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Hp\Desktop\Hr_Project\"/>
    </mc:Choice>
  </mc:AlternateContent>
  <xr:revisionPtr revIDLastSave="0" documentId="13_ncr:1_{AA0E72D4-43DB-45DF-8D88-8E6EFE72FCA0}" xr6:coauthVersionLast="47" xr6:coauthVersionMax="47" xr10:uidLastSave="{00000000-0000-0000-0000-000000000000}"/>
  <bookViews>
    <workbookView xWindow="-120" yWindow="-120" windowWidth="20730" windowHeight="11160" activeTab="8" xr2:uid="{00000000-000D-0000-FFFF-FFFF00000000}"/>
  </bookViews>
  <sheets>
    <sheet name="Combo_Chart" sheetId="3" r:id="rId1"/>
    <sheet name="Waterfall_Chart" sheetId="4" r:id="rId2"/>
    <sheet name="Pie_Chart" sheetId="5" r:id="rId3"/>
    <sheet name="Map_Chart" sheetId="6" r:id="rId4"/>
    <sheet name="Top 5" sheetId="7" r:id="rId5"/>
    <sheet name="KPI" sheetId="8" r:id="rId6"/>
    <sheet name="KPI YOY" sheetId="9" r:id="rId7"/>
    <sheet name="Data" sheetId="1" r:id="rId8"/>
    <sheet name="Dashboard" sheetId="10" r:id="rId9"/>
  </sheets>
  <definedNames>
    <definedName name="_xlchart.v1.0" hidden="1">Waterfall_Chart!$D$4:$D$7</definedName>
    <definedName name="_xlchart.v1.1" hidden="1">Waterfall_Chart!$E$4:$E$7</definedName>
    <definedName name="_xlchart.v1.10" hidden="1">Waterfall_Chart!$D$4:$D$7</definedName>
    <definedName name="_xlchart.v1.11" hidden="1">Waterfall_Chart!$E$4:$E$7</definedName>
    <definedName name="_xlchart.v5.2" hidden="1">Map_Chart!$D$3</definedName>
    <definedName name="_xlchart.v5.3" hidden="1">Map_Chart!$D$4:$D$52</definedName>
    <definedName name="_xlchart.v5.4" hidden="1">Map_Chart!$E$3</definedName>
    <definedName name="_xlchart.v5.5" hidden="1">Map_Chart!$E$4:$E$52</definedName>
    <definedName name="_xlchart.v5.6" hidden="1">Map_Chart!$D$3</definedName>
    <definedName name="_xlchart.v5.7" hidden="1">Map_Chart!$D$4:$D$52</definedName>
    <definedName name="_xlchart.v5.8" hidden="1">Map_Chart!$E$3</definedName>
    <definedName name="_xlchart.v5.9" hidden="1">Map_Chart!$E$4:$E$52</definedName>
    <definedName name="Slicer_Region">#N/A</definedName>
    <definedName name="Slicer_Segment">#N/A</definedName>
    <definedName name="Slicer_Year">#N/A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7" i="9"/>
  <c r="K17" i="8"/>
  <c r="E5" i="6"/>
  <c r="E21" i="6"/>
  <c r="E37" i="6"/>
  <c r="E16" i="6"/>
  <c r="E18" i="6"/>
  <c r="E34" i="6"/>
  <c r="E50" i="6"/>
  <c r="E36" i="6"/>
  <c r="E15" i="6"/>
  <c r="E31" i="6"/>
  <c r="E47" i="6"/>
  <c r="E28" i="6"/>
  <c r="E4" i="6"/>
  <c r="H7" i="9"/>
  <c r="E17" i="8"/>
  <c r="E29" i="6"/>
  <c r="E10" i="6"/>
  <c r="E20" i="6"/>
  <c r="E23" i="6"/>
  <c r="E39" i="6"/>
  <c r="E44" i="6"/>
  <c r="L7" i="9"/>
  <c r="B17" i="8"/>
  <c r="E33" i="6"/>
  <c r="E30" i="6"/>
  <c r="E32" i="6"/>
  <c r="E27" i="6"/>
  <c r="E52" i="6"/>
  <c r="J7" i="9"/>
  <c r="H17" i="8"/>
  <c r="E9" i="6"/>
  <c r="E25" i="6"/>
  <c r="E41" i="6"/>
  <c r="E6" i="6"/>
  <c r="E22" i="6"/>
  <c r="E38" i="6"/>
  <c r="E12" i="6"/>
  <c r="E48" i="6"/>
  <c r="E19" i="6"/>
  <c r="E35" i="6"/>
  <c r="E51" i="6"/>
  <c r="E40" i="6"/>
  <c r="I7" i="9"/>
  <c r="E13" i="6"/>
  <c r="E45" i="6"/>
  <c r="E26" i="6"/>
  <c r="E42" i="6"/>
  <c r="E7" i="6"/>
  <c r="E8" i="6"/>
  <c r="N17" i="8"/>
  <c r="E17" i="6"/>
  <c r="E49" i="6"/>
  <c r="E14" i="6"/>
  <c r="E46" i="6"/>
  <c r="E11" i="6"/>
  <c r="E43" i="6"/>
  <c r="E24" i="6"/>
  <c r="E4" i="4"/>
  <c r="E5" i="4"/>
  <c r="E7" i="4"/>
  <c r="E6" i="4"/>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<sst xmlns="http://schemas.openxmlformats.org/spreadsheetml/2006/main" count="130132" uniqueCount="10955">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</sst>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quot;$&quot;\ 0.00,&quot;K&quot;"/>
    <numFmt numFmtId="166" formatCode="_([$$-409]* #,##0.00_);_([$$-409]* \(#,##0.00\);_([$$-409]* &quot;-&quot;??_);_(@_)"/>
    <numFmt numFmtId="167" formatCode="&quot;#&quot;\ 0"/>
    <numFmt numFmtId="168"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Wingdings 3"/>
      <family val="1"/>
      <charset val="2"/>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5">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5" fillId="0" borderId="0" xfId="0" applyFont="1" applyAlignment="1"/>
    <xf numFmtId="168" fontId="6" fillId="0" borderId="0" xfId="0" applyNumberFormat="1" applyFont="1" applyAlignment="1">
      <alignment horizontal="center"/>
    </xf>
  </cellXfs>
  <cellStyles count="2">
    <cellStyle name="Normal" xfId="0" builtinId="0"/>
    <cellStyle name="Percent" xfId="1" builtinId="5"/>
  </cellStyles>
  <dxfs count="6">
    <dxf>
      <font>
        <color theme="0"/>
      </font>
      <border>
        <bottom style="thin">
          <color theme="4"/>
        </bottom>
        <vertical/>
        <horizontal/>
      </border>
    </dxf>
    <dxf>
      <font>
        <color theme="1"/>
      </font>
      <fill>
        <patternFill>
          <bgColor theme="3"/>
        </patternFill>
      </fill>
      <border>
        <left style="thin">
          <color theme="4"/>
        </left>
        <right style="thin">
          <color theme="4"/>
        </right>
        <top style="thin">
          <color theme="4"/>
        </top>
        <bottom style="thin">
          <color theme="4"/>
        </bottom>
        <vertical/>
        <horizontal/>
      </border>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89AC2284-AED0-44AB-8B78-B2369F4FDB05}">
      <tableStyleElement type="wholeTable" dxfId="1"/>
      <tableStyleElement type="headerRow" dxfId="0"/>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Combo_Chart!$C$3</c:f>
              <c:strCache>
                <c:ptCount val="1"/>
                <c:pt idx="0">
                  <c:v>Sum of Profit</c:v>
                </c:pt>
              </c:strCache>
            </c:strRef>
          </c:tx>
          <c:spPr>
            <a:solidFill>
              <a:schemeClr val="accent2"/>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A0A-4C04-A05B-C8A4ACBFF75F}"/>
            </c:ext>
          </c:extLst>
        </c:ser>
        <c:dLbls>
          <c:showLegendKey val="0"/>
          <c:showVal val="0"/>
          <c:showCatName val="0"/>
          <c:showSerName val="0"/>
          <c:showPercent val="0"/>
          <c:showBubbleSize val="0"/>
        </c:dLbls>
        <c:axId val="1922082832"/>
        <c:axId val="1892713136"/>
      </c:areaChart>
      <c:barChart>
        <c:barDir val="col"/>
        <c:grouping val="clustered"/>
        <c:varyColors val="0"/>
        <c:ser>
          <c:idx val="0"/>
          <c:order val="0"/>
          <c:tx>
            <c:strRef>
              <c:f>Combo_Chart!$B$3</c:f>
              <c:strCache>
                <c:ptCount val="1"/>
                <c:pt idx="0">
                  <c:v>Sum of Sales</c:v>
                </c:pt>
              </c:strCache>
            </c:strRef>
          </c:tx>
          <c:spPr>
            <a:solidFill>
              <a:schemeClr val="accent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A0A-4C04-A05B-C8A4ACBFF75F}"/>
            </c:ext>
          </c:extLst>
        </c:ser>
        <c:dLbls>
          <c:showLegendKey val="0"/>
          <c:showVal val="0"/>
          <c:showCatName val="0"/>
          <c:showSerName val="0"/>
          <c:showPercent val="0"/>
          <c:showBubbleSize val="0"/>
        </c:dLbls>
        <c:gapWidth val="219"/>
        <c:overlap val="-27"/>
        <c:axId val="2032385840"/>
        <c:axId val="1923469104"/>
      </c:barChart>
      <c:catAx>
        <c:axId val="203238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469104"/>
        <c:crosses val="autoZero"/>
        <c:auto val="1"/>
        <c:lblAlgn val="ctr"/>
        <c:lblOffset val="100"/>
        <c:noMultiLvlLbl val="0"/>
      </c:catAx>
      <c:valAx>
        <c:axId val="1923469104"/>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385840"/>
        <c:crosses val="autoZero"/>
        <c:crossBetween val="between"/>
      </c:valAx>
      <c:valAx>
        <c:axId val="1892713136"/>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082832"/>
        <c:crosses val="max"/>
        <c:crossBetween val="between"/>
      </c:valAx>
      <c:catAx>
        <c:axId val="1922082832"/>
        <c:scaling>
          <c:orientation val="minMax"/>
        </c:scaling>
        <c:delete val="1"/>
        <c:axPos val="b"/>
        <c:numFmt formatCode="General" sourceLinked="1"/>
        <c:majorTickMark val="out"/>
        <c:minorTickMark val="none"/>
        <c:tickLblPos val="nextTo"/>
        <c:crossAx val="18927131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Pie_Chart!$B$3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29-4E69-89D1-17989DE1CD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29-4E69-89D1-17989DE1CD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29-4E69-89D1-17989DE1CD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805-485F-A866-6A3529EB3355}"/>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CE5-46F7-BD87-6470885468EB}"/>
            </c:ext>
          </c:extLst>
        </c:ser>
        <c:dLbls>
          <c:showLegendKey val="0"/>
          <c:showVal val="0"/>
          <c:showCatName val="0"/>
          <c:showSerName val="0"/>
          <c:showPercent val="0"/>
          <c:showBubbleSize val="0"/>
        </c:dLbls>
        <c:gapWidth val="182"/>
        <c:axId val="66338032"/>
        <c:axId val="56587008"/>
      </c:barChart>
      <c:catAx>
        <c:axId val="6633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87008"/>
        <c:crosses val="autoZero"/>
        <c:auto val="1"/>
        <c:lblAlgn val="ctr"/>
        <c:lblOffset val="100"/>
        <c:noMultiLvlLbl val="0"/>
      </c:catAx>
      <c:valAx>
        <c:axId val="56587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3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56C-4327-9C31-1BA6CB9E6A1F}"/>
            </c:ext>
          </c:extLst>
        </c:ser>
        <c:dLbls>
          <c:showLegendKey val="0"/>
          <c:showVal val="0"/>
          <c:showCatName val="0"/>
          <c:showSerName val="0"/>
          <c:showPercent val="0"/>
          <c:showBubbleSize val="0"/>
        </c:dLbls>
        <c:smooth val="0"/>
        <c:axId val="2087414032"/>
        <c:axId val="2135418928"/>
      </c:lineChart>
      <c:catAx>
        <c:axId val="2087414032"/>
        <c:scaling>
          <c:orientation val="minMax"/>
        </c:scaling>
        <c:delete val="1"/>
        <c:axPos val="b"/>
        <c:numFmt formatCode="General" sourceLinked="1"/>
        <c:majorTickMark val="none"/>
        <c:minorTickMark val="none"/>
        <c:tickLblPos val="nextTo"/>
        <c:crossAx val="2135418928"/>
        <c:crosses val="autoZero"/>
        <c:auto val="1"/>
        <c:lblAlgn val="ctr"/>
        <c:lblOffset val="100"/>
        <c:noMultiLvlLbl val="0"/>
      </c:catAx>
      <c:valAx>
        <c:axId val="2135418928"/>
        <c:scaling>
          <c:orientation val="minMax"/>
        </c:scaling>
        <c:delete val="1"/>
        <c:axPos val="l"/>
        <c:numFmt formatCode="General" sourceLinked="1"/>
        <c:majorTickMark val="none"/>
        <c:minorTickMark val="none"/>
        <c:tickLblPos val="nextTo"/>
        <c:crossAx val="208741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986359099478761E-2"/>
          <c:y val="1.4080990166716083E-2"/>
          <c:w val="0.87464387464387461"/>
          <c:h val="0.80573951434878588"/>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0A9-4988-B9EC-982FD52CB0C4}"/>
            </c:ext>
          </c:extLst>
        </c:ser>
        <c:dLbls>
          <c:showLegendKey val="0"/>
          <c:showVal val="0"/>
          <c:showCatName val="0"/>
          <c:showSerName val="0"/>
          <c:showPercent val="0"/>
          <c:showBubbleSize val="0"/>
        </c:dLbls>
        <c:smooth val="0"/>
        <c:axId val="2137826352"/>
        <c:axId val="56588448"/>
      </c:lineChart>
      <c:catAx>
        <c:axId val="2137826352"/>
        <c:scaling>
          <c:orientation val="minMax"/>
        </c:scaling>
        <c:delete val="1"/>
        <c:axPos val="b"/>
        <c:numFmt formatCode="General" sourceLinked="1"/>
        <c:majorTickMark val="none"/>
        <c:minorTickMark val="none"/>
        <c:tickLblPos val="nextTo"/>
        <c:crossAx val="56588448"/>
        <c:crosses val="autoZero"/>
        <c:auto val="1"/>
        <c:lblAlgn val="ctr"/>
        <c:lblOffset val="100"/>
        <c:noMultiLvlLbl val="0"/>
      </c:catAx>
      <c:valAx>
        <c:axId val="56588448"/>
        <c:scaling>
          <c:orientation val="minMax"/>
        </c:scaling>
        <c:delete val="1"/>
        <c:axPos val="l"/>
        <c:numFmt formatCode="General" sourceLinked="1"/>
        <c:majorTickMark val="none"/>
        <c:minorTickMark val="none"/>
        <c:tickLblPos val="nextTo"/>
        <c:crossAx val="213782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E53-4699-AFEA-0016EC97A6D4}"/>
            </c:ext>
          </c:extLst>
        </c:ser>
        <c:dLbls>
          <c:showLegendKey val="0"/>
          <c:showVal val="0"/>
          <c:showCatName val="0"/>
          <c:showSerName val="0"/>
          <c:showPercent val="0"/>
          <c:showBubbleSize val="0"/>
        </c:dLbls>
        <c:smooth val="0"/>
        <c:axId val="2087400576"/>
        <c:axId val="2033279440"/>
      </c:lineChart>
      <c:catAx>
        <c:axId val="2087400576"/>
        <c:scaling>
          <c:orientation val="minMax"/>
        </c:scaling>
        <c:delete val="1"/>
        <c:axPos val="b"/>
        <c:numFmt formatCode="General" sourceLinked="1"/>
        <c:majorTickMark val="none"/>
        <c:minorTickMark val="none"/>
        <c:tickLblPos val="nextTo"/>
        <c:crossAx val="2033279440"/>
        <c:crosses val="autoZero"/>
        <c:auto val="1"/>
        <c:lblAlgn val="ctr"/>
        <c:lblOffset val="100"/>
        <c:noMultiLvlLbl val="0"/>
      </c:catAx>
      <c:valAx>
        <c:axId val="2033279440"/>
        <c:scaling>
          <c:orientation val="minMax"/>
        </c:scaling>
        <c:delete val="1"/>
        <c:axPos val="l"/>
        <c:numFmt formatCode="General" sourceLinked="1"/>
        <c:majorTickMark val="none"/>
        <c:minorTickMark val="none"/>
        <c:tickLblPos val="nextTo"/>
        <c:crossAx val="208740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CC6-40BD-A0A2-52A0C4807383}"/>
            </c:ext>
          </c:extLst>
        </c:ser>
        <c:dLbls>
          <c:showLegendKey val="0"/>
          <c:showVal val="0"/>
          <c:showCatName val="0"/>
          <c:showSerName val="0"/>
          <c:showPercent val="0"/>
          <c:showBubbleSize val="0"/>
        </c:dLbls>
        <c:smooth val="0"/>
        <c:axId val="70513472"/>
        <c:axId val="2135416528"/>
      </c:lineChart>
      <c:catAx>
        <c:axId val="70513472"/>
        <c:scaling>
          <c:orientation val="minMax"/>
        </c:scaling>
        <c:delete val="1"/>
        <c:axPos val="b"/>
        <c:numFmt formatCode="General" sourceLinked="1"/>
        <c:majorTickMark val="none"/>
        <c:minorTickMark val="none"/>
        <c:tickLblPos val="nextTo"/>
        <c:crossAx val="2135416528"/>
        <c:crosses val="autoZero"/>
        <c:auto val="1"/>
        <c:lblAlgn val="ctr"/>
        <c:lblOffset val="100"/>
        <c:noMultiLvlLbl val="0"/>
      </c:catAx>
      <c:valAx>
        <c:axId val="2135416528"/>
        <c:scaling>
          <c:orientation val="minMax"/>
        </c:scaling>
        <c:delete val="1"/>
        <c:axPos val="l"/>
        <c:numFmt formatCode="General" sourceLinked="1"/>
        <c:majorTickMark val="none"/>
        <c:minorTickMark val="none"/>
        <c:tickLblPos val="nextTo"/>
        <c:crossAx val="7051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3C4-4FE5-9534-FFCD43BD8E63}"/>
            </c:ext>
          </c:extLst>
        </c:ser>
        <c:dLbls>
          <c:showLegendKey val="0"/>
          <c:showVal val="0"/>
          <c:showCatName val="0"/>
          <c:showSerName val="0"/>
          <c:showPercent val="0"/>
          <c:showBubbleSize val="0"/>
        </c:dLbls>
        <c:smooth val="0"/>
        <c:axId val="52427248"/>
        <c:axId val="2135420848"/>
      </c:lineChart>
      <c:catAx>
        <c:axId val="52427248"/>
        <c:scaling>
          <c:orientation val="minMax"/>
        </c:scaling>
        <c:delete val="1"/>
        <c:axPos val="b"/>
        <c:numFmt formatCode="General" sourceLinked="1"/>
        <c:majorTickMark val="none"/>
        <c:minorTickMark val="none"/>
        <c:tickLblPos val="nextTo"/>
        <c:crossAx val="2135420848"/>
        <c:crosses val="autoZero"/>
        <c:auto val="1"/>
        <c:lblAlgn val="ctr"/>
        <c:lblOffset val="100"/>
        <c:noMultiLvlLbl val="0"/>
      </c:catAx>
      <c:valAx>
        <c:axId val="2135420848"/>
        <c:scaling>
          <c:orientation val="minMax"/>
        </c:scaling>
        <c:delete val="1"/>
        <c:axPos val="l"/>
        <c:numFmt formatCode="General" sourceLinked="1"/>
        <c:majorTickMark val="none"/>
        <c:minorTickMark val="none"/>
        <c:tickLblPos val="nextTo"/>
        <c:crossAx val="5242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716-45C0-8119-B795096FECFA}"/>
            </c:ext>
          </c:extLst>
        </c:ser>
        <c:dLbls>
          <c:showLegendKey val="0"/>
          <c:showVal val="0"/>
          <c:showCatName val="0"/>
          <c:showSerName val="0"/>
          <c:showPercent val="0"/>
          <c:showBubbleSize val="0"/>
        </c:dLbls>
        <c:smooth val="0"/>
        <c:axId val="2087414032"/>
        <c:axId val="2135418928"/>
      </c:lineChart>
      <c:catAx>
        <c:axId val="2087414032"/>
        <c:scaling>
          <c:orientation val="minMax"/>
        </c:scaling>
        <c:delete val="1"/>
        <c:axPos val="b"/>
        <c:numFmt formatCode="General" sourceLinked="1"/>
        <c:majorTickMark val="none"/>
        <c:minorTickMark val="none"/>
        <c:tickLblPos val="nextTo"/>
        <c:crossAx val="2135418928"/>
        <c:crosses val="autoZero"/>
        <c:auto val="1"/>
        <c:lblAlgn val="ctr"/>
        <c:lblOffset val="100"/>
        <c:noMultiLvlLbl val="0"/>
      </c:catAx>
      <c:valAx>
        <c:axId val="2135418928"/>
        <c:scaling>
          <c:orientation val="minMax"/>
        </c:scaling>
        <c:delete val="1"/>
        <c:axPos val="l"/>
        <c:numFmt formatCode="General" sourceLinked="1"/>
        <c:majorTickMark val="none"/>
        <c:minorTickMark val="none"/>
        <c:tickLblPos val="nextTo"/>
        <c:crossAx val="208741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483309304646779E-3"/>
          <c:y val="0.17668267076371552"/>
          <c:w val="0.87464387464387461"/>
          <c:h val="0.80573951434878588"/>
        </c:manualLayout>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F5F-4229-8292-15507B2EF49C}"/>
            </c:ext>
          </c:extLst>
        </c:ser>
        <c:dLbls>
          <c:showLegendKey val="0"/>
          <c:showVal val="0"/>
          <c:showCatName val="0"/>
          <c:showSerName val="0"/>
          <c:showPercent val="0"/>
          <c:showBubbleSize val="0"/>
        </c:dLbls>
        <c:smooth val="0"/>
        <c:axId val="2137826352"/>
        <c:axId val="56588448"/>
      </c:lineChart>
      <c:catAx>
        <c:axId val="2137826352"/>
        <c:scaling>
          <c:orientation val="minMax"/>
        </c:scaling>
        <c:delete val="1"/>
        <c:axPos val="b"/>
        <c:numFmt formatCode="General" sourceLinked="1"/>
        <c:majorTickMark val="none"/>
        <c:minorTickMark val="none"/>
        <c:tickLblPos val="nextTo"/>
        <c:crossAx val="56588448"/>
        <c:crosses val="autoZero"/>
        <c:auto val="1"/>
        <c:lblAlgn val="ctr"/>
        <c:lblOffset val="100"/>
        <c:noMultiLvlLbl val="0"/>
      </c:catAx>
      <c:valAx>
        <c:axId val="56588448"/>
        <c:scaling>
          <c:orientation val="minMax"/>
        </c:scaling>
        <c:delete val="1"/>
        <c:axPos val="l"/>
        <c:numFmt formatCode="General" sourceLinked="1"/>
        <c:majorTickMark val="none"/>
        <c:minorTickMark val="none"/>
        <c:tickLblPos val="nextTo"/>
        <c:crossAx val="213782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706-4047-ADB8-2295DEBA85D4}"/>
            </c:ext>
          </c:extLst>
        </c:ser>
        <c:dLbls>
          <c:showLegendKey val="0"/>
          <c:showVal val="0"/>
          <c:showCatName val="0"/>
          <c:showSerName val="0"/>
          <c:showPercent val="0"/>
          <c:showBubbleSize val="0"/>
        </c:dLbls>
        <c:smooth val="0"/>
        <c:axId val="2087400576"/>
        <c:axId val="2033279440"/>
      </c:lineChart>
      <c:catAx>
        <c:axId val="2087400576"/>
        <c:scaling>
          <c:orientation val="minMax"/>
        </c:scaling>
        <c:delete val="1"/>
        <c:axPos val="b"/>
        <c:numFmt formatCode="General" sourceLinked="1"/>
        <c:majorTickMark val="none"/>
        <c:minorTickMark val="none"/>
        <c:tickLblPos val="nextTo"/>
        <c:crossAx val="2033279440"/>
        <c:crosses val="autoZero"/>
        <c:auto val="1"/>
        <c:lblAlgn val="ctr"/>
        <c:lblOffset val="100"/>
        <c:noMultiLvlLbl val="0"/>
      </c:catAx>
      <c:valAx>
        <c:axId val="2033279440"/>
        <c:scaling>
          <c:orientation val="minMax"/>
        </c:scaling>
        <c:delete val="1"/>
        <c:axPos val="l"/>
        <c:numFmt formatCode="General" sourceLinked="1"/>
        <c:majorTickMark val="none"/>
        <c:minorTickMark val="none"/>
        <c:tickLblPos val="nextTo"/>
        <c:crossAx val="208740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3CB-4588-AEBF-F78F6307F677}"/>
            </c:ext>
          </c:extLst>
        </c:ser>
        <c:dLbls>
          <c:showLegendKey val="0"/>
          <c:showVal val="0"/>
          <c:showCatName val="0"/>
          <c:showSerName val="0"/>
          <c:showPercent val="0"/>
          <c:showBubbleSize val="0"/>
        </c:dLbls>
        <c:smooth val="0"/>
        <c:axId val="70513472"/>
        <c:axId val="2135416528"/>
      </c:lineChart>
      <c:catAx>
        <c:axId val="70513472"/>
        <c:scaling>
          <c:orientation val="minMax"/>
        </c:scaling>
        <c:delete val="1"/>
        <c:axPos val="b"/>
        <c:numFmt formatCode="General" sourceLinked="1"/>
        <c:majorTickMark val="none"/>
        <c:minorTickMark val="none"/>
        <c:tickLblPos val="nextTo"/>
        <c:crossAx val="2135416528"/>
        <c:crosses val="autoZero"/>
        <c:auto val="1"/>
        <c:lblAlgn val="ctr"/>
        <c:lblOffset val="100"/>
        <c:noMultiLvlLbl val="0"/>
      </c:catAx>
      <c:valAx>
        <c:axId val="2135416528"/>
        <c:scaling>
          <c:orientation val="minMax"/>
        </c:scaling>
        <c:delete val="1"/>
        <c:axPos val="l"/>
        <c:numFmt formatCode="General" sourceLinked="1"/>
        <c:majorTickMark val="none"/>
        <c:minorTickMark val="none"/>
        <c:tickLblPos val="nextTo"/>
        <c:crossAx val="7051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77C-4AAB-8CB0-FABB13028454}"/>
            </c:ext>
          </c:extLst>
        </c:ser>
        <c:dLbls>
          <c:showLegendKey val="0"/>
          <c:showVal val="0"/>
          <c:showCatName val="0"/>
          <c:showSerName val="0"/>
          <c:showPercent val="0"/>
          <c:showBubbleSize val="0"/>
        </c:dLbls>
        <c:smooth val="0"/>
        <c:axId val="52427248"/>
        <c:axId val="2135420848"/>
      </c:lineChart>
      <c:catAx>
        <c:axId val="52427248"/>
        <c:scaling>
          <c:orientation val="minMax"/>
        </c:scaling>
        <c:delete val="1"/>
        <c:axPos val="b"/>
        <c:numFmt formatCode="General" sourceLinked="1"/>
        <c:majorTickMark val="none"/>
        <c:minorTickMark val="none"/>
        <c:tickLblPos val="nextTo"/>
        <c:crossAx val="2135420848"/>
        <c:crosses val="autoZero"/>
        <c:auto val="1"/>
        <c:lblAlgn val="ctr"/>
        <c:lblOffset val="100"/>
        <c:noMultiLvlLbl val="0"/>
      </c:catAx>
      <c:valAx>
        <c:axId val="2135420848"/>
        <c:scaling>
          <c:orientation val="minMax"/>
        </c:scaling>
        <c:delete val="1"/>
        <c:axPos val="l"/>
        <c:numFmt formatCode="General" sourceLinked="1"/>
        <c:majorTickMark val="none"/>
        <c:minorTickMark val="none"/>
        <c:tickLblPos val="nextTo"/>
        <c:crossAx val="5242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Combo_Chart!$C$3</c:f>
              <c:strCache>
                <c:ptCount val="1"/>
                <c:pt idx="0">
                  <c:v>Sum of Profit</c:v>
                </c:pt>
              </c:strCache>
            </c:strRef>
          </c:tx>
          <c:spPr>
            <a:solidFill>
              <a:schemeClr val="accent1">
                <a:lumMod val="75000"/>
              </a:schemeClr>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88F-418A-8147-FB28239E7AD6}"/>
            </c:ext>
          </c:extLst>
        </c:ser>
        <c:dLbls>
          <c:showLegendKey val="0"/>
          <c:showVal val="0"/>
          <c:showCatName val="0"/>
          <c:showSerName val="0"/>
          <c:showPercent val="0"/>
          <c:showBubbleSize val="0"/>
        </c:dLbls>
        <c:axId val="1922082832"/>
        <c:axId val="1892713136"/>
      </c:areaChart>
      <c:barChart>
        <c:barDir val="col"/>
        <c:grouping val="clustered"/>
        <c:varyColors val="0"/>
        <c:ser>
          <c:idx val="0"/>
          <c:order val="0"/>
          <c:tx>
            <c:strRef>
              <c:f>Combo_Chart!$B$3</c:f>
              <c:strCache>
                <c:ptCount val="1"/>
                <c:pt idx="0">
                  <c:v>Sum of Sales</c:v>
                </c:pt>
              </c:strCache>
            </c:strRef>
          </c:tx>
          <c:spPr>
            <a:solidFill>
              <a:schemeClr val="bg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88F-418A-8147-FB28239E7AD6}"/>
            </c:ext>
          </c:extLst>
        </c:ser>
        <c:dLbls>
          <c:showLegendKey val="0"/>
          <c:showVal val="0"/>
          <c:showCatName val="0"/>
          <c:showSerName val="0"/>
          <c:showPercent val="0"/>
          <c:showBubbleSize val="0"/>
        </c:dLbls>
        <c:gapWidth val="58"/>
        <c:overlap val="-27"/>
        <c:axId val="2032385840"/>
        <c:axId val="1923469104"/>
      </c:barChart>
      <c:catAx>
        <c:axId val="203238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23469104"/>
        <c:crosses val="autoZero"/>
        <c:auto val="1"/>
        <c:lblAlgn val="ctr"/>
        <c:lblOffset val="100"/>
        <c:noMultiLvlLbl val="0"/>
      </c:catAx>
      <c:valAx>
        <c:axId val="19234691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1"/>
                    </a:solidFill>
                    <a:latin typeface="+mn-lt"/>
                    <a:ea typeface="+mn-ea"/>
                    <a:cs typeface="+mn-cs"/>
                  </a:defRPr>
                </a:pPr>
                <a:r>
                  <a:rPr lang="en-US">
                    <a:solidFill>
                      <a:schemeClr val="accent1"/>
                    </a:solidFill>
                  </a:rPr>
                  <a:t>SALES</a:t>
                </a:r>
              </a:p>
            </c:rich>
          </c:tx>
          <c:layout>
            <c:manualLayout>
              <c:xMode val="edge"/>
              <c:yMode val="edge"/>
              <c:x val="7.8277886497064575E-3"/>
              <c:y val="0.424851980711713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32385840"/>
        <c:crosses val="autoZero"/>
        <c:crossBetween val="between"/>
      </c:valAx>
      <c:valAx>
        <c:axId val="189271313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22082832"/>
        <c:crosses val="max"/>
        <c:crossBetween val="between"/>
      </c:valAx>
      <c:catAx>
        <c:axId val="1922082832"/>
        <c:scaling>
          <c:orientation val="minMax"/>
        </c:scaling>
        <c:delete val="1"/>
        <c:axPos val="b"/>
        <c:numFmt formatCode="General" sourceLinked="1"/>
        <c:majorTickMark val="out"/>
        <c:minorTickMark val="none"/>
        <c:tickLblPos val="nextTo"/>
        <c:crossAx val="18927131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7005115351572045"/>
          <c:y val="0.14347189159494594"/>
          <c:w val="0.44241091485185974"/>
          <c:h val="0.856528108405054"/>
        </c:manualLayout>
      </c:layout>
      <c:doughnutChart>
        <c:varyColors val="1"/>
        <c:ser>
          <c:idx val="0"/>
          <c:order val="0"/>
          <c:tx>
            <c:strRef>
              <c:f>Pie_Chart!$B$3</c:f>
              <c:strCache>
                <c:ptCount val="1"/>
                <c:pt idx="0">
                  <c:v>Total</c:v>
                </c:pt>
              </c:strCache>
            </c:strRef>
          </c:tx>
          <c:explosion val="1"/>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5701-4DC4-A570-EFC7ED8D3339}"/>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701-4DC4-A570-EFC7ED8D3339}"/>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5701-4DC4-A570-EFC7ED8D333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701-4DC4-A570-EFC7ED8D3339}"/>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layout>
        <c:manualLayout>
          <c:xMode val="edge"/>
          <c:yMode val="edge"/>
          <c:x val="0.10333861420475594"/>
          <c:y val="0"/>
          <c:w val="0.7692987475664641"/>
          <c:h val="0.130814869071598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62199343533084"/>
          <c:y val="7.5471747946811898E-2"/>
          <c:w val="0.79678271423361369"/>
          <c:h val="0.81551350501890429"/>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B28-4169-BF67-DDE5E10540DF}"/>
            </c:ext>
          </c:extLst>
        </c:ser>
        <c:dLbls>
          <c:dLblPos val="outEnd"/>
          <c:showLegendKey val="0"/>
          <c:showVal val="1"/>
          <c:showCatName val="0"/>
          <c:showSerName val="0"/>
          <c:showPercent val="0"/>
          <c:showBubbleSize val="0"/>
        </c:dLbls>
        <c:gapWidth val="68"/>
        <c:axId val="66338032"/>
        <c:axId val="56587008"/>
      </c:barChart>
      <c:catAx>
        <c:axId val="6633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6587008"/>
        <c:crosses val="autoZero"/>
        <c:auto val="1"/>
        <c:lblAlgn val="ctr"/>
        <c:lblOffset val="100"/>
        <c:noMultiLvlLbl val="0"/>
      </c:catAx>
      <c:valAx>
        <c:axId val="56587008"/>
        <c:scaling>
          <c:orientation val="minMax"/>
        </c:scaling>
        <c:delete val="1"/>
        <c:axPos val="b"/>
        <c:numFmt formatCode="General" sourceLinked="1"/>
        <c:majorTickMark val="none"/>
        <c:minorTickMark val="none"/>
        <c:tickLblPos val="nextTo"/>
        <c:crossAx val="6633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B2EE5842-5F18-4AFA-A94E-685491F71CB1}">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F53E8F19-A96D-42C9-82B1-5D9000B425DD}">
          <cx:tx>
            <cx:txData>
              <cx:f>_xlchart.v5.4</cx:f>
              <cx:v>Sales</cx:v>
            </cx:txData>
          </cx:tx>
          <cx:dataId val="0"/>
          <cx:layoutPr>
            <cx:geography cultureLanguage="en-US" cultureRegion="US" attribution="Powered by Bing">
              <cx:geoCache provider="{E9337A44-BEBE-4D9F-B70C-5C5E7DAFC167}">
                <cx:binary>1H1rc9s21+1fyeTzoUsQN/KZp+9MAVKybMuOnThu84Wj2ArvBAnw/uvPli+JzSqN36nPmZHapGNL
EDewsNdee+PS/94O/7nNtxv9bijy0vzndvj9fdw01X9++83cxttiY46K5FYro741R7eq+E19+5bc
bn+705s+KaPfHBuR327jjW62w/v/+S98W7RVZ+p20ySqvGy3erzamjZvzD+8t/etd5u7Iin9xDQ6
uW3Q7+8XudLJ3eb9u23ZJM34aay2v79/8aH3736bf9XfHvsuB8ua9g7aOu4R9ShFDvbev8tVGT3+
3nKdI+JyTBwX2/cv/PTQ800BDV9hyb0dm7s7vTUGenL/32cNX5gNvz97/+5WtWWzG60IBu7399dl
0mzv3n1sNs3WvH+XGCUfPiDVzvbrj/ed/e3leP/Pf2e/gO7PfvMMkvlY/eqtvyHib/NNv9Hbp9H5
95Bg78i2Xc4cTL2H10tkOD0izGUEI/fhbfr07AdkXmPRfmh+tJxh4wcHic0fOtuUZgNT563cBZMj
GHTXxugRG/clNh54DfYQpdR98JoZNq+xaD82P1rOsPnj6iCxWSfGqFYnb4iNe4QZh4En6GHsnb9j
wzlmmD76DXt69oPfvMai/dj8aDnDZn1xkNj8oZNJlW8YZcBtHA87jovIA2Xxl9AghI4YI9RjlN1j
h15C8wqD9iPzveEMmD++HCQw6+Q2TqJN+TQ6/z7YECA0TrjHXfSAzIzQXHrEse1xz3t8/29O82uL
9kPzoy8zbNarg8Tmj3zzdVO8pdM4RxycwmG298BnoMBeKDR25BIbY8d2HqADBfcQ5x747BUG7Ufm
e8MZMH8cpkKTmzz5pnSZvCU2/MihhDHwigdsgLCeY4OQd8QQd7hnPzLeS2xeZ9N+eJ63nSEk/zhI
1znfdpu3TGpAQWPKCPHQY+7yN3TYEaMU7xKffeHm1/bsR+ap3QyV888HiYpUkGxu7tTTzP33wQa7
RyCeKbWJs99rbHpECXdBoz099IHKXmPKfkh+tJyBIg9Tmp0r3cTv5EarPHlThQYjjz3MKQT7+9dM
oXHvCLmUII4eExsQ18+Dzevt2o/TvP0MrXN5oC5UltvbJrltm6fh+vdeRNAR5RRRjOleL+KgG7AL
WtuZJZ9Svcqa/QC9aDxDR346SHSe6mrv1Ld3wBNt8fVNJQKQnU045/RRns09ih/ZiDmuyx9LCTO0
/rfW7Ydt/7fM8PMP07uWW6WjN4XMOWIEPMfl+yFz8REhBHNiP5LgLEy9wqD9KH1vOANmeah6rn93
stVmO74h69lHCHu2R/H+6g4nR4y7FErxj8kQeXr2g4Q4377Gpv3wPG87Q+j85CCpb3W3id9Q2EEV
AbuezR2yv4qAEKBDQV6A8nsJyy8N2Y/IY7MZGCv/IMFYq7LZvKWYIxBaQB0gD5jq/gU89SI7tSE7
JbDow/DMS15hyn5AvjecQbI+TGmwykFeq8Q8TdY3UG3AX+AeBLKfB4KaF9pAYBN3V5z+serzXGC/
xqL90PxoOcNmdZj1nFV5l7ypu0C5YFfdhFrNY+iAQtpzd3HZEahp12beo+CeOc0rDPoJMk89mQNz
fpA8tguT6+2Q3L5hZIGVA+IgzBF5WBiw/0Zl7AjZLigDF4o8zx3mddbsB+Z52xk25+uDxGal+s3T
+LwBmTlHNieMcrI/wHj4aOcqDNmP789WDX5lzX5UHlrN8FgdpkT+qNr/N3UcDFkn9sBnHmXyzF9c
GxawIX+BFbcHspsh83q79mM0bz9D66M8SO85fettBC5sriGQZXK+t4TjwVK2a0PIedoCArWD59z2
a3v2o/PUbobK6ceDRGW90WO+Ke+exubf89quQE0dDqP+UgFwdsRtBEvY3uNqDnjVczxeY8l+RH60
nGGy9g8Sk1MYlvY2e8PEH/OjHSQO7Hl6CQosTTsuOBAh7IHKZrLsNabsB+VHyxkop38dJCjrTVJu
n2bsv/cSQo8wrH0S+oydnutl5h05iCECEmEvML80Zz8qj81mkKyDg4TkTLWJeeM0xj7yXIj6Lp3F
fA9BzEcubL95THBmjvIqW/Zj8qzpDJezw9Rl640xm9u4NdumMW/oMs4R7AbAlDKo8j/3FQ4bn2zQ
ylCuefAVILmXkeWV9uzHZ9adGUbrA8UItg7u/q2q5Gmw/j2pYVg1c2Db7ffyy0wCuFAyo8yBAubj
2vVMOO/2AL7CqJ/A9LzxHKQDFWcJLDYa1bxl1skg7ngINtg+Lr+gl77kkSPkwXZ12Gj4NC+edna+
wpafIfO96RyXQy3SfNUbk70lLLAe7XCo0fDHEs183613BGFpt6S2f0/0+fbXFu0H50fLGTbnhykK
HpJnf5O9rdtACQ2DHKMcdnHuXrOFaJAMRw6GfWqIzYTBa+3Zj87L1jOEPh5merMrDB5visrEyVse
+SD4iLmUIe9pS8dMwYFKAPSYAxXqh3rBjOBebdZ+pGbNZ1CdHx+kwt516i+ls6dQ8O8lAnGOoALg
wLmbmQfBiRxQBjZxYcntycOei7jXmPJzZB46MQflMDPRh21eb85wHPZlMAxVTfww/jPttmM4KBKA
LnjEB95/gc/9prpfW/UTjF60nuN0mDx3ESdvuIhDYPjhTBSIt8dy54ze4Kwht4H73J/g8ytr9uPy
0GqGx8VhktlNYm5VaZK3PfnBwF0ohvMFD6+XahoSHqi6wRZpb/8B0FeZtB+ZZ01n8NysDjLWXGQ5
7Kd508MfsB/XxcBqj0vO9jzXgaooLHva9pOom1HaayzaD86PljNsLk4PExu9jdRb+g2ssGEXDuDi
x7LzPNg49hEc/0QIA2TPo8zFLw35CSCP7eZwXB0kHDdb07z7nMDGzbc9kOPCjiaHwjG2n2zdtOE8
DuawT+DHuuhzcF5t1n6MZs1nUN0c5gGQD9uyNGPebd4UKRADrgcnpx6LAfac2Tg/crHr7pZGH8LS
rCL6Wqv2A/Wy9QynD38cpEtdxXAdwruVedu1UDhmALvTQQA8npb2AIdZ5ZoiF3ZFwbHd+xeIuuce
9Vqr9uP0svUMp6vDVAmfwJ/gKoztGy7FYQpnQIHxYHH0u7M8Bwm2rmGC4ajiTwoHrzJpP0LPms7g
+XSYldFP2+FNr4pAkHNil4AS2L/HAw4pwuFd4LnHiDXjuV+a8zNY7nsxh+TPg2S262YTP7HKv6/f
7I6FOphD4HlkrFkZ5/4WAg7rpA6bLe78yo79UDy0miFx/ekgkfi81QVsU387MODIgA1Ho+CfWTEA
jq8x5jCPwabO+xesmD6PK6+wZD8c3xvOEPl8oIi8vYaGnBLks73bIHj/miMDGtuDKjRsLvzOaC+Q
eYVFP4Hme8s5NoepyG42sEBQRs2b5p1Q5ISkElKcnyzj3OedcH7t6f6bWfr5Opv24/O87QyhmwNF
aFRws1r0RC3/PrjsFgc8D4jrJzdDwQoolAUQIVDQeeC1p2c/rFHf/Nqgn2Dz1HAOzF8HEWhu//HK
twd6eUDnxSf/l9fcQeinsJmW2xQi+3OB7MFla8gFhfy0N2qWxcyuoPu5PfvBmTV/0YX/T/fb/fzu
u+/3AvqbZhPcXyj47Pq7f373vrtwy+Gs6WOk3utOD2O3uvv9PezSIPYzBHdf8iLGv9gh+KzFdmOa
399bjEEJjsH9K4AbyATqkffveqgrwVuwUgqHc+G0DoJABQd2dkW4crdA8/t7OBVHKBztBf604VZD
Z3eUxOy24cNb+MiGBVZqwy5fOLQNovz7NY4fVD5C/fD7aDz+/K5siw8qKRsD3YE5VT18bGcrhXsT
ORTNd1e/gIZh98vq1e3mCvhm9+n/0/DUtprBmo7bUVBRVSJFwml8uxXOLTrRX9pP1iryp1TQVR+J
ZwO17+HQwdnDXQSXm+zuc4LeAOPA+88erkqqaij5T8d4GISdyKk5zfvzQi1Ys7QTMdTSZVvU/9vH
gmp7/tiWhLTTCTxW/9nWMi4uWmsZtLkcHRGaU1otWPGLR0J+9I8d3aHwrKMZ83TodvDEBst2ukRc
JCaIQjEmfpN+/udRJXCDwvxxkMjBnn0O+784BGJnNq4mt6o06mp9HDV9eBIzvuQEXwyNFwtcujXs
D8viACvXCOZFjT/iLF17RZ+JmNNCKCdb86KcgtQK3QXMXE+WY4FlX1dKTrqgPrBUK7Cx28XE7ZuQ
d0ioFNmLsTCiTcldV3tiAOAF7nl5XEYZ9jUummVWwghndRjEaX8RWrXjF2m/JgylIplM6tPBlD6r
3UUHL9/Yq7hR9ooo56qNFJGTPYhhGKNAT3QQmBXnYZPEJ6HSfkn0TeaZTFjJcI3dqpPWyD8OPA8/
rtvEGYRTJcd9P9lByO3Ij1QkUGzQMYMNSOMAMw9v4nHKhSrHa2oz2ZdtI0lOTwzruETYrHmvpEPp
SRm3q95pbrHyzp1wyoRX4i0t2nVS1V+w0133Y+UbY9YW7W9Gp+eSNzCyU4q4NCz0M6Rl21tEMDNE
cqJdkLOvsAG3kmzEg5g6Ugu37a8Hk1ayqvQXO6oBGEfJMrEW42jFslC8FmxwBx+r4zq7RaWzxRa0
6zEg4WSJDxd2QpejrJKuW0hUTpcKqWXV52Og2z4MYNiOrXr8s7ROmMqKoGkm5reVREWORJmgQVQq
CQhRX3ikZJpkAW/HbTYN1zHDPo0GmejheuyTWOZhtexKNoiMT1uMi+uouisLs2lNnfuj69bCS40l
W0uOWVoEvK++hEMpLM4WTumSBWbdNa2Krd2rIGma3N99T4GHa3ukF6P6wGqv8DNDkDCTTCrq+m6j
hMviq4gCXVV68KfSgo8oFRDHnE1JWEpe5L3fWlUtCjZkIse48wsDo+ZWjt8z+5txoI+rwVWZKBTZ
WpBqL1GTSFLYmcisD6HTI8HT5JvJoAeFCYmIreYsgxP/ssBTI5xc/5liMohUmTtPubmwYj4EbZad
FBl82prw1s6TSuQRzDlnYtJjqUBIVbJ2wZCasFBO5VRIu4uC1E6dde7x45rVmYxrsJmb8tJD+opM
ME1yhM5U6kWys7w8wLbKRW7Fqya3g9JBZNHXMH/qrOlFnJdCjbafhDYTcVZrmDLQoKuX90B7LpBO
HW5cz/0A3xVJ1QDHhzAYvaOXlUVseHrjo7hfR5VzOfLkYfqWjteIsFa3KGWdP7j5ZTSmqegiM4mG
uFeZDnM55NC70EKVUFNmBKZTITjLVrt5M4zlp6zoz0eHRhLnzRdUs0gaqwuUqqiEa/8sYXl6FJ1j
wwN4JUvabnOrbMUY28ddWyzAfU/hGrN01dpTLyrMgi7TH5JyQEvTmrVbNddWqalIWxi++5lnZ5kP
vFsKFlVfHAfcME/qYpmmYZDoMArozuMUt2HCLO06XnidHYthBJ+tiZMed1SJ1qmCLIo64TYTeGcW
UaEte1ug5qPTp+eZg+REwFPR7i9McSFNCxxPtF54rL/uOIyxofoLT0rtc6+91COLROqNS7eMagHu
PMruc9hpJ2hpz0XRFJWM6oFI4E+Jonzyw7ZY7aaTq6zOHx0gs6hJfF4l1zn+rGuHLGy3ygQt2CVV
1iJl4JBxRsWoxs9NVfUitMHF43BaTCVQ/j0dZbYcDcrkWDTrlraZaPO4FUUInfJqYTN4SBqRbWOA
qLoREMldIP+h90snvHIrGIoUQCWTs9V5D1zseccTZlcxHpcMDGsG+GXpqcuEJJe665etLq8tJ9ML
nYyJ8BJ9336YmgXl6sZz+uu6G6+1VxjfCi9sBtPZTgYuo3S4botoEfHkYzvVAZBqJsqebB0Fdrb9
jmN08UUn9Lougy6quPA03qp0vHYozEbgspU94Mue5JfILi4Lr/7mTdzvqCMiZ+fHBBCdBhguY2UL
0qlW2G4xSloXkQz5uCRWcRJOZt3aMBTFAOi06ZmJYViHHbkPFnAQdxUMaxwJmqWViHpWiwTij9Tj
sNa5BVHTi7RwtLNNuAXcmSaf8uaia5f11Hwes+OhA/60POha5KZGDNa4Mp7+shuSsYYQ45AuFRF4
U5Hlo8y66b6DyMqpqNv45H7C06r5Upv0pPR4tfSmwMAz5YggjiaKLrlp/oKIHMnCiQOdAuBeOIaB
bYpLTswaQvuXGEd/6ixGIuFkyfiUnY0QxltuAuQl4dIb4txvHBy0Ov86IVbJdMdqNLSV6FFmCaSn
WuRTo0XSJ0HY91L1fXbp9no8VpUxsqnCVPbcXKZj2UnlaRS4mi1RTM90VYILxXqUqC8udQlO4Qz9
B6Li8zY067qklug1kN4u8sVNvsZpc0ks1QZUxR8hRp8ChKGfdupEZ04k3f66GnixINSZRJaqUjaD
962JymWhIQLEhV35qLSFcaELDWww8mNaBdbkUmmBx564SVlI1ozXHo9lyhI7AJa1llVVOL6bxJGf
jOFiNKe6/zRFRWDz7KJxdOTnrJ58d3D/1DXHwB0eFjEVTs27oEBdLvioE9lEJg9sCl8FQfXO0Cmo
CvIhTR0EAXA4y+CPaspcjGFzXDmdc9PHlu/SYpl3IGvCtD3t06Y9TVkNs5QuurJwziaL5YK0ViaS
hNSyp38xDlO5Vj08anC+9Kg/MSqTZVwZqfTUrjpWB6qPvItJD5fxFFvAsWQzhE0nsjwqZdebUOZ5
WQoXQ6fi0oXhzFmxSL3sUzepWjhsCmWW518tlbUQkSeIFV2kRNxaNpC2dvyaVKlUBRbDFJET44BF
Xd+s0rrE0rN6JiN+2bLwKxnzTGaN9cVqHNA61gijMXbHCZcqqo0cit4VQHxXVueutNe4fupQ4ZqK
itIaFjwFAQddqfxC96Ow28k9tog+c6b6AvesPDVT9jmygHy6wbECPKVBReRAO/sYziIVC4YqvyqT
Wg5wvSzIsnAQNSoSgSaaHHdufzvxqjxJsRZuR1HQUVeOTffJbVoiXMfyIToomES2K+DPyYghpmvS
W8Fk7oDt+lPWDWcRnlDQDG0u3L79lKJWyYSGG1VDAHowIqlj2Y30mIwXjjWdeUPyBRVe4td2H0mC
8x78IwZtoJSROPEcqZJokVr2jRWFjUya6pjhwT6eqiaXnl2VYihj4aSNXipIQkUWk08jTq5wzAuf
N110oh1S+rpBKMBeWPpIgfypOqyXw+CekxyDDsQnGmJvWodqlaRxFVC+GhT/GrqE+rlVOMtK+2ga
7joOThXGqFonab4CAgZR0ITNwm2SRMRRZR83jroq8wxUUm1uDbhmoKq7pIAJEXfxLXGyUowTH0Wa
25Xg4eR7oHj9dGzCYKj8jA53k92hYCjzDoSWAt6eMvAWoNza8hIQeGD8/YwCoki4m4C/hOtEsdT3
hkXIdScTYI9oPEN9xYTTlqWExcryGEYC7zIJJGI05jKNwuRssMIPOb2LcgDbMJUGtCzXNJvygLQw
08wwBYOiSTC6YR3gJPmaNV0eDEUCGUhaCOIxK/Do1AlIbkHZuFkowrLBYqqZXvDIQKRHBvuWY18n
2BJt5GRBDtmX9PKaL7Oeboqi80FsrSZXdx+KZAQaoIWkUbgMIYQvUsNAXfXNt0FDIO6H7CtkRZ1E
TolFVRPQwoVeWrj1IH+IIKKPk4RpnPoNrkpIfeiitJ3P1HFq2aDc9XXkJhKpc55klsQxgrEKp05W
cXZV2U0p0i78lKk2XnqoboVuQbY4plaLLgU+ahzpxRmwYtGlvqL4jCTZ17jsS4htq5Y7hWxzp5MD
IedM0bsWElbJ69xbauo0gQvplib8roicbyWZshNNQdpWKk1E7QCujBhvObB6xajJpLHTVNpZe5Oz
7opX3AikOIxLGK8iV8MscMLmUsej33HUBzFPz62o/Ub1EAa0MpDYjuk1tvN4YTl9vwKNek7LfOHk
zMjExWqBnK4+NSAtGrSw7LqBZDNLA9CUTISVQTI1LSQbGKY0a3MfMoUFGxOzjHi4wHroZG7cP5sM
UV8T62NS8Sun6hhkE4VZ5nhioufRgsQVqGZkRK0NiNixMsswPfY6mqwxDT+G67yk9MpkSss4zGK/
7E7SlEhiKyrDrIO26QQ5B6c+nZpyBT995VMT+8hii97rSBB5Te3HYwps0y0xufHcvtkMufeR4bFZ
gbJSIh9YKGDUmJ96HCi8p2cghItlN4Bfe7130U8RZORQMojbfpTM6FJmsA9m0djOJ+qQC8sdvhKd
jz5HDuAbnae9169KDWo7Z/2yqIavcLWqB6QIfoaMrYI+LCF3d03sw+jCdG/6QKUp8zmJvFXTF5DR
EW1EwwbI4kxzNjQ7d0t1f8xa5k9F5wpnnLxdtgnT08tSOUR60XNqLbt+N9NyYvuI2ktcOwE8e9HH
kDFq5BlIihNPTpBj2ImFT9qhW00WaP24dscFQBWryIcKxHHp2lTCtW2LzkC9ocwCq1PANSmXTWlP
x56bnaq+Wjd5PgqPjUsnBM2XVJkfk0n7dryohsH2WYn/KlEVaNRlJ12Rf+VW/KVPgwz+ny32dEJA
1YiK1htFLMgLBnSSIXJS2+FZ6xTB5A5Lq6s51EiKS3uqt9k4rgiEYOnpshJxao/A/zB/oV54zEz5
lz1GMVyGiVajqi5VYm2qqOACdLYRhV1DOCGy7BDENJA5wjDvqok7418gxUaYsfrO7rNClFUOtYIS
lUue1Isp47Wv2sGTSl21FDLZsFGxdFT2NcWREXZJejmSapLwmI8lgcphNo3HYRh0rkt81mJ0FnL3
VJf2sqOfrYGXy4nReBGi4txxoQSWjDA/wyYPijKhgVVLOH48LUjVbgtTXXVF/JGX4ecyjVLJ8hpS
9rhkIsqBVLl1im1q+UVM9Cqh6qZqqOPnJVOL0A0cqEeJuqex8HgmdeZOp9WEZR6BBTC6Z4PGlyYh
a8x0LrWt0mVaoUWb42FFCFiTM/eYUHLmTXQ6VlG6tkKopKQAG6ha/KGycrAyGi1BhkLo0SJLAhmK
z7NiUeT1tV1C/WSIUxEO6bTITEf8qCo+MEOAmaGaFIwVpHdNV3p+C8JesB5IMKysgNXdhwYPGqpD
QOKtzT4zEEkLVFqy0K2WnLTsFK7gWCUfLNvtjse4GUSRtt9YzGo/XfJSQYGuguFyTAQaibeun09u
JHCeLiE56qRdo/AkD4dGtKGfF1l5zJTiEqrP19WYeItdfpfRWgdjfeNABUOyNJZxCfSWpu4ytEdP
khh6UFfnLQd3jMc8PstTkD8jsU6U7VzlvfmTl43tk3FKZVeM5xnXHhBK64BYYcuRZ9MipsRvESpl
b8zojwlQWBwmMiuJ8XGcCZYN3XpohgGytrgWGZQEj8di7BcjUsOxhbX0MPyk8grftCk/a+u+X0yW
LpeETOpUZUPA0skT2K6sVUfTKx5ZxUo59BLXGJ+WIILCHdVnNj+xQ7WwhtSAz6WgWHmIpBmh8ouj
qJC1FdFjbA/GHyf8NTb6U2+qC4fH3Meh9qQ3jqc56vXC4ZyAO3vrvpj0qu3zVec4F3mt6OkwOT6J
6n5ZFRBdi9GWuouh4FSfAuFAYr+L1az1ctlDmpbGkDV5HgRsamKQuiH3oJxmx34/1TdqKpZFS0Br
xsDswwQpPNJtJx3mgpLj4QcPK7/oDZaFDY5UOfmZzqGSOUzjxdD3N2GqJgFnglyZj/FJ5VkgljnW
q7q/58X0utsZ7yGoFDMDVVetomUfdo3snCIPNIFSa01vQjXhwBlCqZm+qwrrrzyDeWayIT+ZMogK
OfWCfjeADtUrZEBWIOUuKi+VUTYSv/cSb1nyVMsOuBfFIV2Y0vvsUmMJSmBMy8yYgLrZonC1nw7k
JB/1KaPFZWxB1dB4EDH7QYFiyfwUKm0wMuWiZxzcJxsEGrMSEkqDBbEtJuN0XIxda3yym19Ni5Ml
HIgaBSrqPOhh5uSWZSB9u2UhgXIddT57EdRv8zIwURL7mY4gNfqLadSfRT5k3MNy0HqlCmSfND0U
H8spBV9B+beSsU5mcdouKAVZHrZNExgEcx4m93AKFd872tZQFMzBMm2RdY6tiy7VCzYMZ2WJCjkN
TvaBVNbXMvOTKOO+Y1cbT9ud6COdH0MoQifRF2Z9c6bKW/IcCDgyYyNiFXtLmkaFwB0sKnABKZCz
zMcxXiNdHCsDcw66Aiqr7S8TXJ5ZBBIIb0JU1l52Vw7A76NXp8vyWk1DUPAqlB21tah5rWQ9gGLL
QlcMLR0kRp0nDS/OqBdDeY7C/HMtdk55jUXqlNYnXnaun+CeysaO42AKCURGXZRCM6gEeWpHQFEP
VVoi7r/ZbtxPxh2bYKhheJ3stu8HP/PG4jIZN5Px0iVUUdbMKi0Q5R6wSf41sbxCemUvLDMhUbTU
Ew7fFQEnqI2rvr7oHbcCScwaWfTqum+IJSINywEhgiiB2p22dthCI3bRW1CAbuxV7ilZdMUn646G
4ek0NVwW+cTlGNPLekwWTYX7HWgL2sWLuqpWLak3NV2NOougRgopuaHhVxYmizB1z0FcLTyig8mj
LcgC5ImIuTd4wKcsN6Lj4yTKBp1ZDMrYtVkUBvy9h164cK19pp0YKoJAp1AbbYUJlO7uPAdKygnK
z1kWS5pFINxTMwbqamBnmI0WlPgHK2hoARKRQ8xrdLiomDmLqlBJt0WfrMoGhjeR3+2SjNhCvk3j
y6iMV1QrBJWBWIGWxjdhlgpS1xvXGWHRprUuQaFuKicVYzvepJF7BusElwYB2fXWSZXwXEyO3gzZ
WMm+Uscsga7pQW2gMHiTDPjTZJFPfZYvkqZfW7DmKDLs5SKq0sqHGb8xbPpIrPIvouEXmaVPPdPa
/kgt0FpeFTCrusqrOJcGgmU2USsYB9RAHevPpm5SUSXeWQFzQSisbrFlI+g38JnG8Nf4uUDoSz26
MCzECWBVE7LEjEDBUwGTt8Uk6zqXtNRc3scdnUAOnHOZQ35lhwSiSJ0ayGP6QkRDvO68MECQ1uaw
PuQXOY8kJVeKEe8jDhsRJZAEWsAuZVjbYjButtQVaG4Kyyws1Ux2jZP4ejWCS0ovDLulbWtX9G7B
ZZWm/aXq6mPOhy9OGvqQaF8YqC8FKdzEJf8vX+fVHLkObee/4vI7yszhFcxk5yjpBaVIEsxg5q/3
6nEo+16XH45KRzPTYhPADmt9m90aywmNpAn9PKxZBa1JMfZF32z7tTefm268ScaUu0qF0inLmtnT
6kM2zBNytFDpxNG5S+mIorMtkVKRZjJj5PRfk1emUBG0CSWdxP2M5F+iWJdDryPs5ySHFZJyXAN6
v23tencwzZYyu7nKk2qd9QKK3pou3K2NtY0Upe18gw32ea4CqfqdJ/urttQTUXDMdbt7XyZEi0Gg
27FuRCz4fVxwWtorrOS059BZtA3KdGk5c45dr/IVmvKrsR3UUGeiojKOVanKKjWrs4UPLHRHjgC5
ZE1sFQa6/RFliSmbt0lOL6IbIaBOc+aubfyvYOk6SETyPJWJTs59zYVLOvO08LrZzXAczoYUTar0
qGY593shGbG+5E8+dmlM5LL3i1X1SSNlSQOvjkrCuOvdrIWldoIskAeCGSypULtosJi6rlVCURWX
yZy6g2GNUTOUItj6lAeaHHBrI/uiUW/Zuvz0pIM3BNE/QbEnEl3NHLJUtlsTWDAM3fy4bMgmfYOk
m2IhFGYgUuGeWWZjQwAUN6HfK5KnkarpaUienXBXeYBUIKyYtdCvuled+i8XpgQvwJULCABkg8U4
pDpStjUWB5VAAK4gqnqlvu9Ui7lEry2XtOZN19Qe5znLsIi2n7Me3ugCG1HC4v0L9CAWatrP7Dzo
Laddln/927qEO2jxpVKXaNG9KtAMst9M/kpZQyGk2jupsk6SXA9uVUyHfEv9ruoH2IFspEY7fWiL
ebAmCYLC65yjX/lTBdZd4V8il6Erd+3fmGaexfCydp9xh7eN6rI1C/7thqm0b/brGptXudUVmztY
kC665lURQUfseNO4Td3AE1shhA62Y7SwewFuhEve4CVbZLOMt73L1c0fZctwcllXYoXbn/YMmzRn
mteW1hryAhUAN6uMSvL4CkS8dpkGvaOc2HnUriqExdhsNgh0pYfwM3h5OW4Q/9GqSZZnb8jKWz/C
+hYzWnbyx6d5jeU1H9263lzDNHEG1WpDfYKLVNBvKNtMwoHU1O7QPqH3QuUoEc9apL9cbmXPzmwz
nsxYHoyfrc/sWO1TiYIKUN3MHJbDv+/GfpJdbFQZhv6S+zbLS3e06sYpUQrkElLEkE5zqOFTNumM
6thpVat2ydre9aEoIrkIzeWsEJxZPlQ6TbO+pfWyNvFqIVqn8lPJWQK/sozlieAkZ5ApwG/Kx1ZS
Uzwtc0odaA1uxlN0PciPoSDLCaSTCcGiyo+DVP6WGrLMYogRkoLlGkwp3zquBkKyA7XU3psiW86b
vqKVzE8ZlBk/3fhPLZmwSRULro2sutrIPvSJmLD7Vctpq491TkdI2SWqRnNfZ+62jTYlxsAPti2V
tNumCoVS96wLBjUKzRSJJTwAx81k/rbiynEmR57oAr1dm9puXqBpRdLeNTqUBaVTB2/s2jwwG+N7
hgGvKyXObJs3jm6lfj3z8t1sutP8SmibflRbISHh8ZRmKp882GA1lfP1bxymhA9qhh04nyb0EVTP
+/e67gJI/z+szfdkqGW3VCVIb5me08qGr5GnG7rDlD3TgZAPc/JNdXDRAd2abhrpYva/Nnx5l/SQ
OqH3toMpKAz6hmp8QoEMa9XVeG74g6l/KLmyxVLRbLgotPs1pHM573ZtncFEqqY+6triULWdEtRK
N6Ig6f1GhYEls+mTzHV9W0ZIsXZRBtC17vXaNtGcK46CitVZ1EJ1JBv+Z65KMeu7HMszHcxi5aGu
pmuA6ualgi/TTmu1zBtnr241dlfQnrWTplPCspusCeYi8VkoA1ctYvgPn6N1gDseM0NKoa1xO05r
a7/KoIjaSv4shxEKXlnKwYzd6JbYvD4r0s1rzEkEFYH5qdXFTi3WPwWGiDtO6xYr0JYCrajf6gxm
p60sEIfg8vvZ4k/MmBOls6M+bVhg6AOqI0UJFk6w+bath0/UlHBsJ9i7ZJRAm+Qcm+bFTsgePkoI
Qulaz9dWWhvX0JFCUdjYjoDXZ5lbdzE1Lxs7Ixgb+zQrEDqNbUETbhlhTdTCH/h0LLRZjtutshwo
rl69MYgp6IfSTrd8uTSPrZnKaDvsrI//fWmQxWNVrjPFA2nwv79VJGwwudcGCfqwZvhd3R/+xz+F
f4g/+vd3u0Fs6tu/V8ilG2cKLQEroLPI63jQppwKrCP0eLwsr4bcVzm7S2mrR1u9v9W5JY7lrKYw
2VI1QGdTOWxSbBAom322cQIctZVXumStHcq2X5A6dRaeHu1MkM+LsTWC9r3NDquJzVIrX/Vg/hbn
NSVylA9l5bcrO7b9nBSZvZ3wHvJYakfsa90zrXykrTTZR0lpW8e2Um9Nlfxc53CPyzErAMD86jri
WIVPRAHYVsDfx++7ykjom0WubKZqUdo7MmtRrQ+Nz9v2vciKAUrC/M4r2akWNu0lI5uC2dIq0AF5
hrpG3adCG/y1xBqq+XZf2nn04evXjjrmRVJVS2DnuCNVW6F5qfRp3zW8BtGyhG2DXk9ByVTx2s9t
NRE5K1BZF5eqaoRPiua+KAAzOKviDdwXYvOCFazG59CwnVG017UgsGmV4WSIYqCzMYM56UUCTaoG
bzZN3lBOekwUghAjF1qkgvtzdGl5dVgNAsLgFGbzB2kRRbpePu2mcqvc9GedtVjeWKQjlNKONjJP
pOp10jXgeba65JdabQ7TbJo0g3LoyWlvx3Dxo06CuzwrjT8IG63PnLq8qmC5A62yjBVZ2AYKNuez
5eNjUPvDuKGCSvvhoEpKFWybLV4ymh30sNWgPujjHZQOR+O9+lmutBEEwPyYSXY4l86AjjRuyPq7
1lbxBFBBrVqOpyxdoroH+5FncJu7el2cVYeWV0/D5Bm2MvpFjc0OWot2ZdUlY5/B+mqL1DOYodCR
4PwXbfuzZarpt5l1adsZykQLF7dbYU3zF4Y0ZTpPtEX3y0oY8aoYFT7kZv5T+OyMTVWix0sdc2v+
uKo/9Hn9HrMOWFGu7fCpSQm8NxfCEMRIWe1eytITWF7mpWN9wybWD9oqM1TQpQiHbNOuxski+Xge
cwltdwrBUpK5q0pb7fYNM1xDns2orgwY2FXllXC3YgEeFUdlMvfM1uZAN0uIZmjIQzFUVsIhF0VZ
T+x4mpgddWqfxbOOt4HtX0WpbahJIzU9ehBb2Rkj24KlUNQ9Z63lF+qkHxoGh51n+77T2AE8lOIJ
hUsnU2a1V3dqHW5we0C4CMsdmj69yNAhXXxY1HSBAju6M9HJRZ0tdyIo5620Wq6DBmtdkCG/dRrR
HCI66Tba3eqkmlndgewIpzMbFMCZAZMTRnkkMzRUGk6YY9RMPGa0MU7FC/GwhcAO1/P2kTLUpos0
1o+hg4nULkb5wLBoAaUAvrAk2tKBfMkf/etFlVVkD2ihgObkIn2wFf7SgCL1vtSACEpuW3cEJgjy
fWvegVc1jjxp4sQK28vXRoHCDTzKEiAS//0vzzbloLNG8pb8bSwNg7YzvHVmE1iLHTllXNej3Ojn
A0u16TAM+XyY61bdjRl8zNfPh24evNauJvhUpr7v5SER3Azl0bAeQ2HdhxlcZL19lcucu2PxsheI
XHiVlb7zbdCdMhOwj9PedI1Fk3GX+OI3cy68fqygrU9YCLI0sgvW7Rt+5ernQuiQqQ3N6xp4o0KS
172CugTCSKF6xVB9knXbYVS6OXGDz8HWHuZZbYKyK8zThism3NjVKY9t3pWXSkc4hgNcQXu1Ec+m
GlwUrp8VwkyKWWFIRHAEtRakhFbrL2CHDE6TCQjgxBN5ZoALMKe9rk1wT2ZmxYB2VLcW42VIeTKI
Zgu6foZboxcnkefhKGYeLy/mi20I8tMEP3lRyx1rrNkZtph1puFB2Edlh3IKSWD4qKVmC2Gy9V61
ih+LcQhuxUF5Re20bAk1qlG4Y12hPxI6vNFXXwuXxJmBgyK4I4jUU7/rBFKDkXVw/YxgSwFiAQRr
AQgoUHky1fZAURpUbXoU7OUkYVdZ207VDWPPUWyiabJ9S13HRNZmjdaQgI9mw3dwvpJeiI1qzGr8
1sqVCAFhCbH9dFzYkUxLB4h18+cph3hurin+bQ8UxNxQpZWZHo6GgZ5+qV1pRR2SbRM6Bw5jUeP3
3pC7U7ouClUhiiFsb4HadGuMVkhJ88e2TdslhYywMzuwLbUqsX2fzZmjiswZ8fyvGEicUzeqBu+/
RChJhVOMnemuCzQBvMktKrNhO5mbrECp2+Mp4sWhtwx/nUdtV+YT6jzTtGJtMnI65llFS2kNppS8
+jLlCFcQoKqqPglvf9dS3DOAzNhZ69FoYZYvuqzuyYaIm/XTRHtErbBMdYiWDbTaUfCdxHqIAnw1
6WLPR4AWi4lwbEtGFSP3M281stqR1unZLPBHVslenXysBfwdbU40htZDMY+DNjZun8GwGVulikk2
SYj6424BXhZZ6zRTbjXdDpXZId3Y5I/Yb7DWC0eVsuaGtk4GbWQkYrGXeFg0Ae1+6oNWGz3YsaOP
zqSMdZMIb15B4jXpO5FsYO+QjIN17E7rUiE1CFkLkUPfFAVtUKZaL/EnFKY42AqRHK0vuV93Vhmw
Qu08mwGuGow0Hq0KybMV515FBzyhIHCrcYaGWmequy0LvFgm7VDZrNiM0840B39eSpEsvXH81zji
TlJRGSTIui00yyqFXACCYNIDMKnGmRhCcbpRL70R78cvFXOvm8Bxy3oyvEJCH91JCshwkh62Sml3
/Yb2gqhr5VWGBlmH2VAJAeM5cwVufOL8oaasjIutjgxJMRLbGHYr14dQ4/ykNytUkjI1HLXTxsjM
Z/RCQ1rKSdqMcrJN8AfbV/L/97N/X6bXn7LNBpamixViddXrbmWYaiiMPkwxgZMAY7OIYwjua6yr
InVZpSR//cG/75QaNn9t6y9FfGCutbeEr52nIdAVZ0tdkApGnG8UlKh1nt5m4O631O2i3JVP9Zv1
MX3bOxl2YfaUiU8g/Hooq7QH2gXt3GEjaN58ttY9+1Q5HeZz3wU2WEJCX7LK6vSan9lUfk8nvw14
KIVlUHvGN35wbK4G/ikwehn9RkOrh3LO+8P2bnKKgwHITj/VNhWQr+/mLve3PZF8Ej5EA0ofIjfd
jhV37BssQunLjJQDVx31WnwZpq817tZSKVjcrnDrn/ZWQGjr9mZ7nDLXOKcPrQr77mtq9wgIPSxG
5BFYmXUi995aUlVxx9QvOR33IKOrlEK2xjazrSBv0TGUPt+xMgAKo1y6r0aiY1iVe8u8EfKNtw44
z1fvxeAA7YHGNP90EcCSAVbk51DS5aAB0xJOG7dBV9yqK6purY5W2ZOAKyJ2nDFDMkb1gz/IB1AC
SEkYe/CaYNQ99aF9lUqiSFRdnC37Hfbq3Y45tmo4VmCPwxRmIp2Sbge+rewo/5g+q4mq58y1Tnhz
q6N9L8H8bJd4estu40P2heoAtd0TaNIbXa/IakCIAnScsgdcZDpoJm0dUYLCoPVdalzQJOTGCV04
XSZvGlw2HLZjP7t8Z9fwc2D4QK6kpe7M3Onj7TqHGH9pfJg9hHtwtxIzo1ibNa531UM+6rd6djTj
PCphCcJ3r8VKSacxXuBDXKWzeVNWV8HGIZGEfd25b2OM2YAN2jB3yK5KrD2EYzSSNx6Vy2sHpOg4
1jB9wrCb/PpX7Lt3cl7iEoR+UEWbpyV3gJNetq/wZvDULAdADdTk7x4l76dwof0d5J8Fcj/V3Q5j
DkeBHPeBcYgnAnClRk3ryXkwawFIjAFJ9WBHGeDr3jGjtaKSGvG7JTkjOtklNiEy46i6463z6wP6
cLAEq0OkOHuUL67axYr0sFiE2+8UyuP0utxJwA96kEfmXdQnPY+M1GWp+5TPyolFqE2LjtbPYaDF
r0gqB2Gwh1gCbdVPNeQd2r/3bvMmEgYZ8Dn6mksuOeU1ODY6hFnmgybJDstnGYu9eWqDzyVz+p0a
tB6o3M613OVZfGAg5Gqewbg0bxptoEWnnlb4eeplljP88b9yoIAn+o4CQjxI6mkI5QSiz/yBUKZ+
wed7AfUgwAOo3yWwvIOKGwNSM6yv9pdeON1HcycOLJM20G5DYs3AHUL5q/+QCg9Gq+2RfRdJowMK
1HYWx3rrIusqZ878bdDGFcF4rK6viR6guBuVwuJaziG5QSviA5YUcpB003zlu3/jnww2lWcG+nkz
qXi2pWtd0Sduf3JJhzKsdtJVPdvnjEeQwVi0QUA+4A6hWedxYdH+i2juEKDcqD3YREacxc3ReJt9
84PtRJIGddj+9X7GHP7VvZwmaleJCfcEL05bjY4SZU0Iny4ZzUt5LqF1+ROh5R26/ZukOsWRa66O
ogmTNmGFAIThGdBAf6m018DrjkiJ1PwBx7muGIA5zEBrVGdABLphZqFDrsGmUYCD0dYGmufqqD0r
ytQId562j+yTmJg1cvpvdKyLN6wUdCLM2JJmXh/Kpwz0ccAL10jGXS6w2NhMtey8UtOLfaDWsT1L
A1RClyFl5QmZA1N3AEADrzO8PmZ3rXW01ZHEBUDksp3IVYHveOF38NwEUjAtq6DXPHm/hhi800K4
sYODqPudHqx9y93JlbxhR67Lyd5tRwITFRXD3t6l+p79zpbDd8RHl4g5DPWGjCijdnvTb+bJfE+v
SAnvZqT+kF0f4vxxNPUQDCrMozlZKB4iBgyUgxR1pKPtYZjByd6NvzQBJp7CfKXKuwyhf6ZwJCZ4
pKF8sFOaBzBy7bhPwSk4AIAl1bVtz7qKyhV/UuqRmH9IWNKLHMnHbvzku+rJsLVRg4NXnungoGsD
JtO4+J9mOJYIZSsLO8RDaQ60qO/cNKpWn//Zw4Ns1HL1GSlT2y+4ltfYiJvqLk6WBrrWHd+rqG9D
WEpgKkzs84jsYcGCsl5dFbAMDJBwO2d1ICm09lJ3mJ3MM4Fmn9WVKv7wsPeyFLQJhiB1k3bBsjMC
G8dEPpK3whtClO7KKf9N97xxrR9pigzE1NMqU7ALo2tWAThhFEHadx0OCTzOCm+xu08DXWdHqZ0l
Aeabec2hfrffUKPLu45Q03RgA5JP6PzAcdmPfihmqpwKjQq2gWehw5ctgdMDYLwXDGHBJWfjmk5n
Y4m3pHT7oHdSDAAF3T6l01f9VG7rWwUb5QvSTxZbSX2oNK9/zx7t6vXfOHJySodE/SIX3F1fjlnm
4oaZ8xE3YuucvHfzW5GFtn3mMx3lSIGNNkDWxCrhTFP1KeWxYXlLpBc7mU6hHGyANN6GcAC5a9E2
o8YPK2mxuL1jSAmTXHM//Q1SyKB9KdCCgvrRAxh0pjt533CnJ29GM3a0klyF3+TV66VMyjphoY3e
n3a7LNS+NPs8HgEmNsvqrH7/zSKVOHbujxeuh2T2+zvBBEZFB4YBGlrh5iUYUFw9JYf9HM5HfdwZ
WYBpDGVn/jXY2znVdWru4cnr5xHpnlxX1Bu5oz/EeQYm/1WDufQIJj1OxE+B1ICsNUEmU63xcDDr
oA2ssBpCsR2xw/pT1UZy7WaSA8MK+MOYlINrYRSpjpUL/r5JaI1pg8lbL8uUmIX/YisLilgFH8nI
fLX2LT1Gz54bZ1QKvLkb2n4Y3N66oZEk4x4FW/srLoN9HXjIUIZ+8CqSzwhQwJ+U/A5RsL70x/xY
Y6YynjsvvY7PogsKGC86YhQGh1wzslC4tN+S6WRI+g/9uKiYU/HRFYMMMMK0OXRFDHEO5RwopPyQ
flofyh5Bovzl5+nDhHYXTp760ey6KIvHZHjXLm0ZrHCEwZRe1SajI8amVCfbwqxyW68zQ/tjqAIL
RFGVNKqz1sfadDECmDkWO6bbtflpP9oMkxsUrV9uoTT/TXUP4x71H2a7Ku0Xs2XrG2YXMYZVGhSU
HMDBF/Dd0sE3j0KhUgyZ9FYH+Zj0V7id7EkI3fbbX7Mzrs0btxwWWrcU5VdcPzCD6qiDs2A2b9/q
bovFwuiI4XQ4rFglbLZzJzsCBIpT3lHHDfVnmtEG0uh+ga73xHViOBTDA0hfcQGuu6DWBY4ba5/6
dCan6opJmUWjKMfhXnOgol+APbdfJLYOgxFJilKCWiyRnuBWrj26jpioVIfXfrDCHsA0dMXN0c/6
Hhw9f6w+Q436hY1P4qmMUbdi4MeFYF5/5J0rfsdd78o4MkhPoOoA5D9qhOqYhahb3OpcJKpwdb+J
S9+K8r21azELZqEKdsx9dkTlkH7gzJTJ1MQtRmC0YJBoezW2uOX+a962AMHuCfvGMBqD3abH+sGs
6JJAV4dOoYUME3ytX+BEKE57hf2bfsgIWKiouIvBkjoprKB8MNndmp938tEuH1Jznkq3e4PqnJKI
+aig8gCIAkBqlGeLuC1aF1iXsfVYirJ+qGG7Obhz9g8WA1m1QBmPhiZSKNlXt+Vu5XT6sE1XxFpG
obL/rDrVbxhogTspa+52ErD8/O4phVhGdmFAimbkuyRD4af4EIItJczuOKANyHFfi6tzGgCytRA/
4zIqd83nZNE0KW/poUULZaNWGgHs/EIIuGhf8GfQiKJgtTyMydg7EMspLQCLx/mpvuCy5ZP0IZ3V
G8QM/FpMR6FHeMeszwQiGTh70rhYXJKUH9Du0CiUvz1LAJC8XPZb+oNoXJEYRNVwsJ4Y2P3ifyLk
sPSi1tO+2c7CsCZDz4camTZ7+4JZRuh67W6Oq97R3d7LfioODwv9UDhQUDJvIuYechT2y/gGqQD5
enyD9DF0jsBgi6u46VG7kPfKl76l1W9T2uOongrEQ4CfuOXDJ4e+9C3+kLXmzh02p+ndOcomV/XY
N0v6ZyoSDpg3UnbENeMKY26Z2010tCLJ795tA5EIJxQ3+w8IPdGpHWMOxAQr4bLF1wP7LM7DHTDn
01rdBvOPAD9xVkGE+usu+0RVzf8Q/eTSNXK3/Foh8KX0d2pBWfoom8BnI8sPz/GcqbvyR3/D7rzk
nyyoQpu5S+7aiXmQMV/4A28B0IW9PTIImJ6pAoWn2gfZSWGHQXnPXmnuIvobCawTN9tjWy29x6M+
zjACf5Kvr2DzgsTQw5mRfGpfTawFhyGAnpce1rv89tbJsOVdyD4wbTFzjsTYfZRg2Z3F1w7YOFik
7Kwk2S/GX61L2dD8j9+mbyQBcpX9+r2+rVXQIE+cWbBE5hUxCofC/IHrtlN3a8wxKPxe4NENpbNd
8WLL+5C64xZpBYV4u3Ini1ARs1+Q42jXwd7yXw0tBiojDeQkzfYYr5IuiPIpXTBuseeYgbk1h+YT
OLq9e+mbBK6Pxy7pNcN5ouxZ/mIPT28oodcYPKZ0zo8IRwpCDkbOKOyu/tk/9ff+ifCYXaQEgwSn
zp+f6F21fb2TfTOJirPkmW8Cp60DUNr4CJ4Ilvo7auv79DGHcGOe7R2AGnFXcKTxhFLaX9/QsLOc
9rsWnGTn9r4Eyw9m38OOsZu+xLkjkGWcAlBY7c43621dEtudDux7Xp6890kV6FLQaOgtKaj+0DwU
kP5xbDDhgyZuxhgjld5fB2g5dHPS/jFfV8JN8ytUAKMvdWEa4C82gZ6sh/aIKAjm0I5XXKwIxEWP
lwB3QNqpXg9D8I4Z44wW0IPqx6JjFijKkShhbh1e5TNmCb9qlGWZt3jST2cFRe8hgD8JAvkLXKBt
aO7bz/4N4xQKGk/5TO657qT6MOEojVpgAoKe7ZLFBNZM/O+7YjEmTKC2tttvEndNgSMNeB8DTR9p
wbB4ajFvEBpyOU8wK5tJRZL/+3kBCKsqhg5bxS6SXp4sjwvkccw8MTfnGJhSt/KNlGrvm4OO9230
RIklvca3qVXEmDiE48cxXZKj9gKlDEJ0Hk+FxLugrHE9WTth1HnFYZhfXziwG2eEs4EZ700FBtfv
NHlBubQ0//PLYon9qLVGUBhZGS9zDYtSQ0FZirKL7V/7t+ntaWeT0RopcC6IsOATvKol6FT+fTG2
e2mSNIC5ABETgHHrDSJH+ZBZT0CWIsxaFObgHjGCCOFZw+wpSA5ItOv2I+n8RopTCsViblML0ICM
0WdxmDXlRymkntYczZxhnRneb5x3sP+6anSbDj0XI+i/bUx3d+n6q7ZszwamoIRNRwyPvXFD6XFU
JMwfYyFGTQnBK1eUzBvS43I2+7EINoxaQJmBccbah9Y/Vw306uv73Fo60CL9D+H8ZpftVSz9ZSBb
gRipOc1Sfs5GCwl1fa4tUYNBk0Io6768mqdiTcOWKAcVjac9sUsta1eToTkyFZ0WxoqORaihUrIz
g7njzYP1aMdN94sUNBBbtvu8KUcsBwqYRmPQidofi0wZNafRFdLybSk6iW2WYaIvC5kqdn299NGI
KSvEmbKMhInS1VzCWVqzgyAYOsEwxhqwbgwmKc2dXHu5mL25t0p7SaYaRaY9QQzsKshBZNMC21a+
V4jGnqWYjOaAM9xUZpgffW6j/qfNAB8Jw6krxtLXS5QLozTGGGA/8C5DNyxbzn/9L//tfz0n6P/1
5Bo8Auj/fqALnjaLZwIatvbv4+rM//BAF2MplXoilghnDc+HaGw8pmBCvlBYHvXVQKuqC4TG41ZV
kIzFev////r//HyX12+3ZXyMBD7oy9D+w/NdzEVfBr0xRSgV8x9bNFfqU0gHHCoGeQFKTBhQuyTM
Sv//f6+Mxw79p7ct47mUtoWHIeqa8rqw/+M5NlJvtIuyyAJOS8WowKSYMILcnE+rgVn4TQJNX4k9
xvD2hg2eE3YyOtv/TtqZ9TaupVn2rxTuO7M585xGZwGtkZJHeYzwC+EIOzjPM399Lzqrqq9lwepC
A5kXedMRlkgenuH79l47N3am7Pdnvsp8jZ/ARTwBTSeoziS5kW909AS02FJH5KGV66lgEaJSAQuh
vAe5QBV5E9z4Bf3JGQjD8B3onnWPlldOS8lOuPPHM8MBGOeX76IDUTcMYVogUo++ixV6mq7kIb3y
MsNQFbHAz1iBZCxeA7xoniLMM0/CODUAdSweDhYT1f4IHP37k4jp2E1FoVSunVHuc/r0kahYdJLs
tNqpQbzJ7Xe05qUoPIAx2bbGiVoObO2RA+AySfZG4kVIjKOFipV2Eevs9U2Lv+TFG2y3OK6q6kmg
ASlGlKlNyuMtWlrgJeQIDkSIw9ahaA7fP9RTz1Q3DAeLrJipV0fjevTNglXJr12RshDa4GEWdtmf
eXk+BunxyAGuSvgkAZSq4+ifB/GA03lspF65XWU9wKY5dKlz0TsUvxvemIISrNNnh6nowDFI/kcv
dkNkXeH/GLCvJwc7YEQldXHbX3qmuOTZbwthvstmZpYUL0lZXU0jAI3CLrdq7d2qbfAnr9Jq8/3N
0r/Qs3gDDN22dJUsTbLm5iHyt5dRWuag+brBcUCyNfWdHFqBjcaJVsuY8kynKkzd1DF2A7QndS4r
i01WJU++1iNwjCGM2MO7L/V3EVeP9cxcMHxoBVPv33qpqM68IyfnDsOkcTczx3QI95+/rlFLO3dC
vi4ja9lqUG0wXC2nGTulpd1jTEt99vS/DNZFZFC79BHAUZNZJEJtzn2XU2+PIQmtNlHUIww9GgI+
whJNEWPlxhbdE6eMx9VMGxkDakKlXm59i/ep6Wix+7Qx+iB9+/7ZnXx9DfKbTRXOm81A/HwzJH6T
f43BAUHRqtJ0isxdiEh0fBRtFC10I1/U85uHLysGCDI/nE6/jwR1pRknM2CTw8Y+vHszEGVC7L9s
Iu29cWIKrv5VkRSwexJO2bLB3j8+dIH3C07EBTZKCqZRt58pS82Mofr+wrTTd1bYDquxbpI98fnC
YjSoDCC1cuv8wmopsdsGrkBUa5sB1EwToSWeNLlLKJxHkF++//RT6yIjbCaeqQD3jKN52Bw8szVT
1oRx5vQolCb6iW5q10dbzXceIyujQNI3Z6751KxFTD2gQPg+kOyOcHLx0GbdmPSVOw08SwQ3L7bI
X76/snOfcXRlodXo+EQZsIj8ria72poiPTP5nhyTMwJ8zqw0aXIfj0kZwWrRG16KUtsYPS2AkVlE
DgwwK88OwwcmyAzXVtle4Zc5YGqiGY9+OEkuE6+8CKvuqlPxh5KdtOrHhC6VQ8UgGIOXsPA3TY0C
uDMYya0yPgYFa/M4A6N8564IvV8zcEx4qDS+v3Ha/Cp/nu1JniGfhoQaVSLZP1pTTKtoDQVYkOsj
Tl80LOMLM0nXOiKoZZTymjl18oi7m5YDuBtfKemaFGx9C5mtvv8qhK18/SbODL/XLV1zjied0nZU
MRZG6ZbZH8Wn2R7o1K+dRqOPOx6GqvEuDIAVgUG4zXeb1a+7E1ST5L1Zji10g9SRz6+k9LVmquKk
dKcpWDk672TNzV7mRYcfjUm38s7th+YRf3TPuT5hORjnidI63h3LOgyncRS4w0wBPwJlNlvZH0UV
PX1/ZSc/x9RVjQfMbG7OV/63FdDmDGfIysldQe1m8vSt0mNmKL0ze00xL01frudvn3M0qSlGYnsI
R3IXJEWjSHOF5ptTvr1QBmQBWm7SV7xLwnyX19HAvF38NKOdU0YPXD61hq7tNoqcNVdGujbQY2lG
oG4idkKLKUj5xtko+Bnkgx4FW2kCuGl9akamHLDfF2q2hR+qrAdLRdEL3aeVAlGF59/7KT4w3eOY
Hxk7q6z9zdRt8jRIL3uTDp3WOflS+iYC+LxZB/n0G5+5sus5UOKZ7JFH0ssv2t+dUJEXxIHPgRi/
GECR195ZcTyl1eYPDXo18VNzUEqAfSwwN/XNKt8hQ9Ie8DHuhR/87FNbRbgKXccazINfBH9UmHir
2KOD7ViCGuakOZvKsn6oGz2abjk0l1uPCmsuaYB3JBgtoxjxgBiCp3CaHvzw5vuRQpDB12cIDdOa
A8JQhpEy8XmsJMmkGBzTcjdKAQLoQX/fJdnB6PV7UclfVCO6hTrGB+w8zzKNbmsZmECaeqz+l3lo
7cfMvMe8/sPSyrUWFI+TkrxotpGwUjfVIk/07TQGFHZKexWq/lPV2RkP12uXmBK3g6e+VTX+aic+
YGujS2UGT3lH61QBCGrIX0nf31uNvJ6a9l6PKbl23saMMhoiqbyuymBtYiNsTP5ClIRLY2hXQY+X
MzqkunmJl+SgN909ljm/eovGbGcY2tvoa1tPca7hwcQLo9Jf20zbFgOtx5Db7nl0scIwodS0LqsJ
cQWeheX8PXWzj1e1094Htvb28fc6+7LO6wPq21XdQajQkfM1idwPhudatAXbSn2to871BuY0zfxh
6NkOn8U+CbOrKdBvfcu88WPYEEH1qEz5FW4XmDtB8Bj08c8qKKbLJoDJ4/nKXZPVV2brvEnLppov
quccO+Jt3Em8W9kt1rj8jjMoY8rDcHVmhJxYKHQJLZXiE+l+WPc/DxAvhVqqVyPqaDBkuV+N+wZy
6dKW1CHTytqEqXwLEbAjyaiQs6g89rgeaIJ6Ru+e+S7zcn404Ri6A4DblLA85PERhSpL1/VFmrvg
QJCn72NFCWejWroW6OVaW+v2CO/VpVL0r4PT/NZy9b6uUNYEgTDXeVfQTRSKv+ub4cwipn09dRic
0FRyDzQBFfN4bq/8sVOC1s5cH8sA9a5CIJWl8YK43L/whuqnl07QCR09cWsHzlag9Lu2Vb0zi9oM
Rz6+RfBtWc+EsPjv8VmxGWPRe2MLXlY8QgRIt/j/UmX9wQ3B1LEYomG8yBLEiUa+q2aaRjN7zs1O
IitOIhyN9m8rvUiwE1CWH27h/U1Xuacgf8JYopvxUpcoZ72qWU22cmt0CdcSNjrEOdhaZj5tvNZe
YNlI/vuHE4PzkQGSwaK2oetHM1UdN0US46mC0NpeN7qk9V69wqBadEn1UPbZQ9KOSH+MCVhM/vr9
yPu6gzbn1VQj0IoCk2Ud7TPjrsDdpEXYUQTtJvxKq2EcH6jWbUK7vOz19G5SEA99/6EnxhS7dnDX
Dikb7ATsoysu6jxv/a5N3DxG8omWsIjr18lugX5EN5aHTjrDIze8ppFzQEX99v3Hf2wBP79tpmpw
2bpmarZtHW/M/DApMjMpE3eyGpPeYsfosHWkd+qS0upNlNiHDnMA7W2LnrQC2qKnOlF25mJQxXPV
Gg/t/GMRxjdjjZe/GAQVk/x1HO+M9gqM3z7Kseg71bmn9XWa4Itz6GDTbll8/aOdXWlRt7bblC+O
6T4wcANP4i3ChA+C8szp4NTAMCj62dwmdkLW0UcFSIU90cjYjWO4Bg4OD9/ZplZ75aDzxjLGibKR
z98/mK8bZi4PYroB5HyebI63XWYBWFMRMUogfr0sXvNRewDJsFIL7fHjlsdeujZ158x4/LqtNFWO
5IY6b9b54KOXwKopYjSeE7tK2+7HpHNNM74JbfXy+8vTTt1TUP+wtwVkQf24jMu2awhDfrfrZ9bB
7jjD57xoFNxYKvOfpWJcxqa+iVRrI2ALmDWzbGXgtGrHXYgoEEiVBQducp4V79zIOrFd4h5oKvt3
oatzAt7n1XBQ9CGLImy/FT6gKQzuDWtgDvAum7C5aLufmhch8olgRGnnhpo1r7TH7+M89TkWkDBW
mqPPZgFpJJSj2JUWcAkTox8VEFgLqpMzr+f9roHptsCgCa4BEklm+KzSAlVx6t8EmOAXfedNS+CD
Vx/AW6FhBBS81IaG93hIY4g1rAR+uOC1p2Cm6dUKZxyikKLNNl6d3SUmJvJhJsh8QMeawsRAj5sE
n1gyO9oePlgGSinWVg+86OOPA8STsJOAPmEip9QKDq7vX5ra2lcdSIYpV2dTvL8JhFEuYR+D5Ah/
UddD+TYA91PyzgXEJZe6Vr4CeN4U8zHgzICbX9IvN5ZEQ94ojeSc4wE3RTBcA5OJbuyVFy9CLxdY
a3vcpxVqtBIgime1+zyDRIJp6g13ztoo6tvvv8TJl4vIAdoXUp8zMD8PrNQs2Tz4eeLi6URSxWWr
sfYgnObMoe1EvZERLG3OvUzqNrW+zx+E283IijJL3N6g6YQ2UbQgO5in67Lbs4V6gHmAHpxn0xjW
IWj1y8rrLnsxnfsiX3cqc4Ve04QuKH5y9z9/kSlSsRGDZnW1Gu5Fyz9WQ7Wt/dc4HX9Ys5WzrpNf
VWldz0b4VPz6799w7oLJgk7gjnpckeM1sLs4YDYbY+9tvt8V+rK08s5M1vrXQzJFMGZG+gyU7/Xj
t3ao40ybcmYMO6bFIOH8L5IiQZ3lHOJRg/LAnBUZjRt2tlz0DaMc8vyiQ2OiV1DEYwwPnBzcSbLl
ndt3oSmfU5g5ukfYwIA8sNYQOJ2fhk/NNsRQmBpthxNlGWFXAoRfF6PsbPdK3+yVonjlVi4zXb8c
1bOz/sn7pBuw7sBeiC+dm4Sb5NhUv9xxuFG0FiRyXLy2lE1BQgqUNUn4q01+mYBfegVcVc+O1C73
YYYA5vuB4cxvwPF0wIOiyWtqBuEkR+ucbHUAT34Zu5iMcekA+heAHyBQllArQ7RfmKTypr4N2E2w
JThIUW9V8dMR5kOKtiZ/H3ysK2HauTXbpYgFEtR0QJQD/+ikhrJ9sK4s6V2Njf4gBooZBYNBNYpX
s4mfpNHcp0X+Kgf1sgBUv6hRTprVz0pY69JXUNeyX6JUTQlSPkxaeWdAaypkOIOH38OcZnsgUmOd
6/YlHuO7zgABUzjVRdAa4C3UDR3+lec4AE/t5yzkmMuwV1GcDipYS/0yYDgsYiuEtfPy8b8dO11/
3OWipKIS5L8i9dyqap589g4VVuY/vH3HW/vKq+eSQsrKVlb7DNiSiLt9T5NzNb8QVd+jDwpG19La
igPML5s7HUntIaqy18ivfrdBvZtU80EJ2WU2PRN2WZX3sDhuJ7Pq2ZbKZVwFv6NfmgQ50gaIEuzx
FoeXm8Mii2fOlJPYKKMV+61jcInCqpedge5xnosNhx+pEPDBSxW4dTqcBLl/19T0sxzlzDJwaoOh
qSbHSAzecj7GfZ4VE6cdohCAiKs02kIbsjt/8PZqtNb88jGvxle1QKvjJQeZj2fOOPqJJYiIK2Zk
a27WGsf7fV3jrTaxb7uTp72Ba/sB7P/J0YJ1KbP7qHhpNcM13PHdno1lFsKd4IeaO5e5Z7yKrrnP
SoB6oqDrV8yVqm09IKDQvWxDvQdLlWzugyohFva7Gu6p2ZWalmaz32c/9uXY3UFbHSo/z90+QtHm
ZLuypb6T9vdVnO2mIt6rvbMxAhxaqDTHjC+HjmTRq+190qCOcAKsM8FN4ky/o8H8kQr1bYIFF4lH
LR1f41o9c6Y6+XgJqZRzL4Yz3fHqayoyCitR5y52uuvS7itEQ09+U1yoanjw2WxlybAeI387Cuts
rtCJjTWfPVeedc2SzNWfxxZTXt/UZsnYIjxlqTOatcG85K3ZWvnKUqJ7nPX7YFLfikR9o069gdi2
zXrv2tLbe6z5i7gRyJiBTxtqdvX9kzx12OXLcZwx2INxcjuadVOvMgHO8ySnJv8BbmwzTtaPyGK6
9ANnwfn0Us2oLfmWdW37cm8O/tOZb3DiXMWTUedoeA5Y4ngbWDhm2KQZ1aVy7O7n59Pb0vVrIObN
D1N296oaP+WpfTnE4jrET4bOI4+MH1E9vTWOf1Ay80cGZF8xcc062pm388RyrBmoaqRhsiZ96c53
8C2ziTo0SuiWc3X+blnlQ1IzgEK/PIg2O9cMPjVYDGK2dEvTkZQcT0SMDC/X6ylzqQ5sKh81PDyT
BeTVVWEH91Ew8n8OZ17n+Rkfrbz061XLMOhAmwRXfx6gxdQPlepRvMKx/DyhYxzwhjvNFele5wrf
zqmn/ffPOhpvUoniyDTnQpmEj1WHHgZTDVIXJxwtfC2HHACbQNZoGttALa+nIncw4YgLMUpeWnuF
Zf1hJvqmprPx6edVxbhTc/MZUH1KJ590EnBLybQttDYEw6PuaqV4wBIbgNA3Goq1UCQunIuirR4+
yMdINFPaj7D5incz09zRYF9odWBXomlXB9quzJx1lnc3Y/jm685a1hlKOmcv8GBTctGH3G3ycauW
8qKoumuZAn1Rxm011ddKXz7EAHxaBaspBtCku0q7cWe0uNTK9k8UNQ9dzbf0s+shg2CSetO9ldAp
0SWRRjkm7WXogLBJhmlR/BK7IOZ4lpsS5oun/iDK5mdc224FskwZjXEJSFsOq04lJMeASLMp8aN9
EC4ll7IxUUnixjP3NpogJ/LLTTqglFbT1wJpFpXFmhys5mLyxwQWasY6Ypck+eSMQPACW9OYdKBI
frjnDcYJSqtlG/k9ws2mh00HKKofIwIi2viuTdkkGiSlzvj8hF8xU/eRJcJKsK6DwQm2kIWQjFPB
XhDC8MMr0VlH0thmxAIJpTiA0cOjw6ifRHYAdb4yCvZjjjrs6oyl0IIaF+MX7sgOkvG7xB7khPWD
8MSFJar3LswPfpUdlLpBS+GheTKxtOe/a6E96wm+xSzOn6JhB8uQOCBwtzQOnh3gSF6ByRtIsQzc
wOJ3xd6VSqhVCzjACKxNo+zmITHY5UGOzoWwR0ykfMl5HgCSvkXfujViuIdecNmH7Y/c8YdV1o7b
76fLk++P5jjEzbJL/qIVscu6bEabCUmvvVVlMyMH/e1YkHiBSsgc7XU7yQsu8cw8eGqTQv2D0yti
CrRKR+dkKxhhqPgjLjLaP5oqr7M4pZ6fnZmJTi5HFjtMg44tbUR59Dkm4iDg9TJz+1G6bd/iiYIE
n+LWpZqSI6cDuhkcZKVfhcTilNr5ncKpGZ9F1bG5x1Rhjw+OskjLtOgtOgp4OJISxWmL/r1X7Ev+
72uEAhz6xMLzpzsm/3UQongFiXipVgCSBcXHlkCepqluY51ILWFfeKlOB8sCluwRRNNDzlykWsYr
WHuun2Rvud/ctYG/hyt+IccOmAJpU51V4VDIqOb7BIX4GIjTvl2Nuf1gtGDgYqbLdpx7hImy1Cto
pcE4O53U8dXIJjebCNwJnKUmnes0UBHyv+l1jDCnw4BPrtfCMcK7sjhUIkfDbmIaUJvpdX6aOWQw
/F9DvBKR/cRRKk5toA0j+KzoUMFbgtzLTuTFU3qEC3PHLmDeMODorTQ/pFDTRVeCTSpZBRE4BapQ
deo0Kz3qfKoMYBw1EMKJF26J/CCFAIF6kxTvGKkAk6qwuYcOLD/CiN43iTRozIdi6MvNiObfKRof
vIPEoa3BoaD36HT2vlYxUSaVv2gHPLZd9DTFBfSNdBaJ4/kMPT5gxgp+/w6eWi9tgyO6RO/GUJ3f
0b81+kO1ttIs7jLoh/SY9MfUTi7GXt3GGnE1/18fdXxE6wp4wznIRzdwIClm8IUzauxgEpd9o5y5
rJO7ZJtzFboU5Ggc5z5fl1rqRV6aFdcVu8Q0B0s/WwdDvpn37ZE2/tR84sVwsoMbPnOZp3Y9VGko
SbHV4hx2tEW2K2QFWcL0MtD2hYCeplhemubaCeSFVvB8+ffvb+zpT7So5M/Bpl+qDcCpUbfAMXSr
qMIAVj1AlXnVvPE5T6r3hjUEqtP6+4/8mDqO91mzPpZaJ2pl51j8M9UFVH8SFNxoSIKlSchhh8YR
s6UkaFStFlNj39ewmciC65N7IR7KGIpjNbJHqPq51ZfjMW8OCgtVjdkVn2nasCMNp60ckTZYSg51
guQRJ7UuYkRvFLo8THHTzi4cm6zMaet7RbN0BO9bjyuNrAFq2xcdHN0V78pFGMKXonlbLzXvvkow
xjUw4VJpuHmqPw6yvM2UbFx4VGIRNK+CJoAmLJV4pZOfQG22x3U8u8/LGmgSAkBCwvIlp89sCcf/
ZySgTljA8b6/qydHLWPWoBVEaxoN6udR2w8eWWmBTN2+LN6T8UlCG4m9aQe+7lo31027ivA7TucK
macGEDwgCpkUdM0vJ4O6U8ag0O3UhVD9Hk08PjnVr2PSvKazBmOoigPcn4fvL/bU6k/nCcW7Ov/j
Y3f9t5lHlVWMIBnyYcwSkoOrWUp0WvPSX+XWPhLaTZKXD/P+5PvPPTXj/e1zj8/P0WQmXW6pKcbm
YSsSxlgk6ute156rvLv+/rPkiQo1KcQ2IjGOpcwKR6XyphcEehDK5BpZdDcMXb8Kka37VGP1KmmI
cSn+WIS50X2atqMa4GUXMDOoG2o8aM+rnYVVu4b/luTQj2x7uIl84wCrckg9AKdGgshP0d58Gy9W
bQLL86yfERrJta4jyxuI3athDAYR4BxremxakCZTfM/cCLsX8tQmyHbsabFF4zapcWuT3Pb8YS6x
RaQS+4TtTl7HOW6kUuG8oYG/XnDyomCcs9dXsgdiNmosIdSdPW3rdxYZd01Nmh7BkEip1pnV/+wm
sycEjmOP1lhb5F7Xnu1Dcu6BX5JpwhLcwJiIl74OQzg2hoOZBPt531xWxrNgRzzUjA0iFdZ+MDyb
/kQMVvMQ5e01cQ/F2omViyG21j342VAJ/ihTNa6toNmTMdtcW1VAWhTmVxJ6zywxp14aOQdQ03jg
bT0WdSZJUaO7LKirF5yucuO5A0fRqOazVVgXNHyfGyLKzsz0+qnBK9Fk4IZwaBUfjyfOlz65hUwQ
duJc6wDvkd16+kqrlyUk3HBOh9LmFlwdStf2IiINU+96CKPI9aP0vmppaxY6bd+U1A49+pN5xQ/0
9oRbddOMlogvYPHCS2gBqoPNWicdFmDNggbx/Xtxwilg4rFA56Ez3VCrPHovfGVM0FQmMI+8dIN+
Coe7SsV7qLRrM+WqyN8qFiGmPmWEvx4rAWF7UiLMHnMq5D5GREU2265lFm6ye1L10G9hddqSWoAT
F347kR7JU2dsPNsAHl9AvGwUAigSdY6GVsl9DbvA/f6iviZ+g35ENKDNmylB+WceMX+b0aQ9irTR
jcQd9GhdUlQHpSYempwoi0ofNpr0ilWegg5Pde0hgK/AGT7D3uuTDdJk8TaMOQZArRSBODMPnRJi
INqmdTTvEpwvhVl/sKbC65hsCxFctmHyqiTlIcgxRlsmRuSGjJMKjndtDQ/AH2+CobmyaH0tOo+T
Z1M7T/0mDbL3JuZBQalH5pa+j6QVOD2/os3EBaE1qH1M5c+Ze6qemEHRRiAVQOBGY+e4q6lGnm9T
NkrRZ1cEKcX4/dqRacNT9yQ/oxHh7g5THu76YC970AN5FE9XUoXd0Adv6ljqNzTQ6G4nEIMMb87n
bEtUb9r46k+8LmPyi3zIbN1nzQ10VLgnJCvKghpHZvO2WGGnrCK4quR28rKNUMctEd4xWQGozHLH
TWJpkrabcZYSxj7XScgxAurCc+cLbkqwB6AGpC+hQNF1M9fUe8enePdcl0aA1lAqa7UsUJ4qxp2w
wucMGdLCaE1t0RfslYQiLmP52+mZgu2offMtdeVZ7GayzkXItirtF4il777n7wcf9pMfWSvfyA/z
etI5j8RgvsybwiYxnuuqetDa9k2n10ff/LkLdY3uP7/YUJuHgD1/33c7WTQ0yIMLqPXdyg/7P1ee
alxLVgPfjOIt1UIs6VVJZIp0DsQhc3yECMgU28H8Khp3Smbu6Ki+ZPn4+8xYODUUEKQZKqIVDrXH
XbWRZkJSN0bqDlGegIU0FuB971K/Hrac57g/oTx0pkKI5zx/4bOJU+2MsuTEpgWDoEBnbs0r+nGB
l7jrskznDZrMeXx9UjzZDojhTpbcG+SkrhzL9YSPdBHCWj73Fp+Y/SmV0NOhjMsO8bj6ntFjb/s0
zNy4JUSyyCLXzGGYOYDuV0aJvSrHjHQprHuLd2CTegHw0Nr1ipzc56ARWz2Lrr221HfGOEcAdhII
IblcqrXr2sG7gpa5IjDpIRQEh7K32LKrYU9YVf9axf7H7+F/+u/57b+OCfWH6fN3XhC86gfN0b/+
+0Oe8p//Nf+d//ozn//Gv1+R3JbX+Z/m2z+1fc+vX9P3+vgPffrNfPp/fLvVa/P66V/WGbqa8dC+
V+Pde90mzX+aVec/+f/6w397//gtD2Px/s+/Xt94BNCIsT3/bv76jx/t3v75lyYthvR/NafmD/iP
n85X8M+//ncVv2b1a/3177y/1s0//1KE/IfNcYsNupw76mI2xPTvHz+S5j9szZZ0/UzEPQJt11//
luVVE/zzL8P+hwWjHwMKHTkLRyd/q87bjx8Z/1DpmFhSzEZPwZH1r/+8/E+P8f8+1n/L2vQ2D7Om
/udfyOKOXtG5kaYh72KVoQVoWseKjDIsdbNAtbqzEiGWRmpCkEoBgoTWU2I6Ic5loG29bf6GYelg
9TY0e2fL6qczlOq67erQ9e3xXtjpz1riuLQngQScLNeFpviPVBHxCvbhzpjaYa0bIfgzwhaET4T0
OKwjnXDPCCAztD7nmRR1iCW8HQE6osKPxb7x4TZYznS1CgSsXiWFF5loo7VBC0vkqWcsi1j7JSBo
RGpNqyjslsQZY9F0Ios6l9Hh0Xb+xJ3ByTbsgdSaK72NaP1Znsu8RNpMy368kNBbokG1tqlOmVkz
BzhNaPidMbg1M6nvSJav4vRlVxXBI31O+0KU0DjasoeeNpnXqcin2yiMtFUMbGBVHwK7B0kmSH1Q
Heq8eR5LN0/2YxhHu5A8z1uyfJZhL9G46dFwY+U3tGLAg0dttEa4qy11k+25mXrD0m/z98xy3j3H
mOMEcugkOpt1FLEXJMCPE43LIM/UpUrixuJaQ64L73VfSA+ORlVf1ehHbD2iTBWNT32q36eKDTE4
DZ4hgUbroYnNzZgqGY+1qTYTBupkuCE+6TaJiJAu1Vjdmt2MX+4Km14QJ782NC/sHtBnqcobR5r1
ksLCom9RDnemRjRaHK6bDG2BF3sbzw83lW2XG8/qNmmp5BtaarSye6QQmtiI0t9CkQZpYZRgxROs
8EnkLSjB+uyJ6cOoqC9WYsQm5VuSjgkGkrKqqm3Y5yvfLiKX7cBLrsZ3eV3tHPySlWAFLlM5XSP3
d8AaqtOKLUK4G2V9rfvwEqIPrydQoknNXkoF8UHhP9ZzcuAEjSD7HZXNsg2GO1iHmSCUoc2wDETW
8BIINOaJrUFoNemWkObRt/5utAvNbWzxQ60ssK9VBxZNam9KGT7Keu3J4qFKRL4HGMt1ac6rOUQ/
iV8D0d3ydEsrf3U6GKF+H5OcIhT8/IriuETAgpYcEdxP5HHBr4gLL17rsT0snYb90FCaP9UifJ90
sHJ6DsvBKGiX0NttTKCmSbGCd92BW4L23af+a6f71i72bpXIH9YSpVVk6K6ekkUI2a0vLZw8tS/v
HEquhvJuTVRt68H63YWJuY0z342y+s0LAiDwxOZxQ/VD3Yv7JOiM9VMeiWKT8a0XrbAJgiFbbWjt
24qci54NV01ss+KUs1k6uujMvgEMyLbVC37HWg2zxARxZVMWKnXjhcyCaN15ULxzCawBwKmjxcAa
LUgnJYT5PrvL7b7b2mzQOEmET0E7JzABwx94oQM9eSpUoMDkWMHMvvBDnygbgm/UdZ/3V1xT3sdX
WihApOU3jRCXVqhfexW0Fd3qsmUmtRAeabsiX7ra6jGpxILsxMQ50MBfm8RFjWUbuQCZaFHWGlE0
FCICNf2t46nEZZzelk4jQL+GwLUgAPl6f+VLEhVTDkurtOQsRBBqu+yz/o9i4OdlQ//TatVgSRy2
oVTRXijmS50EwTUL+M77WdoDGpghsPcmGEdSnVsXkQgO4cb6w64YY30yeBf+nShmvJxXKvdw7hGW
vyW47jcpFO91mFLDt5oUDwdhIggACH8D05eCFtazitQ56f+IhQGUzSwY5qYQixwn+DKcnJ894Llh
oHTAS9nvCh/zWu/BvBdKxtWwqTQYoEY3XPk6LYoRNdJSn3LPdQIi1dIJ9ILdAUjUSQZdpOHw0o/U
6lSL+rri/DLDq8qq3mILCrU/NweIFV/lNXEWVaBrW57aIKdkk7bRjREjNB1j+KO2P2ObvUhxBb4g
rVblLsqqfcCrAuwXDWs1KOFlg4PHZvZxsfnBqnzLByJQ/R5alS9u9dAG3Zmo6krGuliWiUO4c9ut
FYofF23v3+lNTppdrHQbcj6WqrXqCuVqxP25It2a8/qA+rXQ7L2TFpR+7DrZDhYjIx8uU6++CoRP
vohKdMRcptoMRqRsm3FcaxRlGdCBQnA51ZukR/zalOmTZ2WYwPSBslIdrg0Po+nQQcZXpkhf5dCx
iI4nlTnVlddBS3QX8j5LLNLDtWyym24oflI1FZeyb66HMi/XQz38UNpE3Q3tD8rL9RLD+Jz1pCwD
NZuIsYZ2Zmn015HnV75vXjAZMClnhrEMdVIRPJrYeIo4cbFRH+JtNFZy3VVDQ96O9SRy/6m0FWdd
dhVHLAtZnmZhkos8qGfhKCgGtdeJrRtbUN5I9mwQdrofvxZh/xjl1fQ0wXQzJY4+I/SXJH13uIXA
47euzr5902SoX+zOFSPqNXMob7KO4GOLKBsD6qWZQSfMEQC2FHE9AbiaiDU3LkK3D8H9D5p86uzg
MZSCjpXBZl4SdImrUGDtrKKQr9r6PNkJQrVuWNUiYNp1PFbVzvL4VN3i7iSYpMunUrC82B5VlWLi
DxYTCNSOgwml530Wj/dxpt/YzRyyxkSyiEWooOP8P+yd2XKcSpuub2XfACuSGU5rHiVZsixZJ4RH
5jFJErj6fii7l728/95/dEQf9ME+IYCiSlWCzPyGd3CwbujRyaPKXCAk9G4qvbe4RbGyG/VxTk2Y
K/g+jnWYYyMwraOOgVyLYm82KrlG2ASkE4mAdJE3Fci9VlG60Wn7acJ8JLPOVeSjUtk430Ob3N+c
dnWSyOcE4FyzaIwWI5JVQOA2Kg3FRhnJvTUPxdU8yypm8LmjfY0QFzJT5R3hFa+Dmn9oqsKDmCO0
Gl7KDBGizoWAjAvyIYGHF434Xpi5RvLRnx7ce0WHb5Ob7ZsnwLIamgVaG4iLMZltsg7Z574cuft5
urd44DAy65hbnM8dA3FTCPU6GKgbLzRoD+eHzfzq4zUw1Q7iuVHwUBO9nYtykmiuOzG97/DNzNpm
11o+EZDO32eGgb8d8kdwQSOEfIVA+Y9/oB+hwYmLfLSxS/kKqVHsE6e5+ibOfCqmgYFdJX58VosJ
dDa5+xrzpkgXn5wcsqcELrCqcvS2DJ/JSqYyO/hiPlJ0fwc4ZsQygEgwddAQSu1248tFvnpui5Vo
JeqVYkQOt0LxO+6tY9ahaR6pRX0uCehIJCbi+i0NDu2m26xPAmQyo8XbCAjFjD3SDCLpSBSIUk5w
HG3uej6hXQt2DLRoSV1vSNWlkZDHetdEOXZxlY8jetIQqtelTZcR2uynIk/0Gnf0HRbHd6xL49av
7WkT+96CLOYBLaroxUI3ZFbvhxHn0khqcS38bZRk/m6oUG11YusV99JmS+lkFQSYBNxirtxIN5MO
+FdnyHIDRpQYD2xQ/DPdQh3KwLs0tp8dtccSOGFlgoQikUWHHKppIkOWuXa6EQqeY4SMYpTch4vn
md1PfKVWPM5Fc+ij7jHBA2jtzmawAk61abkJneyPIA5fpOqno5k1zS6rIgqJtkcoAQ8XCiB2tyoc
DgWVaRdRiY3HzUSlzAu3kx0XR1BeeBi9FsQue2T06f6OUPH92X/D8fazimJkIqv4czqrrYUNwOKs
WGHmAqMsK8bzpOJwPZFyUPAbvpsy9sHHyEUPj0l50kiKOG2yhG0O4SahZuSMH4da23f6uwbKOyU4
SNX2tbSQr04LOL0AcF/boDqovHewmehPTZFKJrdgR4gYnFrsqntrJTEA3UndIEBvAu4a4AhudDI/
+u1IjaZEkt/265MrKfUNjdqMDZ1Y6FnVthsDm6yjxTtLoMkMp/ZR1kzvC65v9gd3k/VU1cKeELy0
sk+pEPcYsRFu1isoiyB8ln48oBKxro7+18CPt65Q1BCNinHSbaAViqNXDOe6xPsHWT53aIDlBUtn
IBTvJ33EVGbV1RiZpLX8Qqz0RqRX4exM0oOtA9j4jYvF9JYuokT+fdh4FpXg2oox8/FQzEsMF7ar
124Hb4DmgRtnOaC5T9oCqma6xJM4Zti7XFVUe2utoy+zp9GBZ81RfmVDcMTjR8pd0QcG0o9IBtq7
PBn8HTInJQomSMmXRX/v0Md0Z+zSOhfITF4b55wBeOxsC/Qzun5x1r8ECdJn+ZC9lTQS/cxoEByN
ulXZLjpybkW9V+kzCoPo7k5I3SehOkI25fEI9Eeh0E+wu/nQNfb3wi6ehpap1DOv2AGSIoYDjO46
3Ba5uI9R6kv9fu9E8lJ5tDHjzg622vKOCFpcojQ6GrlI90Frf4j9BjsmpTFRLVDmYw2dycLAGZw9
636IiSViYdGVH5H+6kS6ndAbjl3jC/4zoieUxfAJneMc9ErNg4ypA4gdQ+7z1PicaYpv1AIQna5Z
4VybmIRkx9wqsLE7S8QnOpck8z0m2UFRO9BEgHsQ1LKemwmSrQRi6zwGpyFbGk0Vwq9OGQBisovv
9A/vEunvMjMJ93XejOtmCj+mjvViiqh/Cn3jUYBowz0KB1EKsVn87FfcuTyN9C4mZa8mcpP20WnI
5kNsV5j4sXSKGxTFMIQ2cytZYwcW7jxJlJUhlpY5ylkXdf4+xLkDb+3uUCtw4WFykxvbTbC7FZ2r
zF7JccQHU6GymJjJWeBqgzoZwtNh0H6gJY/sxdQ3kKHcz4Z0n/Gm5bZbr6GLaigsJ9Y9wigb36Zk
qT7rpUfX1BNQN1rphXeiOYo3jsRdI3Hhb+SmXg/1x14a0RqEPqZF+k2nCebsTAVpFQT7LIFwj8V7
IZzmvQPSSFjpNvW8xWnoQchgkcbrWfPyzej2yNrHMlnX2ZcqTl5oZ7sXYJbX2aD/yHo5mt9Do3uL
EUAMerFzuhk4G5WXlSX11iptax2Z6gKXHHo7gEMv0Q5rCPqQygLWNAOCoQQRHWP5UOVvup+Ki6Ul
kkQ6u/OF/qqq75YOKcLrGbyOUrCjQJu5WrvwiNr16DnVZo70sJl7f4fTornFPxcsTH3ne/ijgthZ
Jf7YnXDNwljbRHdHBVeRQh11MmNbGkjDwWx+LKIuOih8VsuerDJoBenppPRhQkmlLvpL77gzcyo1
KplUOz8Q7y3dIuNszy+lD28jj3C8YnKpI/Oa09k59EQ8XkaVdNAG62gcoNQWNPQziUviiLzJLqqr
6S5SvwH2Gd0oPjRD+NzZjDSv/+C1wbyjS/MFKCIn8DCcHKi/+MbCXeqTq0dVy7XiK0Z27wf83Oh5
UrUYFGOzzJ7GBCHNKqEss86K+KmYqxO52HTtW0pDfYMIeiKE9VjN6SuaY/LRBHmCz4L+NLt7XLia
I22hVw+bjmsPkD6dk/cz0i7cUSawFPlCYEz1SSru9Y/d23FWfsWNvj4aKcLYrTFvm65n2Vk2gG72
kLKwnViOCjoipxYX2n3gRA8WwlJTCWI1SqrwBIbVgNMt7odU+AwShZKfYx4js+QnTEE68zSxq4tg
31N72ydmykyWq8MtmQw6J9wVMWLaiSeHd4lG8LLV3ytb5sfE9LptbCUP0rc+KIl1SoNB1QGpCbJj
UK09M/IXbTx4ias+U60/tgUiuYN0q7Nkby2U11Hi0MhhpbiylwrQltHiitDDCfH88egZMwULFxe0
wIQ8wwQBeg/lcdPK75fhit1ePm2NJ+EnDgwP/WBH/tXQHjHklCuc55ujwC1zrcyUlE4cbNlPj5FR
jwQn20EU/aPhtl+YiqpVbHtXtIdOuS7ePK3pbht6U+NChC36neVjXeg8aztAxzLFxaFOolXZ8Gg3
AarTmJauhXjD1Rytd4WQflZgJj8F1mMRBiiv+81HloezKfpTm2VyVWbzTHXfvUQQNVeYcjn7rjHD
jV8Ed3nvfQwb6xVrNIB1DTzYZviiQMygB3pGKAEqkWeqfYYO50oOBRZXBdMK7UU6VJuch1Y8qLC7
mhP9CL/2Teqz0cqqTNqDrbzz8X49uEX1NBtbQrJ3g2vk+7rvccn1h9cS12bUgjEdhcpz0lohZ4Wn
a2vvuirBSdFNIIO3c7SPi/xMOeEOPuZlot+7cwenOWmYTwjKws4R/tCcrL83dlU1J3u55HYOl3K5
NuyxWgdzVJ/0WA5bKzC+NGVhnbw5vpc8SvvbEeZFzxLmYDpQNWllITdzgSTlbXB4aVOfoO5ZTDKA
gAvlneo0t0/9SQCZOVWhpipDO8we21e7EHw/OvcsesuLQzFPG+l4zFTL1zLGWe/Tmdxv9k3En5Zz
PdpXSMXrBJMfvD7jIX+rnfldlxHy05lpTrdNmUP5XP06NrlRIvOS4+0r3jZTBTv1x1fOEEalnH6s
yYx6Owt3+EvQm65PWZgjPj2MWBUhR3KNJWIyazqa1Ylssz32wcttMNo+FS1r6A7O8ttvn27G8X9+
+vK37TylQBoHpTq3/JHCqMr97Re7vkIZ+/Z/uB1XSdjtfGt6dG31ORyss0oon2jJ3XVVt4+SNkU+
Vo36NM4O4RT5mKCrZ1ckY7E+OWGPEW7eYzsw8CWXb3qbRW6HsL2hKS95U7fMarev3tm4HrNascQo
ecKmErWPwTnQb+lxYqy3AbypbaI0YaOl3vUyQljNzZCAHMsSi4JxYsI1wrDC1TV8pFNRnYbJQe22
HtDp7JkTyjBsDrgzU5Zyy9NUjsbe9mSn12mGvBA212ezQ958GBO9BfykTyLu8VTofG9TzhOGHYmb
19gM8XfmGG9Bt5hNJo68P/mGL0+uYa9rQ1oHz3A8saa4ODWHJcK4zb95YvWnEL9ZENXLLcR/xWlD
otE8aU8wytvTbe+2uT1xIjW+z2Ist1OV8JhZMQXmQBSHH0PlNl6WjbV4ihKnI+En+/qkMMorVtjz
1qeQN6NihP9hk2aQm1OUoipZeStQPQR6KQ499bGZUCgfG/dbGSvrVBbuXUClYCcmNZxuGxvthq3b
L9Lb6B2cgMfD1PRtJAMz2DEsvTKm3s1sg8NgCmYexxgwsKqI9jksNxzVyCTNnqznNhhvm2Z5nm97
SYqMZx/3G6OrkCFzw7Q5xa1X/9jMy6PxRXmKVdZUtX2Km9GGv/wsKhSXb/fBKoLq5x2hmhNYxhdj
cEkFvfRzq0FKk+rNF+n04ATirNvHAnday/U3blreTyhZXcWyadNkpwwLDXWZfBAuKd0YTD9fMztj
7wLZOvpj7SL2Zg2r2RDboCFhKqlIXLyASleRevvbBZUe5RkNhdXtNbPUF+lF37WDVrzdGnu4ivA3
cjxRLB1D6YjLbtjbDDS4JVV5Nzg2ZjuhPEiqoebQIe9sRC5S5S41CHdU4Vbny6/CkYHq1RO1BSq4
HUGStXxpgY7apjEW/AqBxjUZSUuNgUO8yz+Hk2J5tNWl953zIGlRz+VVhdiDM/VX12j6XiszuSDT
TA2JghsSTlN+TLvsEMQekl092TOQIwcdfGmZV6ZM6zp0Cj1yUBErJy+w08MrT7W4S1sDWgGkWCs/
MD62YNulyqhy1nhvRVWA/HMXtZtmdN8J/JAhqJVvzUS1xxXFq2pnvXUbHgZTB1/Srnwoc6Bskxyy
vcIWZw3TNmjmbeKlF6DFzVmFgPKsCTcLz5QZ6UkS09ek570Wll2ef2380QKoHaA3XUUXa/A99AjC
dxRuBaCPqS3OJdZatZp7YpB4WKuUpQ6m5MadLOsULLLftz0ns7aGaXkHIYrybM9B8WPjBxQ5Q5fg
TPnfxslPgdTBqg1riblCbGHHYJun2167HN72fr2QyMY6jVFlrXM6puvbCyLBu8Bq3HLz67rbp9wu
dsz0g6S+vmuF4Z0Gx/JOVp1hWHDbBaCBCYSTbArD1SeEPG9nf206Xfs/3lR1iOHXbpmvzcEmRBv9
U9XjYYHaEisJdfJTHIngNAoL15ZSQAGaNgUR4SR5OHUrcN3p+s8UVxw+wFysZfehjpIzVCl/DBt7
y1LAfWF6jG0c5lk4jw2zqp6YNksQ/hTltYeXe64xm4MDnmmcc0qCSTPSR4DNyNXjAr1zmQXQ7DW/
uAmOaJ58wQz7G9WVde31r1h3MryCfqcgbKU5OW4ehC86R4e/sBuQPlBay17dVeh0F40TYYcJJtrW
Da23bmvJ0rvVME8Yab6Z+ppNmjoGlbQBgvzGsIovo2jbrc2/rOjkl9Cn5x2gDYfaTBa+OhOF8dR1
MlTKpmeWbAv3mN5aT5pKV909+QGNr8DLqJz05NkleJ7a2bdJ+j4RxbymmIHjgUJMqy5fCpntIhsB
3cpWLLLMeC6ytFI2/Bdcym1V9hDgVRwV2He2efJ+KN/goAfMa/f2hL1PIMr7GmPMTVNGz1G/DPZ6
K5xiyzy4OPSMVIdaggUsUMwM3nPnV81dQFnb7DxGfTScAqvoz0tZdon6bbv57hsNzS//4LXZgz05
7gZlCxo4Rf+ZlUHvAuu+MMYTffyHsUYRMEte24keW1i872mc8mDRzvKAlFfvOx/ltSjNAUjXPAHM
lIibj96K1KFd21F2P/NhA9XFasQFru6hhTU1FeMC7ZetkM7ZZ1KMgZJbqFfMzXRX5haN/feyR1F1
sK0HcNFgwVW07Uhw11aLo5qYxbWNoo89KgwZws01cv0jRKumTD81dAL8MtnVVXsH+uuaGA+G1Zyw
Iz57YYHJ5KZXBUDGqLrzTPwoU/+YjOHXwa/u2iijpTCknwBubEe1VY09sKK9iwLMlXOJgUaNS01j
2mcj7NbGtHAKIBuqDdWIjQqGvUnJr85wyESdH/j+hUJgTaoqrjoa9koTftpiSxfiQvncsca74rth
DYdUclfd7su4WMpWxSbX8VlaSO555pPpXSLf/drZd3nZUgizSEg1xTUayMd2DLPzZHjjxoVqAjXH
Ns+M9sU79D83MH2s8wQok2+avTUzkO/JJ2TLnTnZAUJ4sfByXmVeUVHpT0DyoYFTLlMAPQfclrQS
+0Bm71R7CAOitxEG5UlUDHuvC/USnHGMzP28SWGYrLTVg5sf1bjOqDAq7bTkcMy8Os7tjwmxx6ro
J4tUiD7ckmdSq+Bm9lRLT92yQcOQslQzZYxO2W3T2L9TRrZJ0Zw/qbjuTrCRMB9DRpuCAuHabYOe
+DtZzt2u6Skdr9IlmJsCu5nXcvzszTjSFCVJjL9kHMPQYHLkT/ukQdd+CutVgS0ugc/yIiBvWRYn
Kq7NyVw24y1CK8XQr0tKzdjQYNJnpViOZIyVKkHiuEWvCnMWxnBudrgeeYIbT4MOtKa7HiqMgJiC
sedJXG1RB4PGqEdR0dH19CleNiUpz0m82Uu83c/GU1DxSypjWfJuF3UlDYPEq9aJlfGvTvz2RLKG
H/Jtd8ya6Dh2WzMvoq0M4hdL9/ycMkUQjmLp8qN+RI80gxwFKsMofFudx5hgz4LmujGWCNWWU8uq
UZPP/DquTPcodNzvw17T7f3157Pli9DYo9PN3AKd4FTmaIt4bYTHgSG60+3cbe+2Maz6UjP0iY9w
DCZU8Q8QOLdRMX+0HdmTuVYf3AEHD9YCkxIcRaa68mnS1TbME6VehUwpCQ9Ls5Dw11OImlAKVKfY
x01qSiHAA6FnNVo28cyAjY1xX1EbPt02buIjw2tkh/72C/HsrTYIGU1UAjJr3ceLfLSZpbu0sZ8L
g2lxO2I9vjJ9LM+bTjBPq8HgASDWJvci3Ui9eCslMyq7nCyk1580FmY3CNr/B+v9G7DeIlkH/ea/
Rutd06r6Juv+0+9wvZ/v+oXXcwI0HYHChSDZoEv9wuv5f1l2gAZXgPCEa6JY8jdezwn/gnhso/G7
cNdIF8CR/8TrOfZfiyeDezOo+AHl+2/g9fgzINJ/Y3Eh20xVkxV14RrBObrxkX5DrNtJHsJMrMS5
EkadtGrd+ENnnxHJxBFkkgGEHOA09rdoTOaM2hr1IcrJEZn6+xa4XfzdN23tfhUJvfRnJ6LA+UGT
jsrv8eQU9afZtwfj64D4TbeiatGdZntGkGhsBmrlbRB4Jq2d0WdqrRuvkE+d6+MTKFwpP6S4gOTb
TDaJOoxtj5ROEncmSmAB2DSiNIXKPeAAVpWGRsJ9Tp6FgZM2ElqRtcH67wg1AnUPw7Y+0wxMzZUI
kqm5j1Ub2TRB4AXvLTVEzJ0Znuw0GIvqTQQBwxApBorwXeHSJ0QGC0BhW8VOKvYFiirfrGnEsktK
YxrXYxKXBIDt2HvYgDsKRGOqpHeZCkW3+F5VLK4Gri/kXJK/lk1CHpPYhbaOuqWbmp/8hOrekZQU
xLCQhcAXU+cA+xDGBzYUJc6jo9G7zeyZRbemmgbiaQJjvuvqKP9MNR4gsOEAlbz28VBSMCn8CP8F
tBFwOi3nBC171HLC6CNrpUx3GLfDq5CuXWIWmJrTgpi3KWdD9Rcrx/On8EHNia+fbdq19hMXhs1X
LxmT55hl9ouYxxlHzLyVOX36roHB4DouH+Xa/ZuX5MRGNtH5XRn2eEEiL/We2TtZp+A6YrLDpWGt
KlEHa/6sxdpvOe8qr7CnlSnAmxDQ1FW+lm3kPyu/oYFTDU0/vkNNqTDXCaDqDE3mSZinruOnQpS1
c2qspgRutHUgHDYP8yhpkafeZFWrrpWNt5lsS7WrSGa0VhKVzLTYU2OoHsKiNYLvrq9tic3pjFLU
CvwihtFlHQI+8NPOj9HQSuPUOJexRyOcNiy8EQfIZoBhoTf4VHVDqf3VYKGTskfivXXB+ZMRbSMh
y/gubhTNpyyVpbWDmiHFXdMM5lMGQDbba8BK7bUAKRdfjTEe/Q+Va4TWYWqB6Z4iZhQbJ6fYU1h2
p6LhrsCzyKW+8/SCfZ3AW3rWkOLpHhuvjVNOTwP1/Uezk7jCRhhaydzRD8Kf4gsjgFZD77pUrAXk
07Ev0q+FY+XvjU7qva6sBN91TUlj8OI9+oTuuRRBc6glKlUhvgh7q0Gr2jf4N8+Bh1IgaMdumxS9
fXY6s70iGyDWc1XZ90Y+G5swNcb3RedZe+Qv6nPpt/5lxH1kH0a6xF3I905R65THDgzLk9fGdBJ7
d6LVYsJSUrZ1FFHsfoC5QTwPS8a9k7P9zSn19EnJortzjMGBjkgfSA84I1amWb1rqiHm/0FHSyeD
fAe0SH0eCrPBuSa1nxKspejU0o7EBmnkwqL19nLU5mtZgTi22yw/ehNDpVAJHJEwrek8kFOuyqCK
DjKN0asMYZV1hhdf4jpKA5DAJrrkzJD33ZxVb9XowPhRYfzgeZ2/hxERbX3X73dplQbbGYGhg+ws
eXBUU70LbWYXSobd1eZR3A+GRNJizt2HwYmMT1YKlLlVdfNhSJv+Ac8KRfHbmHYFMP/7OVtQCRlQ
nyjxenTGU+dBYGFAoJc45V2+wOmSLBPfS5FV8L1KeWeOAXb3HqopHqz60jo6cjZeRDPLaz/4hVzr
aaItLZK8eUhsAIr4WJW7aRrjDRUOVL7scNjSSA+3WW0h1WgMtkS9Z6kxZQxzZfbj4+y1audFtrmm
PzdhUjk10yGKwcRZhQ73eYmoeyBdAz+SdhE2U+Td2p2rL8q0Mp4QwXSLmcvTUHfeXTe68q5uk3ob
cX8OVtq4KFzk49FqemPn5Bkuq4ltn9rUHIHlaXcTlNaIYTxeul4zVfihQhKKSowrq8j1v3TaMUBx
tOkFitm0K7vG2CLb0Ox1UCPCkoawxXyvuwu63iKeB5YdyWK6JirA4dYS2a6dEaPvM7DkYV3aJ0gR
/TorGWOe41mbgqG0V4njXwEdBR9Ix7P9GGTuuU/G9trnQJStWY/volJ0d/wPfKZkBED3OfZq+xDR
JprXpncgh7C2YRRY+wl6DaiGudmJkq5wharRzohNhKlwGNiYHv72/qKSgb6KOiUQ/ECfuXrXM29u
R4LRjagH8zB7Q3RVJpbzk+1baxaEYD8yoncwKKM9jR00KR2RX/ups74Wse7u3EwKAoDFzzaocZUV
SQoinlTDKJeOQ6BH4ASps81mpPVUZlOy8BV3fJqGI1rU7qEqUflE49q8GILeH3DL8MX3S+8570i9
jYiKDwumv9chggpl3zunyEDXk+HNJNpP0RYYTrJuEOjYtSi7fk8cEZ/NdLGynI3uMQgoRQtXmdtM
S2dDOQj36hLeYj4HKN9MgGrKMsxOap6xQBmUvg+MAsSQKoc7k5ljP0dZvoV3iKPBiGZD5tjFtkpR
3C3FrHaugfTDqka44UC7BSdcsISnQTby2oRFuilNG214UJubMYxstHtmHgc1YFkL5Wk+o4VXLAuu
wJUX6ZoSBMoW+cz5qMC5br3ZXMDWBd6BYQaYzWRklE6F8XYJ9HWsQp7htOsA7UNS9yqdr5tMqH2i
y2UBoe82sd4hSyHc9diA/9X0pTfgdTFsz2aoPNrts202CNbQThSg/5R6NBCeX7tAZw+zWXvHfkp7
LEERJcKtCx/njmlG2qFx8EPpbtESHNHo89R+zhdekDOhE113TbvJxODsq3oksS9Gpf01Ph7Ju8Gj
mQrFgy5kFMjupVHIdtt4wtw54HuLXY42kw9ZXWtrJ3Mpo+uYOr25EWlcKPASXuAeRnPU8wX29Fys
x3b2+vejM6OvTnyJNLjTNfrKol7Ua9tMCOI8Z8KAtGwtle4ylIOQM6m6YXIjKl+IgE7ioiBsfSbz
wl7hp8PI/3QW9L+PjPSlVmiaQW2K07r6R6aycNf+6+zmuUr7b1//z1P/qf/2D0KStbzvZ37jeX9B
fEZF/086kulbJCoO3nHojofQfOHR/WQj+eZfeEQAcUOn07R+UZHM4K/QRikMXWjLp35i+f8dKpJt
8q1+S22Q3eDTRbioCqF8ZC/Mpn+QcQsTaUccntxvrV1fAUbbz2NbWJsmmcO9CSXzmaoQQPq5C/e3
V0VgmD9ehWdq/3i1gNz549V/9d7bR90u/lfvNcNPaQzMNR6a9nzbBEXRYr7193E4Tu3ZXzZ/nMvi
GbDWj5OGvHhVPx4QSe4uvzZFE/5+mDqlca4X8cvQfomborxQWkdHbjlspwrOgk78PdA458Xy+695
1ev7GCkuM8G1wgcRmM96enPhoVa9Gb4MMW7BYdb3EZyj2dkU0RydcRmNzrc9D0YQIOLY61a/jvPI
tKlrZat8EvHW8Ums+s5mmgrw4DyPhem3u4WjhsIDxwi/3Bt1JD43eZodpsypLtmc1Jdi2ST4XQBj
wuLgjxduh7eNl3b1JW9yQ9L4Y7c5hEB7L7fXipGcC62AbBtjqQBsHjxrJrthFzdRAJqMPRZ0EBgh
JZvG3NfSlh9C0RoPPbivPWTzeklR67th2bBEsfFbnICbCi50r2OYzk7p4cDexuHeRtrFjPuZcN9w
ntBFkAsUNN51Y+c+JTGTWNzI57bECV0kwh0eSe8oYFIIhF78qBYICL8D0fE0TX+cu72wjJVVCPjh
eDv0Zit+/H+96fZBhQvlpqvrI1ldDbIgVdNZB/nvm9u5Bij0by/czoE4eP55zwP7bsJ1xDE1IsM2
CuVRZLh7wAp4tzso9434p60GLcdNRp1v3+YkAqZpwRTzNYB7s03vkAzw8Nud60cLUOkakEfykhd+
RdkxHM5N1VKftkYskbXMPtz2ir/3pDbSH+d+7eH5xEpYoGNjQoVYm36FmzUmMDQalmNdDe4+LsP4
MJiTAugGWs+QOnny6Uwc5m5Y1DBE8NjIAUCsUWZf0Tjfov9VvvURqvCJY6RXwujoEtsLzphgZAfs
D9pfEwExBXlAahdGgEoLq77Dd6u+EzSu76Zl0/oI0Ixh1+xuL3RQzCg2LK8YSQ8Oum2++GqkT1C8
WVmpiXDC1jgth1U1DIDw/Nk42ap+Y3jyg/4+7Cqneyfno2nPJWqpvd3SB3XMc1YtfIg+x3mIFRcz
o+Xkj9czaX7Guyk5IJuTbuvE8NYUDbNgD5KTosh4zSEp3JWo8QX0Z+YPQ0HxXLRpHFS08qmBmy7I
yNjNp4dwdscfm8rZ8I709zMxPgw17jb7yOFS6pTr0bGmPUYl6bsa0Uc6pl35JdUxVG01vriyu/Or
do+UTXS+bZj1orO7zCO3w/I2mfw65gbeRwvpx4fYfekHs7wmneNvWG7mVxqGF09a3tcknZ+cGdJ8
GYQaS6Eou9RzV15TrOR+XErl+4J3679zw8O57Y/VBUS95YBvRPvDY8H60yPFN8sUm4Qk+JZ7aXFM
b+AZa4EXIGgELiaHqb667f55/Oelvx3/X7t/vlfiGrc2+tHZImEonlUbP7YYi96XaZo913odlbJc
R/USSC+3+bYhunKYw8r8UhXoedxuv1Un9lIosu+C5R2j0UXb23W/3vb3O36dd60ZAu3tHf/+b7RV
d21RI3maAiJkCar9XWp1YJK9JKNL1DefYvSZAfXFH8rQSI9OQM4ZA6b8NJx7Eu5PsqzlDu2qAKWT
XH4w0N4tAUzruX8a47l6MLzefSwTdY0nX71OrpuQ8XjO1oTS+Ir6IhW2Tib3pSvjQxf75trszHJF
Fp+8AdSn2iDEeBkgZT6VefvgL+clHllbUc7RsU3d6mVWYn07r0L4DVOfWagC58mb2d/rafRfo6ky
DoPqHFJNTgO3OPZZk1IpC/pzT0JPOTJO32wr2/wWiP2kXf9Os0be/s+nz/dtZjxyIJsIh0fxn7HN
nNmBhFScfsVGArzVmqUrE/n85ogZ1OhkETM0kf2o5oClvJ7exIJ1NOJeXqh/2Y9JbLxMDNgdXcFs
MxVRfulskSMK2P3cu50zgvIBfEt8+OP87VpYmcjU3a779XLmtQ+d3fEf/xcfdzsnIMdS0n3nu05N
Z1Ppi+hL90KCmG3Leo5fey+795fBjSXMQ0tJ/eV2qZU4Py+l5vPbpbVf+F9rw37ImtJ88fBi35qN
mcBx6eEoUho15qaiiKKPDMmdzhxSvGVPoAYSr2IFo+e2989X/7zOGGHf5TXv+Od1dSDNk9UBGA+q
UFxw+P59EzbmMbO97vjH+V/X5lEjLrdDz60vPaJOhzSfJvr5/+LjbuewSLq3dEHdY3nr7YNv5/98
WxmKRyO3Fo7Yf1B2XsttK12YfSJUIYdbRlFMEmVZsm5Qjsg54+lndVPHtDV/nTNzg0J3bzRhmQS6
d1hfsvHndPrEyzNewqqqX+1JoD5bd/gWlEheJkEIPCdpF1GkUISSUYPRWl590aKM2LKVP2vxGJ/1
UNWff7dmLzCeo6h61vssPmuiJcZkS+dNdbP8f7oO+Yw/Zrl9XsAnyNbfnyBbYuzvT5eWVp46O+r4
iMdrEf6+MjCXo6UXJFOZwVH2ybPbIZEDASJUtja+2/0v43D0/f8gBknRp1v8xWTvZIhtkq6jMeS5
+GH+/iHjIC4cvr3uDyVIyRtfoIGnr+WWotC2aacrn2QjSe4Gq1Q+ldSbPkXTVyGrjEs7OOJtZD3x
u1n6KusJHA7XUS9y6kcvmFYqTyprrvSDYabBXVOq+sESZ0QV3s9k3220KH2F9Ih/7OQZhZEXjezy
w+DA0nKIbOByqpszHuj3gxwoOm9kO/FPnzSZeTyTOcFAaaWjhWue6wBIvE8jraUhydTe4t+fllJd
7sPfGFwKe0BcnMBTPv6NR5IAdYA8yg/SMJ/auXYfXSeOj03ik0gvnposu753ueE+sryMjtXvfpd+
Mg7f+/sZ5kNR6ZO0Hx1YMzd72W8EzvfU/xrV3sVr0xmUsQt/xv/9U76eiT51bqp1HNnmwgsbVTCP
eXDIYXmQv2h5Jg1ZgZCjbZjMKDuvk7uaT5IODqeVUrDxqFIiGHnv5ftKbDyyQlQvqhTOyaaau+lj
S+GCbBEFt57IsoawNWbkdFtvFIYsXX+y9mnVNudBHygHiJLse8V/Uezb41vGVoTo9T8WtvXDt+6b
3rVFVUFC6oTNF+/WLo2Xf/9ftP9G2YpfCkEU9oeQTyyhISjQOH9EKgOrjxR1DI0fVg48FRlUDYzV
Pwe7ifgryjZeRVaHZbCmwr25v3VVhFcWQL+M9Uwy1UmJEvOUkL4Qk8RwNKfOPOniIPujmJQmb9LM
5YcBOTp6pIrU1Na0nae0u2KOnPSEy5X8ED17rcZI21mF1ZybsWvOhjgT/YVpT3dXW1yqydnsEgAG
vf4864X34DjRvh5K49lIJvdBjFWkld/GGtEyzeETuRETwhxKtaPAL97Ls3iY3s/S32e30dtZMDjx
PiGh5T8wzu7fWCL+bywhPQ51xiaMrVvGh6dYa0cq9bO5/z2Z8hV0NIriu7liz6KycUE/KNvLZmX5
2sIifX1VzKySiSIx/MEwdkNCA1dzaTQKI2l5M5dTyqacEq2Nc0qoYhPF7XSKTKNERdNPu1O5lz3z
YEynRHY7ZexvggGoS8pPUF/cxvFjdSIFmfIKLZpO1+H3WTT21Qtijta6CMi2dqHO9UpXH7SYfC8q
tTmVh0ZJfYKFa9lQB7M+/GF8M5vESAhkao9QSFSWTCe7rqd+F/FgpQgCvay0OMIvnzYk3ZYLB2/E
UfbJg8Vei7wXYeMOzqFUp3pngzF977sZhl77PoPs80pq4P/9xwms++8FKb9Ogbc0bctF3VDw0P/+
dYZO6KcEt0EwtPncmGun9DZ1OCnH1K0eSmXsd7J17XI0UcgOTpzQkust02tbWMvxOImm+8Gp0dpw
laORhVa/JUPqj2nkgLSNwCGt2gLhcR8NZOoiZ+WLpQP2KGsq3PGQTcTycQ8bD6OeV2+DX5I10Obq
kxrOIyh8xT9WpRrvSKaiOtkOjWPCqmmtDXH9ZGR5TBpqGLyJGcPEIRe1Pph+kFxcCG9bU4Gb2A5V
9h2NgG01DtNr1Gc+9C9nuNfQNX6QFgRCh1NK7HrRyueVeD6N5A0dHPnQGqqppGQySDfd75GbYaF3
6coIBE+EQPWjB084rcbwidT+8EmHk7OCUEDFquj7bdGOVbLSRv9SCQcC/JV8o/sQABrRlH1R6mQb
VMkIR0iXQ/C7nbNVf5SGsg+tkXg1a3EDFp6B21yZ9FzkJLFqjQJrE5J6BZ361AUjDhFx5uhZcRKQ
nb1WBesP/dJCDoorpentIktcWYsrf08rLWS/NNOj8Tqt7Ppw+d/TNl7xH4s2cp4/ftstuM5sv9j/
8wX9vxRYAm+OLVgwyrekAdCD74IcjNqtVlrRjSv5jri9S9zeG0/um+yI8hJT+U6ZMiAAyTy/28s+
eeUczeOp/84XScwq3lLXuf6e//qhUez8cnjkJWPWPGbi0DuXUDWrh+vKTyz/2ILfeqjKSR7K+GB2
+nLkKfSYtKn15CkQzRuTrGGgANZTPtvx3q6ooZSjRGmsJ3EBCYrN9QI8rlwAtimFgLqVK1REuLsV
b4jiTjaDrOpWZG0Ud6pwpof+P6PS834blZ53OaoK4w/XaomaPwP8ypDhGX/5pIk+hGqYXw9K0P9A
nUfbyS452JEbtIv1+lemNflDquozsTqdpE2SOvJuExvBisSj7HvcN8ly0ifrXE1qt3caMLJW4wdv
jaMsaz80XufZXwVBVSBq2IVgB2pC0/Aan7QE4lHQKmfZNUZjwSKrBARoxTziOsDWXksMFAFCylm1
wjtXAErOjjgrrQDWBrGu3W1ghB15pKpyKc1u/XKSrs37PwbwFc4LQ1VYbFBKNO/7usK7kbAmj8vi
gST97+3kjK9TX1DKqlnT1i7L6dXvirPducMlCcP/+B18kD8xQbwJjRXVtDSHsI3xkfVGBoZbq8TG
v401nn51kY8KVB00F4+s0x5JzfZLYp7mL6MPvT1aff0TbtvmLnGyYSmb8tCXn2xAGBfZ0CO+N/Dv
/I1sUhltHUFaPspW5+f9Ux/5v0DxdHu9V8gtr0rz6ueiCHANSFnZSx/W1VeVul64ITssWd7sDOnF
8shUojpqpaTkm7IIyzz2OwmaRVDKWGkVfze9yctEDeWGsJd1NNLiSTr35aFMsoegr0uyFlhU+/wX
rFMDssM1GhDX9s0e5Kix7EXY24xHYyXPMnsEjU6x/iD8NLKf0Kt5Dwobcqxbfuw3BpW3IQJQywEY
s/8fKzkkSD882hBNAseLUDD6eQY1+yKq9scy2610ClQbu/jWAOwgfcKvd23WnWJIUdOCPOQRIZ16
PMqzIsmbnV2Tq2GoiHFKY9HMBsDDC8+4IJniHL0CdmvpeeF9qwzZ0Ylne+3k2fjEOgr+ZBRlX51s
3Ccd+shIo7kgCRL9hzOhHZOr1knHJ3gURA08XORjmGzdVtVMnt7ChrH/kJOH7Tnztst8nYx5PYl+
6kQ2V/kUZpSbs9C6Hewwag6uONz6+pwcdg3gDRmS2trj7d5eit7e5X59R1KJ8WLEYbGaStOCaKgY
L8DZDr7ulZcunYYLVUt7HoHJ59I5O86cHLiV5CDP5MGFRQ0rpm/3RZNqd7Kv9noiRCBgt9ctHYGn
T6CkfUjH/2wC5b7x1rztCX/byi5pYSvlGh5eu2vKYNrfDtAdpn0GYDkTheuGEZTV4jZ6bVOzTF4/
eHkrHswzMIwVfLrqaIiW7Gp56+zVdjzKFs+Y9/6+UKPNFKuUS/3ukybEcN60bmq2Az7e+luMyBfZ
j6O9M3Kb7Vc5BV8yIzeW+C6nfTFl+YsGPFb2F75f7CZyl6gbDMIvaCPhi6Iw4mxmuf2ome2zLfqh
shKt9EZ/mwPaIYg0hTAE/GrUpn0/DvYT6u3Rc1tspOPJbDTZkB4jM3RDMSIbqTAjOeZmBl2wir1w
/e9rY0P9O8dWPCZ5NiI7LiTdVcv+qAcxGkNeevlsfAOg3OwcU3UP8qC4M6lFQPYXtz4zbKeeWsz6
3QaVdfXAL8/6fZW0/dCU9pY6wSfL+Cc5FTp5yjzdx72HY1QcJouqbZOVyK3LjhqVQnpI9KQVmVez
0LCTjQ0rYin7jCEBT1F51Ub1wGKWYwPFaay8T2C71LVNreZGNks0Eu8SKvJYdTIaQ1TZawgKUXpH
s3Mt7dyr5lG2knAuPgXW9ULZQ6rMnR/HzkPgRd9jNcv3GSXYd505QlcQS9ZJrD8/9KmiL/nb7tan
UFBKdpqItX24rjPcaU8NBFk7SvClS7Lkc9P3lKLrIa+UKfCPVGr0K7SV1C/qHOxUeDE//jZNHN4+
pjC1qr5fReM4bN0aiRq/6MOTKw4VRZ4H9B6RtU/Dk21VmQobhQHZHtzxxFrf3Cm1Tr2+7PN6Cyld
JSG9N5xQKrldVym6s01d8gCqMEzPxty+zY6nfo5tlmlmhuNGNsmWMaFjh/laNhs9hQDnDv72apz6
Ial4fb2XzUCpXqml7842OdWfQ9KZXcP62ZF3A8fFsJ4mq4qOpa29yreY7CI2t2d7E52dwnMOQUJi
MhAvDZIia30tm9UFeUkj9dys3T+syuWoDrFw82FA8dViN8JQvPdmn6dPCwyHrD6TOigVdIXuEnKf
mj0KYM2ePOuGgCFnc0FdcVMKsOw/XfJMmkkL2ZQHtXWave9rgGqSGKGHoAOCDP10XaDk9WoXAByi
eZqPVDr5n73pTAV69Kr6lr+f/ZxaF9HUvcxcObaa7WSzaPN9n2v+Ja7jL35jf020iSRJ26dKLSyy
5zZM9yh8Tm+yH13vERyi+j/7HXzq9xH0RuqXCIeOtkeur2jKmKiMhsqBW9j01kch6V05qzulUcGx
qWGx4eUHfEw0bwfvd9NXLWqAKjPaytGAra8otcW6rvT4OEc7v6zgMXox5VYjMChjNtzjyC4MvtNQ
fWHfCA8gtP19j3/5uex8fuxR9cVMoJ2Qedlumlktv1S6eUSdsntyzdC7Xj4Lsw+XZ52ykv0slcy1
FcWHqHKVP9IfjKKMF3HmGPcy/YGVgHZuqK2VrSkn99qaWSW6XZCcne45GtHRW+CDYnNAsHE1Uvi9
7mMCWLLPsjUiGM6z1xV/meXWa0IqISI9peI9mtNlxrkHG8zLlRVsmWgDmiB8Ur3KF4OVyH3we/u/
dAQt4R/DT4fkoKBC4/7HYUWKlK1q5OKDGfvg23RA5lYA3cu3EgIdiYyNvVf7KK8XRqRxvJ7b5ITv
e6dUl3pom0uKB34byKHrobbKbTxQdEXws9r2WZ5ewwmlaLp8N9dyywUAq9wCE0jXckNGsuL7aNxn
xSNlkxuZvyDzGeRZ13TPtdNFu1v/LRVi+GdQ2suciJuZp4JrnJtLQUr+nCfRcxJDluuz+VXXoAKG
Uabg4ainV2+YxwVQgfCUeMPVTKEG7ghHAdyQ8KKzulA3vgWN6uYhv62EPnjbb8YfllMfmreZeU/B
YBMfdJtUH/sDnAz37I1k3Yq4ZBYNj5qSDC9mbVVrM4Yj5CmJd1CCKVyTc5m9NkZ9ihrCNJ10EOdB
G1x83qULrWyrs2mx9h109Z639vRqIL9115CCu5ZNaYZk4nAotR5VHH9CsRsn/cPtuxxM2XNfjur9
9cts2OV4Z2TscaWJPLTii09JzjO4L/X+1n+zlXNefzSKVVzno0IiWjZzWMMJTpMLnmgN6RXLW5ee
FV/kQc+itzkzp71s+VQgP/jJq2zIa0KKT3ZGiybkre/DPGOeqP+xxLJE1uCHH5ABlZ+qKI2aKpzQ
H3YtCQU5AnZfvrWhDkBnysMjNLDgODZTtkzYfKwskD/NSnb+r2E50JbWl6YxqfkXG83WO3d20F9k
I6lJ09V9N9zKpjJ22lH1x8t1k5sk6k/Q4MGhr0lrnTQrgng5WrAsvS5YGRVgtqGe7Lsq7l4itj7r
IgpJ4Jln72yZg0aF6ozSTW7GVF7SZwt3AbRl4kR+tZWteYKDSK4duU1DXzaXqaA4Y5HDOn90w3kt
byrT8TyoiR2u5W7ZL7rwkUD20i4os5AWNXIUywI82k42KxRY7gfh6JFN1IQodEqiYZuipHIozXHV
slo6kVI/neaqxauuheqwJte2XYZul9srOdQo6ptXuubd5AXzMoAGc1dMIO6CcdQuodNA8cK5cwkS
BAFHcRaLvoJM96Mil+1OosGIMiNC6Wn4YIU6YRNxaCqihLKfTd+DbM2RuiaO7SFZmTgPs9J/kY+O
pgjmDWjdbKvV1Cx3bWzvwtx/bNOxOcqUtVbPoUV5NXBW8UiXByXzH5PEaY6ydbOQKW/yqt9zSIso
oL7d4Be/uD0X5cNO1xrqr/wfH7pl0+n18IirSjZuj0z5fJRjfvfj9rCUZ5V57BuXQgjxsirdODnA
7qckms47O7aGo6oVJMtQyoK/LwRWq1rxZwoQ+kXWVsXXKmupbjL9X3b7rc8nKNqKBrWPDMIfTau9
5baXf6G+LUDfJDTuqUWiqkoxnOOkx84xhkJ4jKym2OVagoZ6bsyrUPTJgdx9shGfZTWviA34GMTL
HBr49uaaG/N0U3j9kW/BoxuE5vffJ2kQX3vif07EUKs5Z0iAyd5WUxcQYtPNi6HGtdhZSs1WhE5P
I4NzVbU+YPDBiR6j2LLuS3UEl921qOU0phWsFIp6N3JxwNOnfoxReVTcbUUS2+H2/HP4a2xY72WA
l8V6oW8ubehSDILYlmAJpZ+wf9Wo4/vWRchd9Rq+fko7m3tHhTRR1YQQHMqCpAU4E3iqdZ0cs65z
TrYPQi2pHH2nuAUvXdez9iU7130tDrJ5O9QVYitGGu5uXZ2dDFvBFZk/a3UDnQF6Js638KQTjXwY
ibI+uAqkA22cHZRdTODuhRv3m7CCBSSHTWEYjWHMziMgkFnFWxciJxXLhreN03q+B7KWH9Kk1TYd
ReKPPQLKy8bynZfKsb6Ps5X/LGEvOh5pfDD8pjulqsdvwFs7arSh4k44xRcuJTpPhRIuPF23H9PG
rZ6KuIvW8FmTjRw0otY5+wrMNjEouyheoaoSh+RONhWw7nsLJVCkB5JWYAHT5zQ2wA9WcLtLi3zc
TdWo4E0ygn9hSihR6N2zTBOnslMeEjF8PVMh1CzKnFDjzUY2edzaW9cclfvED3XwpGYdoRoRv4KT
8M7QvbxzL84qPVKWalJOgDJoDkkx3vk1kjrsXpxl4kc8VtxxetV1Aiej81L2OrT0sWyWOS6eKjNj
MD05hKrO0uOLPATKc4cg8IOC0/nSWvkIgaR+u40btQmssxz1leyD2ffVLcaYhYIzTOM2neDSDEH5
tbUAiKCkVRyiQXVOmgbqj29K9v1/WJSBqm2G0nw12J5dAvyfBpuMZ9mKreCPlhhjpUHIWVgWmrK+
tcQY5TTJzwwn7j4tuvihI2fu+nurUpz+I57Q63JdJh5DB937Jgl7fpmdplZTPltus6zruf/kK01/
UaleStNC+Wzm1nioDLgXg7CKy8GB7RSWazmaxmGzAj9DdjGYT6rVSI7WizR90Nruj81BP/TFtvbj
9ztAEi/btkGCBDegr8M465cuA+bB/0yUwoIl0gfsp7nIA+Gy01gW1hrg0NmSSRV1Qzw4jFqc92Lx
d+1MJ6vY9jqRNB/05GqGkbeO9CR/AMVB9eisDOc43MmeW/fNNNSs7EEOpJkG0CFk4ax4276kNuIu
KlR9jY+8WZBdmv6kLnfUCv+nkwmxNbttn63UI2Vf6+YD1T7a3lGA2i1ZJCqra6JJGt17yBY8q4FT
3/cBuNrf/Sb1vMdiLr5lQWZcePkg5mF4n6SnpQBY40VDeZGt2Hdetd73r34ZHSfosu+q4l4O9kHr
CdYTSHHhw4kMu93GkUNxtpjNnuoJbQBUGizXbza9VsS4ND1ChX5tHVSTyErtaPZi8NvwG7+9R8g9
wbNp8AIroYcCrS2q4yQiXOymt02tRD+cFNVPHsHdk09F67YLp4nKJ7u/QKPuFtIkTvC2kAXylg4K
/yN9SPIaki//4QM3/8di0lERTHYNkxcGZft/u8AN8joDzSvTt4gidbuvugfNUJpL0urJfUnt84Ic
mvYi+0qn0Xjop91WNuWAKGb7cNWooMVeeK3yZFFoCTnfHT2o+GZ3OyG0nj0aKrx/vFFEhB2jbfby
4GdWtUGv8uusKM0+DxwkztBjbfaqOEgT2TRzii6vI7eL/7hGzjNO9Zd/929SJvpx8e3wHkKMiDxo
hGT+r79XU6sNdWrG8EXv82yTBcCADbGe0MRBnoHC57Ueqe2ljuB8yz7qX50jFdMMEAdoto4i6kJF
J9h3F+a14RyS3mELVARsRm3t/OGs11P92jf+Pvv/txt0iu6sYN7KOCXCHe4iNHGsyW2xbArZs70M
TMpmgubKH005ejO+XdsWvbv4YHxrBk3NB6WwfNVRcw5uURRnF6XiTATy5QF/vSHkao0tDtgQ2quX
n20HeoquVt9q+O4AZvL2kToN/a5M2ESGrpmwL0CjIEb04Ufiwyee6h920ilgq8f4vtR4JNsl+jru
mOavwcQjXwlHbSub+eh8Ugonf8x1gnFkjp0Mz8heI8hFd6HSUWogm3BDF6LE9zjE/fTZyH/GFBi+
DikKQobpim82U1NpEK0KV23u5ehkKksvzGsSRtWR7QR3ICdTsyjYyDu4Nk3vUwG99bHz8urS9NYp
C0IqE6042nWkR67q0aEyPS39hygWObJJFX3jx/GFInPjyVBjY2dHWrhprLh+c51vSuuE3z5c6Hfa
y398/w3IHH/9AixyNwVAg4ocmaSGzOvfTwxVrRACjMKGjE1Cd92Y6WDKImhkgxW8RplH7jmBbNep
SfsyWbfKfoQqnA2uHW2jRHn46qlQb8grsE+kjkzPWZ2insDleQGrNggREJBNHgTdqokFSN2NQIKN
bXk/q8O3gmLbX1l58iwThemchBen890vWQZ1WScYfzF9XHQZnLFDm/bOvdZUiJXW5vxQVBqF3pOm
v4h5+taPfs3z+zy6wooSsl5QltQ4hQjE9kWM1KwBHyoAb6SbGn2Va3akewQd+Ojneui6k7SS3bI5
Qd27M3v1q+yXXXJQHqYeEhYiNPby+gmysxFTNtoohOPzYCv7/vgwF+Y5vmJIiLcbyHj6HFq1WsFV
cN5vSn6UlQOP0lOYX3Kaa5+0Uay6WMFz7Fey88Nd10MvpIFVb5s3QbUL1ObBSEcnp/hUo+LITYk+
Jaw7D3Gp9/sq0ShErTql38t2AYMAqI8WrV1jWqc4iguyNRH4HDw3unPsNntyutA5zqZ/tsGbPsku
uJbaAp0paxfBCX9SR2Bhipn9ulkMlvqrymNnTXkSrydxpW5nzq6lUmYh5/DE3Ck+o87urKO0MFP4
KRWLShZRDMo+6pzWTa6ED9dPyjwq4yeEaa5zRNXOj2dS8ZHHapLxInv1xgV/DFNmfZ2h8KtHg1yu
26Swa/nlQ5Peylkp5/VPURpAqiUismydVkhr+tMdgXZ5URtAuBzb7EWay65x5u/Yur3w/HKvKGCY
94rGS0825aEKKHIE/nKQVwVuoMDK5/9E3pXsM/T8PndUF144c0RmVKNGQ1mA/NtMo/8mwosHlwKE
c12JIKBJPEMcUFLCM60Z3rq1IeJRG8NqHCnxR2nSALThTSU84bqOyHJsgqWiwN5q0q9UUqUbSLXU
sih6+Tmd/TuN6oSvZu03K7st9L0x9ONF6ftvWuUnX4McsaKUcsuTG3jJWfdnNndiAN75L4QplMcI
+TMKNoAryw/oLfiWvfc6Ff10clKl2zm8O9byQ1L/U1F6xpexHdNtWg7etiH57JUsuCVZef5GF+Q/
/GDmRWn3Q1zNCI6OMSvkwooRZnHUJwVkyn055MRxxkitqCUSjPcgf5Sjmh2hthApQkkN41DxzENT
pG/XqWq+w2gfZSfX69QnXZ2ijY9401o2qQRSz3Fk3V1tW4EirrS5IL3R+C5nc0pH2XrmYC15CWtP
ujKaF/SJ5di1hyg/0LMwud6qixbRPZ55FdYwN2OkM48Jj/2twWpsBBL7fs+liVy6P4dbeR9doZrk
v+fv9zzY7hn+Xn69Z/F1oHrPonpETJla1XyeHedOtuSnyPs29QGMpLD4t3uWBiNC7h/vOUhq0BhW
EZ7bfERgLbG2Xe3tyoRkcjAFpX2vKKTvQLPnFIRQDQEGJEUZOdYdSVqMuAqys2kODufaVmCJLWLL
JcFuDrhcXDiobb6BUfKSGCFYcdmn5vDlD/L02sv2VV0QBfVzZLTwIemTkTzFTYVroK5GYBxx+kRi
ZPpUZS8u36dHadCBzVirblGvZbNUEx3ZlZU0lJdk6QQSLxzyjexrhIYb7HQqQqZd0afL98uYtwnb
ZGV3VbaNwLk+qYHVnifN3t4ssmpCS0Hp0C8SN0LAy8OXh8NpCbyCWC03LC+tgecsyA1vdrIvH9Xh
MJnxl7mau51rVOlKU914a7ajda8meXYMxrpZBuPKh1npInjzDM4GcBK8v5/hvElzp/k1pfP3AVYK
IlXoxMQ1jEbKwdwdua3OVtPb4HH00RHE+ZW9sTTe5+Ii3CAwJVr9a2wZ5KK2c3aRnzxOQs8+JguC
cuxt6dr1NtFnZ9/G4U9j0Kt1aCnqXQ8S4chSBm2NMtDWCuiS1ZSgxYKmkfusNOvKNBsy2Aftqxuo
pyIrW2Sa1IfQHfkjx2O1CSO9+KF0wfdK7e1Xe1STpTlM/hOIIQVvc6KeXWN+/+wgB0X54XOjLnAf
fWtGHCkMh89dhGND1/wPnzdUkRMuiqbceFOpbWw2bpu6xdntpwgg5L0G/Xjqta8Kyi9+rzdfvCZ3
NiG4iTs1KYrPnmnfV5mYtfY0+OtFB+y31845YNXF9UqRtxZW05PvaeW9Yyb9Wl4AiIjaL/fN1EPo
xe3Q7EQK2qfZsx/kOHmL+RIe0XAKcQ+eHAVH3/VCL3icNdP5xM+u3Y2QbjaVXvtvPnRbcSdEOuG/
dzN7X7Wbn4awfr3eSDZbC4WAxTmZhv6oO8BDC3FBNCjwrrscCbJwutPhkoAz6bovuI8W0kAxBNm1
0DJR3lpdPFdA7MWVjdW0i4ZVwwMM8+5g92q6kgOK1WzQ2ZxfOvalW7esYUMmo/JSmPzPiytLCFmr
OXTTQxDM8aONeNH1z8WSH0cRy76Lrbjd3tdq4zplHWf84JrwSzsLrtNc1nf24E6f50LfyX9fkhkW
K9UsI+lB8c55EuvATHL8D1n+XE0IUUduld0VQdJeqxlkSYPVoqcHfSi7u5U5aIHzpIyuvhNv0xol
s0spDm7K2g7gD74l8XKNyHK4lO73kNLB6wu1hGe5JdSL+riwl1Z9Gj5NLCePsmWPnXc/usIpVhT6
lmWudg8ofOGkcHpSU1Eek6Dca34fvIwOqtBBkqFHh8rsS11r4xbgEd4fMWoDcV8pJqwaOdoP5q+0
dNWTbIkZ9cENnnMxYz+DZBBTWMDYFnNWW8RIyMhI1qbbo4+nWu6hs9DAWvTVqN8NTnfWxUDtu0q1
+mNYGcs7Hvo2+asxeT0aHKSDb+n/nE4hvtt2Hn8E2ttgBvGd36EZbxUAokg9CFtKchpjW5GFSdlv
kG512JMQhIrsMtdqSGq8itqrNM4VkivGLltd23pujAu9qtod2RpM1uRPQLbjxzTy0stgWaiihd7P
DvQaMO0OAQm9bfiayQ8iHP69K1sNdyBJPhGc6mVf2PFLGig20ioeXjHRrAbf4luQlAfZHA39LqJ+
54IymUghJuAw5clLAN7uaCCmLhbSyQsqBe62VpHxkqNoZKHhmPvTTo72KoqmRVif5aASrGdDHT/X
QDMeSBx5lp+T5WZ1L28qE/NTyvO/b0qOZrV2vSlFSYAuJUlFpEIk2YkaLOnrk818iKaFz07m6v+T
fW4o6rJcWcYlLQPFp7JCGDnXSqzfE12N5JyRMLIQASJcEayneVx2AImeAig8z6SBrXF2dxfZUhFi
aszIepQtVzPQNFaTa4t0uIMRFMODHPMJRKZT4Z5li7zBJ9JFi2vLN4yXbnS0kxzLg+ybFlrRyZnn
+RmIWrBoUhP+hPh4VwWeym/DP8hRDTL1Ivem9nD9kA5FkkhLXSDIXJvznsfxbdb766gNyjjSU+ee
fAv12SZCQP30sbXrBAHAqfg02w48K0VF60M0g1Rtj27tvzrk+fEtRl8smHz1IgfVlo8qjMa7zxul
+DQmSHXl8diI6rLi0+Ab2YEaZSr/5bXtyknc9JM0JXqRLHBSs3AXpiFSDWuDes+NHPUafJfkxab1
0JxSQ7DJUVlcEbJvTlZVQKzoxGkcuv2CBFp/c+2sQgq9FlWjPcQZFdyI9k7wTsQcagVWGRcIFZY7
gi7zNk/8/EnzhuwE0P+kKhpE7BqNhkWjGc5Ojlqogu99JG2QHquKJ9mHA/vNIjh7kF0RfMQ7uREi
wMsEkwaNXy8anr7MPmqlvfHDuVvJprxChyuR9OpF9mhogq4nK6WoV3wADP3hoeunq7m0GEZkDrvS
Su5kE+Ryf4yL/jI741vu9+1Bdre4dBZ8QXs0KPncoKmAcfGGWcimPAy1/slo0/QoPwn91OaOwGC7
vFmgZzpC9OOLkj4M5qhChUP8lCdNtcnbwlnJC3tCC5fh5/Vfi7bcvJpIcdrIWShk189JGm91kt6e
pLmVz/lSV2f9/fbdwGQPZL1QXxAQKZrtDVXiSxnrklEvdOdUEjDc+1uXPEtGavZ1iBeyde0aegUN
X1huYdW9x9SaJDLIXJr65RgQIC5HZ52aQXdNJbpFDv3GvahR7r8nXWQNhQ6of73bGV43bEDaIVEX
lihtJoGGClTaHq0kzFbJmIbf/Z2sFLqNq2b/r+Pyel7NGZu/tNhkPUlmVVSYBLdh8Mms1VtTlmPf
mjLBtRDGra0K8QYKsm+j8tqmc4tVTbbNzh1L79wY2q8qNKZXG1mFjVLX9tYqWYaxajtOdepdWlah
0sqPnWfQ82SFZYO3IZWRa3TtGf3k9hFKVPWIYt3nME2m1zIO3I1TUgnW8ep8Dflj4TlEuEstSBgj
klKJSEqq1NkhZNuSJBFhoJsJ0FDwA4hewYzrx/U0FOTBOl7+4Ct6vAOhyp3Jvip3h6M9tiRoeHXY
7cqxVtc6GTJw/FWXP1pMAcps/h/Kzmu5bqRLs0+ECHhzCxzv6ClSNwipJMG7hMfTz0JSVVTX/N09
c4NAZgI45DFA5t7fXh8A8XJwN104GC9yNMM/IKhdHYfVMdpN0GOCWhmrEG+nSr1Cxt1qopvvjXUz
F8l8j6Lw+6yLDGsXWrLf7fXfp8o+uVFtZUIxnjikl7KBEltqcmckD89WttoWNjHGpGvTVDQHlGOU
BHK0MlOykMKk9I1B2VUjL/UMVXuQrRDQre/NFOymbfTn1cj4JZGwH2T6QcmuvV4iUVpzFiN4q6MX
YrfwmbOASl0G1DITEPonj+Fl1070Oqny4vZ5IkhM1ZdNufk80Sgt8u6cNK6vlITL71eSJ6QFzMxK
d938VjJPKEcSWIoZOQdFKVfr2dH+v/aY4VNaEb4uakf0iEgaUQpTfbQpqBibwbrIVj8p1jnWjG+y
JTeOiaVGqpbG3ihG7XEY3OhxIJ66niwvEyYAI/l1JxsqfpYiWK/YxZZ1oVAkfrRjmH95eSGD/KrL
fymddXj4se3iEcrbJzepEOfcMJSrbFEVUVwgh77KloB3dBGVu+xzCmAuSRRrHxuU6r/3rMTr913W
vMsjcq353S+b+DsFllmnV6qeO18yuBYE9bgbKM5txKvsTl0HihXOVZmh6eNVix9iNZK0nrTfZ6Sp
92up9cMQWvlx6JLu0dAW88HM9uGit49F2XePDrd26v4Jo8gDZN84NSs7uP59UksV+YPj7VZjZGsK
7ExPLlZXmje5Gb2J4mjoo7tBzPzR6wDetHBk5nXEHKCVG4TU5HFyVBnb56EM+bStbLqWng1WyHbP
IyZ3SDogDPlyQLbXUSWM/nKtCIM3ML0bvLP0p8+9SMEpvl77lIhRM/P+HP08bvXQIdH2PV4lqwRn
Jx8/qfmGF7uOl5mHeRz9goJ5wmZtfUBE0rzHLJOKqbZfh54JD3k6ltxr/+fpZT1ElGc72X2nk7dZ
qM37wkLCZYrEnlj75J7sk6PyuHEQ8b9HARX9PrfCZgsOcqzvlcWIrmgzEa3FsPtnNAiy67Nf7lV2
F11712z3npUtz2YeXpW6mX6sOxnyabkTN797HGHg5JhGg/IU8klAkY1PitDuc7x3bon85ORu6y0Y
W7rzSICEz9ReN3LAWHQ0R3+f4fKf3uyioOAd3J44uDDvN3o1dUBUG+2Zj1LBpjsqN7KZt1Z3sQjb
+LLZThnLtJX9KxJstwxF3+F3mT7IQU+p8HDkl3dWOkN7lhcWabPy/mnGNhf2SmLtIRHeZ32hPN6i
XK+Oca2QVY6y+FFFAjSYuArAAO9M44uapsu5xa0ULW9uflHskmgtKluMghvji6jb99ky8vuI+Ofz
fzhJ0WZ1U1a6fS37jYKoM2OuREHgwI6C3abcGTGb4MF1sA3b2uE5We7nIiyIj6OpkE2jNVlZrQ9f
2ew6QLNLETcP85ybaN08JZCiT1XtK1LvVgHRYB6+aNq1NM35TR4V1yTPRO1Nb547E0Ffj4KpLo+S
J/+nowylwYVIs2OiIdnwxaSwer1C3fW/X1Y2//WyHNXm2OE2yqhtZl1Hx/HPJjX2FTEVJGJ/dxca
z3GfmjdEHlZ9kQOUSZS3tq/6i1oPQJgKfss8Z16w0rEPxdxYUEFV621ASpm3IvmeOqvPY925l9Rx
9LtpMB2smxlYzwxFmr1Ao/h9pkb6Wp4pD6Bk/PeZjV4YH2dWmht/b3JSohV+1WHafFtlKlYY/0LK
R/SlHuwXq/XabTWMCaJ3JTsLZdJ3yLGrJyIt5LacARAIlA15VlbN7/DCky8dwfhNaY1Ub5ghjhwW
8bsQQvxj2lJUERV58z2hVo7YffIrC1EGKDXu4VCF8bSHQFX1znB0BdatTldsGrxvHqgtGIKom92v
TDgPwFqTX5qlXbJU6HDatbWSxErQvIT6AcMX+1AZGkmihFggmO7p3bSrq+fxbNWU8L3ngdBrlncL
G616HpwkxFU0yw+aV1XPKqmqA0+LJajNuH4e51G96xDb8ZOtnuUR1uQeomXO72WXLbw2SKG6HuXx
2NxY+6bQ8o0cJYgP6nByHuRLyS43xvOl0/sH2epiA9uVBMNfee0kEcrOrlJrI5t2BIhziOqv8tip
KsQNhjJOUJQ8oK1KimdCV7chL6uvBk40G5Mi3pNw3eZVW0qs07Tq6xzCNuNbzJeiLtW3WgXyzeGK
5iYgl5nYy6ar7ZyqG98rA7sYgJIIVNaj5iHfdGZafClFoR8rPW628qKDYp0qfoyUoXYwrg0MpESV
PWaV6eDXXjKBcIYhC6oh5FHY8KwmmvxYd1V+F8/Dlqg8tF7qaPqDO4wKCdK1/f948sel1lf7jxcA
3tz5MLaPBDwIiXZjkOrYyaZa2V57rbbgaNNfIgnc1NFofBwmSlxv/jmsc/M/D7OZLB1BEYkrLvTM
N3ySiD8wUfT81tH6S98t5hcU+EQG2uRVVb34zrab2F/Wmyjzg2Hv4aC+lU27sSw/I1Bwkc3QeBki
u3uNUbXdpiIC+rZebMAI3qH4O6vx77WLuf+rbcVG1UuCE0z/zyk82K8m7u8rp1B9rG0HYGfWKefQ
o8pKEJPbGUmtIOjUBPqzLP1qDf1Nl+cvmevjlS1+1CXiv8npxpfJEMm2Dj3wA/Xc41qboCIK2+6u
mJV+U2dx+EqC6GeRDvGvSD3gv8Hf0Wj6i5u705uz/vaUujLu07TR9oZp96cuXuJrO5TWNgFm+qyu
NwrSmNN3xW5xXScmZkYYyGeGGh5mhbr4rtWNFa7rHuqGIIRsYgZtHyBLpB9NBWeEg+5hoiBHx4hf
aVEqOeDu1HzJ1YlsOTaMPF9pdlY60bSrj4Md0tWHxk6bj1FbRN0BOCnv6XpwXDnM8/IYo/q1Wdtk
T4B19h/nGuFUHEIT8ZQcLbCBPvSuis57/Ztxr0wOkabMH6P5WgMdDZr6MbrkabgnxY4CbL2ycEiE
JI1hfIxSH27toWxZH804UY292tn2R5Nnm7Zf+tb9OLcE+7zH78n7GNUGfYLd2cCXnttj69bdAQnW
C1h5GK3NULRXueHj/b2XGhDiluny7yPkYXEM3IxEXr6XTfDduNHHVr6pptC7K0wdQfHSBflQh3cU
YCDWAkZN5WcU45W2dsrj5Caq0u9OYmlH2ZKDthIS+i3GXfpfD01zYlGoF1m+rC/zuel09Vkv8/H0
ee12wVLCjcEnUcePwGk9IUxLb9OIEKLqemGt4OaDwKe6FVbUnj9fLMS27Nwo1X3WqX/+qWPGQxXV
/goB5/zPF3P07IgUs7589veRUpzsUHmVr/x57aQESk5gDLz6eg3nKXS0mph21n9slMTsL7EXQ9mt
oST83Z3nsdXhCUNbr7Ei+HvXIpVW8eAFoIFXtoos5PKxKw/t6lzx4671Pkb+h8thVkHJXkRqYX2J
eb2OHfWsimTbnBU3iEoPZkvqMjfLFuqINO/YRHzLZdO2Mod1U1xdKSDBy4xiR9mPLYJxbITKNBb0
/pvWdkC2Wre/xnVvvgCSD2R/VnjTER8V4+NqHuxqciQJHmPEJzCzIBUgN3WXehexbmSz61DtqSHY
Htk3Ng1JanL8VJsDEyUy9bfWPsNRuPeM5cxD2CQ2tg7YoYPZaETU35YCfKm9lyMape3y6E9N/uel
vFD7fZo84eNcEVkn0B5Tztyo3c+zrlyQNOSuWcDmYTObSXkd143ck30JCaNN5KhABv7rQMwj+Y/T
UtwrZhUf4H/1y4vIU0mThzvBdPnjFf/Ti8lzNeGhE1XXyByh3xyB2U5di/clF+mTnPSBU8pt1zva
kboVEsX0ecxoRGqgesq411s8Ai0KcZ4UXURHpy7y/RhH+WsSZg8GJVR/LW2Y8rXo/jzCi7v/5YhQ
abrNvGC0GHp6cfH6juBVF5UXXXWAsqbm8bPLyVMbhe8/h3yeIXQ85wA0X931IrL/42DMsZ3NUOCm
YvV9dz/XPKERXxJrJHbike4TzqECA+U3s9Xdf3TWJdX2OiWcsq9aB1pB8S9rbHUjL/MxoDnoUqld
3n5ytCag+UGeh33w2fcB4JLtf1O6/k32+mNcHt+2EFP/dbl/X0i2/2eml4R/ScQXvzoe7PIUt2ym
YNiBhkLEQ8Zl8sEdAIaYNcx6eCvVc4OrnGrENOVIH7Z6v4lA4/sWn/JOdtrCNgiLzFgeZSLxa2Ns
Hxt0qT44N+foehnhklFkD7r7JsdkT+OFKegGrww++2x8V/ykzFfxjCUeY7QCj9WjPFxuEEkzbVdd
5+M1ZJ8ZYwGYOTGOJpU7HrRCRQNTFFQ9JGN+bYl9HOJ+/tKElTby3XXZyhF5DFXmXdBqg7HR1qPl
gEMJyq4aDGxlV9/yysqG9jks0mJrNRiqeG70BAV6eteKjGWaVXTkoRuxmzD7uMxlO5/mJrP3TByj
e4CZeFwqpvaasXTGfd2cfxgp+BbPGiNscUa0RoaHZsnU/CxP+mclJIk3GCK/jY6aH9UczyplnXep
VVNtjWmenusWJkxiI8LU3Oz4cSUYkgRXwu7H0PPzww/xFi74zxpdfTYsnTyuM+c12aG/23JPbtqk
rQ5ma9zMBsck+58NobXoSg2FcikSV9+rbvsuBz/7/3XsMjXxqm37j9f4PDXO3OHUFfpWXvuzX+59
9i34YeMY/PTZ83noZ5/8Y7LlqisuhXXrHyuPouQv2Td26ZB8sNorNj2VrziRsZvcot0Cyqs2S/Hg
OZ31pFSd+1yX+n3tzNmdSiL1ue21xV+cLj8PY+E9L2Hfboi7OLwHjJrtaO8Mpv+UItH05tk7Ui+X
B/JK6SC0Kz6b3+SgRRXZI6bnG+bcF5FZ9bGYI8ptMrkNk4KqmmxAyyDbcrfgS3RC0dqdrWnyXorQ
+cqPcoT7TkvvtaeiVMe7j1ZsEthyp/uPlu0ciqVSH2TLy4iQ2Ln5WBrOF1Wvlm0xdsud3FAeDEI+
NFQkCvSVjfl7QKCoBHnsutsONxgMXuWIJmJ/9ZY6fF6hyVKkZ1G8LwE/Xj77MUD1tqWB+tIbm3KD
/hDjXJg49x2im3uzcnAkMB0dbHWNtGTdGERFrkVBoipkNcKslL7eiPaGWAC7ry15bJqYui/sJDvY
fTrc9/3GTpXpoiY4/hZEtr6nG9bO9nfRd/1GzQqArErt3OaBtJocaCzuTEarvg+jhQHf0v30CurY
pPV6EQ4YOfyxm64Oo6R12yWQhuxAOOstC5TwuCIjOmop7m1L1M8QkCoyZiUon9KsnwsmOHuBWeRG
jhbOZF3FWLwSjM6xNKP2zu2TFlQ+2dkxiRd/NUnbDJFX7KsB4i5emKV6aoH4fWyycvyz+V1Z7AJX
LiU6ExWKznIvXKr4j6Yc+Fdfvp5Ru2Va+fIUbem23FusgyAPNcUxGY+5gBUXq+I8REn6oFliwHqv
bb63g/3sTarxnPWTCV8Kk6O8HsIvUM8JC9Tie7MUPWKtubvBFzGuE9nOgNq28m5KYrXdU7M6b0tU
Xvf2OIZHrQX0bLZ6eK+vG1ZNzW00zA0Gdszy0cAySW/HmxyUh/GI/kn4Oj3Ja8gNJFlE4NGONBW6
tNhcXsXS7CLTmL8adT1uexLpx8nBKioZUISHK/4jNdJk9b2KAmBkNpEImp8D8doszA7pkzEjvfjn
DAW+yFVBuOk0JSCPsnXejCgcWfUIBz+suv4y9t/ttRviq33s1+AgWYLGR8EcHTS1UC5uNyqXGkTP
BT9RcztG8ErkgOyTo5bGMpcKO45BDtsEHuQShdK4O69DIe46ZvJdnfPHtmnAFCPtwmIewHjelMob
5FUMtjgA2ky26ZvMvMgzwxKpTtTzgFDU8rHQVPK7H1obr7Oo64RtfpfaFs5RozbuokIp/uiTowLX
WHzYPbGbvRm7yIyV0TBPLl9MzpUbS+T6zaueZcOouEH4BaK/41Q5Pxwx99mWeXe+NTu32Hye1azn
R0Y9+O0cOns5IP+UEO2DTwY6wX0LHBQQFQSWbfw61112N9RAJ0noE3AWy7x3mtbZysPwv6Rc1vR4
7q6j/99nAb9tXvoep0JDH+5xghnuqUYY7kHwHD0ySZfP/j4pSRQvi8tykMPkQJar4CYpTZUnyX7+
3/kwd9g5JXj13AHOIMI+uvYX1VLfirwyf6XeHiSZ81OJ2hhpiFu/Oq1iYxWJvs6I4u7Ylu5wQJll
3Fl1+/ts3tE31MO/jKj/yeWiKyS7dPTddddpivgaW8INkjDPsIWh73OgG6Y7fC3UlRqIGLh1rxL7
I5k+1LhgQU5VkGzJ/rVLHuUtcbj/SPzqZYXgb4V01LMePijFIyLh+EluKJ9RNilw3p1sIhclIhA2
8x4P6OGZavZLq3XznbUUw3NP1h2r8345ysEEi57dEkPWkaOqk0/nojTWpAWniqKPH2d0XHJQdlFp
gdTWnO9kywqJMYTtJWR5U2I4NBYnSRsYEJRu4PITi1hRBZ9UAmh9vGWyPa3HtA319ktolr7quNNR
QLp6cl3IkbqiuzumvMuTooLtcr3pZV5bskvV9deyqfKrPL7lK4s7GbUjctBFRvQwxCYBfC7mUUwh
9A1KMT2IJz252aByxmLi7lPnD7NqM3s0kyt5KXXDHzQ+LBYOH8BPuW8+TGKoEVfqABWLGVyiMrwh
t36LQMjfZyebm82DA1Eon2eyrXnh7OEDwm3BOWpnVjkigVpBpG8rQUx68kA69qg4InnwQm7u2BOM
X7G2/2J26gyiyTQ2FUvZm9xTLORGTa1rO93mY02BywXCoH44J61P/ImnNKFYImc8kkc1xB69Dc2N
W+lEcbNVSX5wpofZW2dEHhC4iNf3MbCvToYuluBFT8Kzm6b5id8/1aEi+2sFlD3WqhEdwWi+e0P0
Db84bx8mmgeNXyG2xXKYp2TCt2h5sZI539ur4MFtp2Mqav5Xz964yQ15u+XPRR3fU+LlYUp6r1Ne
TCG39twb2lfcRlxfRRG2MfuQaCdFlgJzmECdEf7gPRQMI78eogRlvFm6NsVmpFfvPU/FyIU8oa8v
4PxR13RbRM+OcqrBdm3IdGAB1fNcVvP0PCFb9OOqu/aE4/E0SH5kVqkhGDS6bVRpzQ62aeGPJgJT
mFGBXicInZJ3DTPSb13T70MrObaLdWfUQj17cOh9Hk7D1ktEiY39/Cvsv4mySALWvj/TSeO9aN9L
7F9Sr/wyFIhJ9LrfGVQd66jV/FHUla8rXyK8Xy0q433W2FdRxeY3SsnsGkNO3pnSE+RlnPanyjRh
Y5mvVAM0JyTHrE5Egnct5Wg7VVHGAO+3HIGV9VVP9AXBN3NKDD3BmA/zO2yrbV3ygJ2LoT02dXZL
bJTVS0TezsranZgqSjnD4ZsyluVzH/5qvIxAomhfFKKjzBOWW72a/1K4BsNuynl4LM5G1fQbekz+
k6VJD7B8ZySS4888jcRNm40RL/Hnfhi0F8M5DSgoAyWMnzXqQjYVaC0QpfYa8TSPlShv5jKdKoim
j0tW3Eb401uNEpntkvFhkOgd9nijiFMSHb0GR1a9No9hJQwqX8YHeASCyWfX7BM7rv1h6O+RfuCj
N4+okM2TVrmKr8JbRGnXPznYjxMOqpYN8A9xitPxKHq0uSpWA8CKg1Tp1cM4UmNWmSXCV3RdYeWR
7U+cl6ii7D3tevdUDFbP7dy+uc7SPDrmNu6xVu166pPLRAUkMwVx6dqHZaGOwYTLAjuh1E4sy91g
pDARfTDUairWzKabUXGopxQi/olZRKJvm7mB4J7Zk4DTym5D3Rt+859ji67SUVb2sEeteaxqAl2o
IzlUXkWTwx8XiEoByF73i2kZ9xR7lKdRmAI3LygnE8jqE0az+s7q1TtVr5sTQvKFX1jiiruc9fGm
BWm37/X5Jw8xmzKZxXtoMRgLFGYGPk+/6GTru0wpoyCscXmPc/fHYzn176nLAm52msQv9e8gAp+w
rPJ1cnrHyACa4KTDX3XLxxN7y31t2slJrYH8k4GH0hIgm/XuRI6/S+fuUL/Gz2WyNNvVpHYr+p+F
kxHCAKABM6zGmVdJ3LtBhMdicdecvx+Hc3LWjP6ltIAepnX93pU5sIuw5cMrNDQP4XBV7XgghU+i
WmurpzYZvkbC7HZ4U9v7zCahUo/9LhxEGfD3ZueimPZewhtS1IXn64U1XDEXLjHhip+Lkby+3rB0
CeN9lha7hYDywY7bS1FUYoeN2ssIvSpOw+K0uCTX8siryWhmu64KL6IWTzN2bltVG+7rUHtLdIdQ
TSvOKuuNoF+GYUvlonVSdOATsZaZxzxWR6yDm1+xVlW+CTpPFb90jHqAPKRT0LT5xgujh640tENa
nETUWxvR+JXTPql5/NqYagKldGLp6xa3xLHxbDNGgNYR2lThFUdK4vNN5mZvnfAAkmTuHDjtpcYl
y7VnG2viUvedonZ3FemeW49kUURtdyupaT4vRb0LJ+ZQ1N2ovqdAyCKmn4Iotd6MKqIii5DTXax6
hzEPOiL0p0qZf2K2qGPC9m6NxWNmGeMRrgIi/Jh0MQ/nKZgt5HwVTiIBYWg8YEq+/s5akZ4XzTkd
O+7B7mRixGvrfq9M4wbQwmue1xPaVdDls+tt0nrI/TGjODUe07PcDLGVnsmOnvNCUHdEOSEy3uHJ
zSiwILIEhVPx+078Sg3r1Rrnv4TekQNLzAti7HNNFSKwVvCSNgRsIxRfWlDDEF7zZzfprRscpBC7
hFwc6qgt7osZHR5EkYeYwm+zL3K8V7Gl0CnM2oCZwrZLG9HSFviWaW2xbfQVUVO52UEUbnRJY7Js
7Wgk5wXH8mPITA2WR6ad0tGgQjMpl3OVZuOhnNIZhxPb2GNwOF8HzFOZzFLWijym2Q3jqCOpbrVt
nUIRKroo2Ubi2vSU9ZixTTJ17q1Hr2ZKXDZGeUigQkBfyL2gy1Ty5iaSeCuOrWfb8MZgxGvupW0P
g2InQVmm7ktH0j4QjtW/ijRRfKiK8RdjHiw/RVH/ZWlYOWnNUL0pDTlRL+umY22ZGMBiH+933C7f
JotKn4S6ljfKijvEyWgf0KnC0+xhU/MA6/2OUq23ye57mAmx+lYlFn7AxEXeIqtA31wt4xvxdBZs
WTO8aV4IGwiV1JtntcQWF1e8YWM9+lOYN2+UkE2+NpjiPlKMUzIzQ8Km0CMg4YQb2UzjRb+VClVE
U/K2dNkKusGSJJqjbteYEw9Z0zwlNmviMDKHW9cl463lfz1PrtghOGOtzANoU3sFpZa5Y12ZaxNR
8u6VRSjPXcZbNprBYPNX1lj0Bn02jX6taNm2j4w1Ctoj0owFst+o5RsymZgOIxnfqarS7nC1+uYO
OSnmFrBuowJnVpd5N6RRB5C8toOGECkoHyO/ayzc2uc4M7YZIWDfwFhArzLvAWbOuMO6dsia+dC3
aXhb+F+g7VzQLL7kSRjfE0gFwMUigumGot5pUS/42S/3mNLywK4EcBQVqPgQr5PqkJWsOqR9QDFD
tzNcK4h6vARM1cju7LGvjt6iuSctwbp4rJevVV/tOlEt+6YdmVHU3ivi4E0vxpTCF37/4YLid27c
mH/FRhvijhSNoNaGMh1mSeSHOYFWXC1nbvkUY6UpJUNxSMkK/o33cEtu+nrrjnICV3bRixXyu1Fq
YfHgjil8ICAQlH1oBb1XOL5aVCQieTx0+L48jrVHUN0qdm1v1P5YEdSovMjdZFVk+y2Z5W2b1PYG
k7fhBNvQvqYx+Ic6W9AttITLNJMbaskUGmxoeimNBpGucZmVztoOFq4l1HY0+Aw5Fn/ZnTJMzUGb
s1ustOG546fqO1H9l+ksfWCRZTwMqnFJkpQQ8uxoW9xJq30VxXlgpi+trTX30TzpPhG1r9y9yTCP
8XwCXznMA0Y3baTcgR7ob5M9KX5Juv4KtgIoKq6bvad6p6Sjnq8izJN14p5oN+KGHuFPJTzzUFp1
uHc0DQ4DWEe/pvxd1bIb5Y07vhLTrWvJNmaoEk9R6JZBUbjXXGUWGCm5P7gqzL823BoYZftap5w6
r3qJY9u5lJ3yU0x8UJOlGVezbsptO2c/WgP9jsB1YZP19xVe8pd8GCdfSWfwRd541/Hcdyg9B5Zo
F6dCNcPtjA/jJh6olO7D8FSOdQG1S/lpTuZ4httv7Kc6CZJ+soI25nvS12DywG5RAmoQGJ2n6ujO
w0iRTtVcINLdVMGSykAqYoCI0pU0RSzLjCwu7LOYvOmEB6HwNTG0e4pst8kEA9Rt4uVQWHmLtLJ+
7trqQQGcGbg9aUenbd+1ONcDQ2gmv7CcH58HcbqfqJKDsutGzc1eY6I9qKTtuOqXKJ2fgc0MQe0l
8YkaJZXs1fK1bQ20ckwLNvwosOeYuSsv0xRv7N57z8PS9DtnINbR7cYpF+eptWG6dtNtQmRYcoPd
5W706oBJ3k6eXgcpQMxlimwWwwNvEG6cOxt7yW3s5K9VMU2bhpDZNhcoyvMENWGlRLel0OtLOSXL
tg15RBU2VCwn9PKdkg5O0BUpdLww2RODy0/ZUh5tVbfPzPExp7W6gwnKztA0ZV/zQ/LD+T5HwIGd
d/zQsp6NLBLNGE7wzKeupGuwOadwR2emz8quNqJpX9S2tkkR2PixGzhWeofRrcX0pgUcikJyYznZ
Q+LFZ9tyxbbzOtBoZqHuMAG1DoujelT8NlimYDnr60NW7EBPbZfernYJmWc/Unjnwlndto4rfMqV
8x2WENxJwjjadmn3rq18waZvxyetICwEX5RSSj32Vc8Lg86wiT2F6bTJdfHER+WumL9vhD9zLBHq
TTQbGydHIxMRlEOt74jtmIt0M+mYP+K7Hr8mxGeocw0UtIGI2jsRDEwpdo0F0bSBBIE6vOoem5wS
LoNEoEfOX0wo6PPJnH2VmbTZa/l6//kOZmE8x2n+oGB3HgyqFl7j1ni3TfLwy1Cf0j6Lj1DiTd9U
kHNVZDNq5+ywyqT09DwY6kZbCIc3jaZy3wspnQvRKWXtqYNjCjEs95HuN35oW+pehVt3GhpLfGys
BRWEWRXDBobAQ+hly44azSnAiLdgIquwUp+KFCGA1xy1dOxP0xgPJ7n3uYlssz/heEnEpueXOTmE
29G37+cyd/d8uPXJyNX6ZBPv2nULTrRTtpzihgdDWrBo86hLCuTV3I5kQJ9P+4YEo+l6Z6IXrk+o
/xZrnjhlTfkq3IIASmmO4rAkuBzxoP6qu/l8AjYyn0ajL7cDbjV+ZWsFEGGr9HkTzOOg5APhhf00
L+WJp0jJImgKt1ZfvdoJqoAO70muT6ilteA3m1WgJBU2NLMbnuSG6Svz0CS7WYTdd6GiitPSY6yT
j9ZecDs8Cah+sBaYlvqNqJ4xKfyr7cr+472Se/JtShZLY6YSLq5P4DHeh4DuWNGyzpB77tqcWHHw
eW9EXU780WzsKRxPdvRCUVPNjW6r9ZXB6oKsrOekoG2iUgtatcmOXbeQcF82uIk/aIqXbsuJf4zk
m6XVKwmCGTwG92HATWr9AxqAcu0tU7hdxCnj2RxCtlJDUNx5cxjbZqXZhq4P1mbsqEtUmKwhg52M
k/wLgHmQF3aWF9J29YkHw0rVWXdB2dcsf0MD70ZElKBCKP9+rkqPpdVoEq9pXe2E0EE/xdSYB7VD
HVvz3V3y78RdXN7ZcOKbq1suq2PapT74eOPFQHP4rGp9qk5i3cim3JjAPPia/3fDYY3T7efRmP+1
uxnLZRcltFaPQTPY7yxOegCNuW5vbcUEMFJmB7xZPZI6HBDV3WmBYujjYusLT6DPjJ0GyR2bAcXf
bv4Rh/CiABxqSnfB0is55kqR+PZdX0Ol75PhoQzrS8Z94FQWRh7kdfFtLrBzUGCN+YAZldOi37WF
h6vIorhbJxMQ/eyYdEKULo/g/0ru3UuBE2r04JAVC6GFOMOLUF1jP6xhAtWyitMUef4khH6etWVD
Cb83Ok+94DfsDS56yaJ69mQZpEMIMaKQchiPSmVn/HTgp8ZzApTGUVpmTcQZPeANzZCfYHarB6xk
mFZRjHXmrTnCglEsfyHr7CsTIi3X0P3Mi8ynyfLLus5OXrX84MN2ghnR6tEcoVW5etptElJk+th5
tzFejD1B5ZqqsSBlCbGxRFvdqQVFjQPLqCDO4Wr3eVTdWSkZ56rCL7Av9xTaLzA0EaENVRL6xhRr
gdqSOl6yN1T/4hyWkGRD2BqbVlmaSwY4w9Dg+dXcZnfOJNxj3kXDg6ewUl6spftryuK9s3T7AbHM
k+PE1Z6fQHkIiaO/ViX28WWqfOtXaKbpagOK0Ti/KSrrntYbtnWexN8ivHSJJAWVM5nvA6xQO0yc
n0VMPI3ngl4q9l3+f/g6ryVJca1tXxEReHOaPrO8657pE2LaDN57rv57WMzedNQ/+z9RICGoLIyQ
1nqNz/QlD+JqV6vTpTIb+zuReZdYAGOUo7bdhWDJK6lBOC5dBdGKaMmhCJrkqivkNJ3MnC+d783n
mdTBAZSmcZiVtjkyfTwU5RCf1WqJdyAA2uREWtuwsx8B+iOMGfavuDq8GHER/enj0wwTnGSC/paU
arGQVxDENOz5tRnUP9tG+yMf2urO7yFMku0nD1NkUJ5jDx2gIT8ECczfME4yyK3JxCB1bKcsvauy
EpXMJXo3AfUdjLq6eH2tfKhTfAw9g5AqjL2D36VHdFiDD5CC38PWnR/MGttQQ8XucOqR63W7DGSj
VUSntB7dP2vi17Xngq1v/OmOwGeAKjJySn2gFxdjIkKds6BqvMHYO4mjPbECMK51GTXnBu4ZUjot
rHcy4b9q9WJaXvyznnhgCLEYL16RliimZObFw/LnxcDhfN8qYf4jLX8hKxCRI43K3Vzb3htoY3z4
IgfCcDXnTKiT+YkQw89Jb6/zFLZvQ9O6Lx3CFlEOnnnq+SykUc1wJPnvlB97k5x3Qi4t3W31dbf0
lEapSyHdt6O3tn89hey2Z1/GeV/PlCvuFA7sj4ivyrpZDBqT6KUuW/K96SOVTlL/bXPbv3WXNik+
tcl5pG3S2vxgqOW4Y22XpjsgwSUf1WVTdZjCEE79T6vRm0wIlv2pAmT3qC/7pb4eupbhRBpQsZRT
kITVTYpy+cwOJraSO6mbzfSfuhJ6zCJ7PNUnPXi1NJXXwc2MPSCi4FXaysxmdI/N4SxtUqhw09Vo
8O/XpsxOngOGse2gdvC8q6kD89kOypu5Jr/Dgv+3tlhBaVfr1evWxooTWy3beCrMVDtGbhmcrTJA
01qprEe1NNVHH6NSPn1j+1ftal8ygMhvuqqMt9kPs6Odh/ZLMc0sn4Jph8J48WcE4uIcG2VyITEC
axl24oDUnKZ7/aGvU2Ipfv5gF31zj+7z2eUbe1fbI1OkOUmvMMfOCUv+u7x2mjPiLh95nTqLt4d6
VFh2MawE9sPQjjEzfPUhGdsbYijZnTcw96xY3FxAUc0o6yGVOSkZ+nHF/FfoGMGeC+29EdB/yNta
/RO9tfwQDnZ+VGcNJdawY4nZlXu7SEasUKv8bNYFmR4VQSZNhyjH1PuQ9L36UTkDgNE2WdgURJLS
zAIPbwbGH3H502i6hpUygMYusL7Mg1keMrhzr2mESEE5Ft+J5WMhtDTVgd49eqj1S00KiMLBqYH6
fZD+0tZ2+odn9fW91PqomMkwjQ9tO3ng1NrwUGTJ8JqHfg4NNhqOCs4Sr9IWFUx2AUc9Ss3rquou
qrJfyND802EeLQc5jB4MynIOKTL972iwwhc5jVfO0VXFoHa3dei7cpne1+lV2ire2/tW8R89fF+L
CZcI2LvP2pxhlY2i4slxgyU8wbAtbegTv2Q5GVRpsop+Rlu4+CHjujRFwzzt1VLTz1KNp6Z4RbX2
nzPkyUnRASoJ5lVArsBBn+Mydi5xw/iKZMt/QLdrlwbTG1Pzv27tn/sR4sdDQTX0k5xv69hr0dtI
No6VDd5qKDgVD0gGmldjXPRzKnxCpU2KvlCLh3YpgljBqFWf5tOnHVtnLZkdJFvV561JtvB9Lx62
NjfOfqlezeynjrydWzdI0OqkjMMx+mdra7OVFhBB7d2kh0KGae2WB1V6UXTAMK3uI51fmv6i3tJ+
BASCjj5zhpNUtRDxc9Yk8K4dq8Fa0F9APkuscOkcDWF2iUNkhKU6hF15HSNwJkg1sfYK7Q/DS8G3
Yce7Vk2S6he9AbnfDp39Meb1cMG+rzpIZ/Tjk0tbl9MhMOHK963t3PyaSYmdEJ1TFS1EJC21350+
ZwnmhV+kZmVa8rbkCaQWub79jtcaKklt9iJNRRcwm8jK+V6qIKbMfTJaf1boPBz0EcFdK8KUSOki
5Wh5nvuuMTW6qDmTOqkWSL2gv8YkRzobDBfPMBjuZKcPouP9q85j3e+HyeC9KstndTlp0jLdbT0v
v5eOFYKue3/qPF4sO91J28CX5xiip3/yWN97UdlDouETN8qHTb5Nru74hDuX5VXbQxfZG7Y+X5y0
OeGPk4L9DKJzjlrIezC8lGWdnTylSk7psOheDvYbQQKL5K/WHQtQWR9K0hOdStWvOLnwdZ/y7MPS
xol5PqOc59gpc3HDuZsj6M7OUu0VnDg6z/+C7G76AUQYv5LOPEutKof63TGujI7R0Z6rswMqCKFi
3YO+lWiXMffDj2YkkpVWpKSg0egXDUndfUhOYInyOfsepMsxSs3uRBhriY25TOezt6kzcrRXs+Di
6Qd7YaHaal+/SKGnF8NUnoy8/trpSoQyfzU98aOR4ShG4tUpaxfFgBYZkzzeB3YJ1VBHQxDVrOKv
Nu+ffb9S3+MApUkQN7va9Py3jLhWUjFXV5WK6zNpoIuWQrbCZY5hF+ZDkAfp2qSNfnRTjP41btIf
pe0al8YwoIpb6MNNTHHvsir7g7l388M1w8d+zLRfNfoNiddYLJaemmneMSHPyWG3LXAJC1c9HfWp
YMFfI926C1zN+jDj5hoB5P2hZQjDKc+pZ6HZZBd3tabmp0IjTpsrcX4EwFKS9I6+MunDhAZh2n3Y
euHOh9n1bCIgTyDAjn7U4V9qMNtnr9EWdH7uojBPjDDHcQ/DWpegrQoyFt8C7B+H/H3o4oVdmIY3
qeIB+UDqRbuHeW8/+91EHqobKrgaxvgc1ebCL4ubE6jg+NJUaIRYSn4x+iTfx6ldXwj61UdzoZWz
Mjdemfrz52dykCQoDoCgjrFCop+kFhbhehsRvLF3pv4yKO1rMDMCGQy1p8DXC5Rwc1BfeCx86E7b
PKH3/2KxWvvoZ1d7aRv9JPsQF/XuOux0d6P9s2Nw/jBDx3vDwmpn27r10VvG9Daj6i/7RoTgiDWr
e6mp6C2+Vj2R++U43DTn11zPj1JDB758bbzkFPqlhbtdpbwQ3z/Lvs6z1BcHJ8O1VprVSzvMV1NN
VOQr9EtSpfNjthStOuDQ2eqEa6iVXdOfelex0TLS7cdR1xzWvFO2I6KDZoA0YjljP8YW35hpyu4y
HbsKddDY60/tfDQjDFDXuuySggSm2RT9o1TWU2VVg4h7UxBGxaztMvTIYjMYF/gMWHUIYQjlMKkW
yx8gCWBz9AJ7JmsBnIjq2Or0nl11vqIZ/r5WZY9Wl/0tspLHLO3/MIu4uGZEvB77vvqnQAHTOZaJ
Xe0/7RhUb3zQ+Slb39ZwNANFZa3aASBHWmQ5S9QSDBr1GMEAjCOfjMQdT2EPmVJL1eCJNwmSgN3P
030EvErapJ87lcGTVN3KfIZxR5RhOX5rn6sG+aLaVtBlDGqmcr52CCc/hHFKkcdtDsAYiuWQliSR
l7bIZPRECCgAzmG375mVf5R+FT5KzfMmf4FW5ix22Tm0sXJWBjtmIZ1376qd6w926XwFMdICeqEH
1hGAPE1cY6iENTmmrE7me6lqLVAOyHgpVjjsLac8vvqDB3J4qSLjmT3NQ7T+YWmyrWkf1WmAkw4d
rGwgxDqgiSLVaMANyjaXQLT8Ldsqb3AxbCxp6JzqjvVcQ8GVmvy+NtAvqZ3Vz/LbswXnNVqxgqMN
/asFWDTp2J1ItQzVmUczXwxult9mZ8ggxQhBLTU5W+T3z2lJiJfEMqk1S8vVvVI19c0mWUAgeaoY
q00ksFWbzFBga+mHMzJGx0Hg/AWA+K5mK4Rh8oyR0/w3cYsvE5HQP0s0rPck5cO3HF23HZaqxa5n
vfIIgiO9lIXt31pjDrGmU6ILecj8UiDi+aRn8ZcUebafWPnirxeOXxy3/Jlnhb0rzGS8aWVkP7kx
6BtiP9HPK4n4hgg+CwMtcOPHdMxjkDhBcEeK9ByP87s958YOOU7gG2VqP7RzV8y7rNJ4vHlT+zR7
kkLBhuCJaKgBoOovB4XHfZ/AQHeHinxaUPUAroCew6FT0djsYLF47XgHWH6+1k31vWxSBVPjbHq3
uorHbnzW/Fr/Ys/hj3x28UBMHvqp9E+hHf6quix5inASOGqpo5yg6atfSivWmLS2J83V7Y/QPpMS
S78a8zycDCWKj66S3gWK94PpunrDvuOXGRXfuzE0Se9UzkUDMUqWzT3GJUJjYx2nKDBBfvBCI/k2
kCTCysEFilSRrHR4sZNq9A56SHqpAgjwWhRnIvIxKT88L9o8fktb1InJEmhfqznwLpZH5hPge3qs
QuQxTQew0gAWvml6/9765sL6fhxy7dVA7hwieoVNU45ifUFEzELuksDLSLxXZW5eO8bTOH7TWyZJ
L0Vru5cp65A/HAEo13vijMpFU8irwWmqTnDndeRBfOP2A6iH+pgSATugr2QfcjvfGahVXvk8IrFp
B39WmVu/zTofbZr0J4fEPeBuJyRiSqGYY3g/evGPKVeih3FAO3eey79naDBlq3vfgi5o9hZuCi8k
bzXk5q3wFlg5UfmodA9BrhpfQH5+x+K6/NtEBZNc0K+o67AHd0KC9UWJOMTQdjsVkTp8c4PhVS20
6LkCpSI1KSoL1xmI8wTHlh5S+KUO0mX0FueQ4RUZFQ3YX3wBG3GM7YEJj2aqbxOp1SOsS/soVQsh
xccs9h6k1oMufBsMyNij3d9LkwH74OxEdnVo3ER783qjBeUJgGipSRMmfAi+tWlykwOWr8/V4MvM
3CW6FJq/qH2W3dvkA2k1o/JFakWmBcfU9fOTVEdWNuSrW7zG6OrpWvcWKSkIAaef1jZ98rRr7+U2
SF66SMGk5MSrkT3LAYGrTMekwg5NdjKrxmVFJ/uwnE1ZinEg8KdAGrhKD0Ldw80vUIHaTokL1A3x
1WT9zXjTFfvIm96mmHDHZGn6W+M7aMvV4S3NQr50RRv/bbc2utLMnV6d0H5Nh5+lNxvvxDT3k2GN
r3wnjPdyLH+ECUITso8QrbpHnNK7gBg1322tBc/Ve8NR+uaGHtwqHDX3sndQyfSoTWSdffOZ730J
GKaespsXMoOAiha9SoE4SnGsEr84Jv9t06co2wWVh3i3rUevUzCC8vI9tL/NcxpGxptbdMZbMisM
+mBarlKNFa+7ajPwEOmiDbbxxgdscrJo7Z83pJFHVFov9nJ4FdQn4O4+guhw2yqlc16lSOKG0a4Z
xqsTxM5rizb64xgr0MwxVgMFGcCOzmbiPMsRRATDF7TkWNP4bb4H9dscuUDjEWDzP+eru7+LTPGP
MPsBRumT8gqXTj8pWtOtVWlrzfpQa3zPpKYGTXGeKwB2a1X3OWrOzj7AjSdpwguLdF4Xq3t87YM3
aZtm/6blvBhSq1ulv7RWXdCDPypFb09PJeCQh7UJFuR1YP6/M5w8enZcXvMW7Sx70s0duV0yxcYQ
vErhqeFZLYz5UWqjj31OVLvnQk+jZD83SxS4rpyd7C0ivvKppRM6a5L4tLUZXvLLU1U+en3ZvGgR
3LJfTneyxkZ9lYLnCAWPnmz11uabw0eNY8Q9ij7qax/48X2t2X9sHRLWKShvNM15a3MPhP3H9aRN
PyBYgYzQ3hrt6R4jrecW45VHvoEZjubZrYcEcZOajb0U1k3LDi8NX7XWbK+/tclhVlN8r1s/OGhl
lQHyyZ0XKdyaKKEDIQCGOm2lqgDSJRdTD4cEjupbHfvlm5+UhNe8ODpLWxblxCpjIOZhXpT7qfLx
Yo4y/yqdTcP9FhSoFBsm8J9StdtjyjCL815Uv9Vz+doSKHxA7xUnrgSRWzNcjESgg+L1MNw5ndlz
AdgZAp86kEgFKaXZ9Zs61fFTE7tX2SlNmOBoBO8b76pNQ/k4meOdXYfYrsyD8dGYQ3nzxroDFTQF
2UMdlMe8PCrqUB6axqkPGsYpAI9wADIXr5d+MW6Jez+5z0z1aNnV18bwC/jw/b1f9g9WH6DYHpKT
gpfw3e/ikxUieJBYrHQKZgBeqVWXMcJu2c1BsNVXtQ9gTighmG611w8tc5B9w+wj9741sZ7tZpDA
e5xeIZL6fM0l2wc+Bna9CQZdVYYbiIkPrXaic8AHgQC3CiQdkHLf63fqjNYcFlQGyQXYSa5yTkf9
C+suBhvQC4fSUB+zLr1OiqPcV10JPbYf3GvWQ4AzjI+4GWKWfy7rZNCeWR+6b3Nmaai2KzfiHS3B
RKPYZfnUwpnaqaPRoUlDtB46UXPwyj7ZtTPfSBbDD2r/ooWN97yI8E2QGOypMuE9Bsa92eB3qgzI
BRfRF3RZ38kIHaJWK0+F3bp3fYYLGIEANrdiGlCAt43qDtGyryAsxquvtv2pdEJ/B1LDf+zzn5wm
vCG3YuzQfR72DsZMp6lQtPuMuWpmjeqLkXLmocpmbNrUN2xY9GOmzMci0eHk4VPTaEN9qzu/Pqqm
OxwaB/PL1K3ng9rqX4MR/wAQU90xwLG3UufyxQL+8VLp5ocSR9UlQ63xHplEcCV8U45p47T3ZVEQ
JdEH+Fuzvw+qqb8HSHDpagQZ2zrZ53V59rLRu+bGVOHPDSDK7s0Qi1y4EXXfXaxqQQQGnXY0B1zM
AQh/R6rpL0a57GKSJd9ztfo9cLhujzobETyeG7tRgOslbXunUaKTAFwLLQlW7J3B196wYduo36tE
n+DVmfXdANDgqiwBD6N5kRm1tkyrmaLwGHXkQfCmrNBiRTIiGlr1Q8/+6m3lMU3h+SKOsk/jF9DL
f8+uUd3Iv6l8CZMazTX1NhWV9mrC8DB57En32vWQgL9xqr2Rh9F9l1fBLRiZYWQa7+8UFnvonSVy
e8Py9JZY5TH1QJPCiT4m/AGORkIM1a7q+hza03d3sY8fXdzFCQW2IaHQFezQQHCre9u5Bn2II0QA
mUZDl1Mr6iVS8hUiQL4f4uhnk5U3wsjmhW95n4BYQd6qPnFB/65TLGJGwvBkHzDlaCvrmcCIvotB
lx38uHnDbw2OmdsYvMRGcQ1rxsFYMfH865t92RETqPNnNE3V+z6KtPt2KRxzskjVQ+3Id6Ee+Eez
A6kXajorFMXpGHut5hgkibsHlHWKiuCnQuYBJYYIRSFCGT96ayi/tMia89G+dLmP74kLp0kPyIGo
I/RUj+nxQ9AA5JlfWJG0e/KeVWk+1mOa7VRikGmshvx5x1og1IcJcvHT6BFgr/VuIiscvCKswuez
rUAo+ShFlyhL3Y8gL7GSBptFMBbAuAqHx2wJXs9pcLK9RX226n8Grp8hUGYAb3T1FBCDmQM89M/h
7KC3D2F+12lQmdpfA6TBCNjvsfGA89W2Q9TZ2eHzpe4Rmi6OatGBUO4UDFg0VUE+Er2YIPBJLJTu
21RNr2NoN/eEGrP93E2IomXtE+zlVyLNzc5CT/7qTbj4RbpvXRcrWMXvvZuS+O7NWnA6uNX+1bje
fRkxzJqNwjCWVtVlRmGp1cJvA0DUc9V13/A+MOAE28FRKZPpYcCr6N4heFwsBOIg1d9Sx70D/zAx
yx59ruDwbWTVTnQjAL4U4xxndJhVFZAosrgiUNEGJlm30rpUblXsrATrOaDrBaA4zwJ0w8fgBJn5
5uQkpfQCzS2kY99Kq3OJ8hTaIYnjczm15rmvK++P1HuHy9Sprf9jtusDnHe+pd4CkVF+REa/z60s
uOljMO71Sm0OrNS9Sw/w7GyBAwV3QkpK8Vm8dRDuHSwBO181D8wAHzwMfp/TAY0ihxpiMsmxNYP3
PFPsu62ohsJZqzYz/6tdQxGrZ+vR8pk7eoMFjtHNAHpWnnfyA9/bhx7qaxpD354l805XA15F3zTu
5jombcrs42ea68ccN92bOiPfhFDUC/alv6zFIQqqzj0W6PIwsjrjQ7wUi3iOmY/YCZt1+zL07fTY
xsvITc0rg/aljpjqVnV6LgNHDfepw20EE3ZVWtYfXZ8y87CiL0mqo3NoFs+WMdqnMY9Yfy+F7z7M
XgcPrdXiY9O9pE6T3EKWB7fUd6KDUUAAgI0d3Vm2+aIHBuwNb+SJwsJ9AHFFfC8+Dkr9Mus+wTVi
MDz/CJxp2UUwYPaSkYYqDCzRtBavKxCY/y2UjnwR5uWXwsMuwwiR1PJLkBpj5rWEWfBrcJA9XxIB
yozFtn9TKgy34Eh0x8SDYx30oLGmYJhYcfocS2jkHkHpKw9qcdeY07MaziPUDt8+jKjS7KelikzB
tO9NbpaZugDNnDCFV9IhPTlroIs8s7gDkXEZJhgpwJUeO7N7UVr8n3B4Tg56V+EAKJi5cCHwW+DP
js4w5XAKZvdxTDWNqWCXPXmk5m5xU32ZgRt94LUB2rD4K8Tc/UPN8YLx2p9u4fNwS5TAWUIF9ayz
0kl5oBzP1R6kmPiEAbDylIMvvdEAD5hUSqkA9vRBCkx1bt7kNMWsvUd1kF+zuGTIHjvnUFsx8BBS
CoDginlfoJgWOQXuxIq9xwzPfBg0KL01QAGlA1iVNPw9JEf8h5gA6yWZwy8hUnCIj56mwC8PjoPR
5IKcOwDQPiQadxf931RBfav+m3VNe9cO2bkeaz6ToAITJ/HPKt6yhB2hCtZXJ/yzyEvjKxLyKHKO
r3oSWJd0UF5nggALvVU9V+ZiPBB/UzvjEntjSLb+4MWzh9m89RiTStunOvKlrZoj/GeAGLfvXFOf
7rU0fh9VVqlhFSCjGEIZXkyaKh9dm6Th7wEF+rIqQARZ3Z1sEt5guUp7FY5Ip7+7wdHegO26SGMr
EwsBk3FaW3D1edo3hyK1vWdYAM6TOr3PIPieDcAIdh7gdxsnX0smBshXRkArS5KpUp1TPWPOV2YA
NBXlnHRuyPzJSIG/WIc86Iw99uL9BXZE8d6ZdXMZYYvsparjbQ3euLZ2YaM0mOtW/D9tZx/0Mvg5
2cp0LuJ0vkP447mfAXubmGo/BUi5PAWNVpMZRgrT6Z30aNV2dS6hgRsB7AwlQWIu4+ctTA13QCrY
CUkyFsHOmcfsyCr6ySDOwSh+yLKnLgQshqfVO6Zl7TVbMDPlgqsLQVhcTecpWnCjtTGpV4AR4YIk
lWLSoy+KYvjH+L9N0i7ds+W1q29lwHX1Wuh0u6xIKQXo2eggp7W6Cg7+aVINJobhe9yAFPDfxiZI
TwF0Xrs14BYN4xtC5agb4nm36moIRkhwQ5nJgsGNHZS8m/YfrFHnp5Akx++T2wQ3cFnWfGSyyi+R
TXmjrQou2UU2k5kIEiws/r2hLkD7uq2OglCpnKcFUshcFuBQD9w6aPB68HeJoi1xBFoDsFhHsip/
Okp+SPB4fZl+mv0Ainm5cM1yRtna8Im2lqjzUaCK0jjO2ZRdpCeWmlwZZBHxZpd97XIS2cLNfdrZ
TpYe5FcmaE2TgEX4bDHVOweNehaFEcfbQ3IfrmA4f3TL/RvNyLnkqFFLDliKRK6/bMYskUlpYXwn
1SyrzmGp6PjPLL8pB/cZ4LBxkT8pP8MLnsKoGhAn6aujV5Y/5bh0DOCYL7dxvcPSKHgpXO9jVpeQ
Rre2sdS7M1IreDIB+lixv/I0QLslQz1O6XhU9fovwQNLMQCj7mr4dcRTkRzJqsHGjKhyUsZ4tzlK
0nvFeYVq8K2HuXj0mpA7aiMhemqT5k3uvZ24TwNxn9NcGwzrFi7iV8JxS6asuKUOy78WZ2FAk/+5
aWCHdSDUTXCQ2yV3Q7aw5yStK5vyFFih7pNX7nZe0ec3fB090GeyuRQQEXg2lHOlsYpCXzCZASIA
c05Z0czH3zblaAdHCpDIrpHf1s057UFD2dFF/t7YNMSom0PcJl/nUb/JlVuvEtTSXWGl00GutVyV
pC1Y/7ca4isLBkDuiRwhW9K2Pg5Sl8JIcQxpuhCIJqKPQ/cqN359NOXSbE+D7KmJfO4qMOwHuRTy
I/W+5vq0QaHviaAzy7Wq7+1iG4Lc5Xp9zdzpZ4BXxiljNsBT96ZVeQvTNjzlM0TnVp9e9WXokM92
FtvOeQ5mkMC47u1U6Jwo4TboCVlJXvw/f/i33yCb2F5BdtdDfe253j3UZHKQJoZ+kCFAvu8dcuMX
G0DW+JrC5V0v7gqn+O2t+Q1U8fkKGqTxigjW5Nxg351r8zF2w29Kl6nH7QozCN50x4XSvQ0uav+c
YWJ5kt/S+9VTas/qCY3Gft43WXjfDroCzGMZh5bXWo6Urf/Z5nXljHBAmBzkSejj9MQUhqXL8iDo
I9JOJhzr7fFZOtjVTAdT3w9IsF3kCR47a7hMucWypDrmzoDxkbuAK//n37WL9OqHYIW93ACusABS
tmdvjh9cfQEwGoVdL/I2DG/LsCxPklS3toLozzIiWfrsHH2nGsCspM9OoDBGSn8ptrf1t0d03ZT9
c+UNF68x9/IkrIdgK3BWvrQNCQIZC1mwN2cUuq/bG749y9Im1WB5CtW+PzWA9M6hE51knykPu/TY
jv/8CEpd7ppsrcdIfd38tF+qn9rWx7as8Hpfhx5s5Ujwp+Y1gCu3S4HHFCkgt94G4bx8OHQPommg
s1Cd9BM+FOTpmRfIHR9sHWNQ5ymf2xeHuQHrw3udiMWsFrsW6kQOKGWouztrwarOY/mSD253Ms2Z
qUSjqwc1KIjd9AjM7EjwnoRZMOWLXaQ5D/UhiMonJ6t+u/HyV+U5WF+nrS6N22OyPSvSpRjS9tJj
PygPoxT1MlzLlp5AXzJjOE9y9eUkBXjGCcwKj13vQ6vfy1sCq51W2fytdXCNP3ILESVZt0y4Bh8h
1f1pC5ci5IJ1sZJeiYNDDYkXfMOY6B9RD9wdGZOjXGMp5LbHy/QEoVzWyFP6PZ/0mxcb2Umdx7vE
LBEo87qLDDIao3YLZ7dEPfcQFsH6BTDan5Dys6ucUO68bDHStwsbxo6Gn/PgPWMv566YZT+x33w8
z065PBHbYKBqqnPluO336e2oHfoJ4v12FcvMYSRNls9M5mbWwbegCwmpBF7AH+CSDWbiHvKj0oXc
GpQTA12UUbOOq46ZTLbA61bnyXWuE8Ac8rln6JFoFEf2PsMxbJ1drauoSAsKcm66tg7CcKkfayMx
TnJ++V2+HY3XVn+ajbw9qabxInd1u7WylXfdj9iYot1YFCj9QyH/Z4G2DRyKfPulvk7sWJ6WONKw
fADjf9QyO4ed3+bDA4Ls5gVoWnUT1s4QddWNZ+HvMsyy9f7KndjGmO3G8IH+lULPNCevPlgQpJHF
wPI7VgteApcR/IBC4LHkksmdkcc6UIk9WsCD/QLfkP8O5tJhG9G3O7k+0Mt4v12Eba9sSZf//6mY
q42wlx7kfZKZgvwYqa5z8a0uW2vjHGH7wYQWYQaZ6CqdfVHxWJQu8mfXKZds4rDJq7Zuktf+B1a/
fijld/42y1iPLXN3DyzgnoQg9hh86GX+SnKE0LW8JnOBHMw+mMxvaK0QTw775FI0Yagepfu66S9f
0AgwCN7h6zxOnlSZ0W3F1jbNGSkHDaVIDZjYMgmTf2crVpSk1H+by66/vpxHmDgPY4GuW892Azz9
ZJOlmvfo9RYkob678kPM+qa7unqViy2TOtnarv3WRiIIzesAAsjWWf76Vt2Ola3tNm47tvN9OjbK
PzqEOhjDGDNl4ETCDWyR1OXN44onLOOX/euPn0ut2EXKoP42jZRbuD55818BRPurPK6RrjqAppd7
EHYdkhvypPz7phy9DlWAcpqLW6aHz1SQAKbItoT7xAkRgofs3XZsa0DZIcXWT6qD/2PQ6vy6/vrl
SV7JHts7s85n1odZWj0978if/Pe9k621l2x+rstB61l/6/X5D3w+StFIbLT2uzYjNSvjyjZ7kGP/
rW3rInvXebZsboXcj60qW3Lc/zzrb8sZ6S0dP/2pf2v7dNZPfylYBnyM5uouhNG3vOJ4OJOrqOZ1
rSovvBSEUiBnQiNi8b6E2bZia5szPEGh39Gnag02104y3MrJt66/7ZFN3wxACJGCX59oeVm2N/7T
S7W9QNuLJm3bYXLE/2z7dNi/nX59Xed8IfcXMWi/8eDi0Ma0dpkLy4drK9aV7Fb/LVbxb90/ta3r
ieW061+Q83zqs/6FIfHuNWX4W+28cC9Dg6xBZWv7RssYslVla5uQbZ0/tX2qSj+/RzCg/6HVSCIk
hQ2Rj5eT3DvTW3mE101plfpMKJtldVZlJ90r3rbhHTAVtPGtrswLjVzqMvIzFwqIKFmZ5a6hIz+w
2nkvwwPRfyRZG5SB/6GrrYOGrRJDkNGlKGdImIi/HeROSrENt1KVR8GRRf/WZ3sMtrZPj9B2mjFo
UkIWLkyvQZ3NQ+fo6byX9W8CwIBwUTK+B+0QndY3Xi7KVqzD6laXy/U/q7Jje3WlGhBI+Wf4lvqn
M0jbnCVgJ7SE12gb7NeJ9bpf7s92ZINXCYu37GoRGDGWCMlvK8etmxwrhUwMtqpsfeong+jW9ts/
Lns+HTJ4lXKcjQdQgc81VApcA6QHkXJDA8mxfLhKHPHaNxm6/CzJsotcmTLp8+wyq86uyRzrInd4
u6Pru/9bMPO3qcLWVbbk5kdFT0Rv7bQGuXIH0RMjjpBJ0dHKHmavJB2Dmos2PcorusYp5QkYZz1u
/pAX+Z+oVq0GR6yzSZ00JAfzPLsmSATDEoe0JkXdkK3cbXXfChT0z0JrVy66w85sYUDGgLxFPixd
C86m7t8JZ9siARCpaNfIVZX7UmdQmfSqeC9jeCbCJ9eXGzy3iO60azzz0+WXi/rbLVqXrutVlzWL
bK6veURycvbM6ShXWf7sVsgP2KpyYT+1ras62fOZzLn1lN3bv6SHob63sdbbYWOIVVyQ+1+6Ih7P
BkKARx3GLFWoZwiQFld8Jtlr6eTODAeZnmWv5wHz1JME76Y6eIu07Kwt51CTOnsog7rdSa+5y8aL
MpfmQe0zQHrDUOyaiFddCi9zzb3tAfDUwBTdp4l7UqPQyo9IBmG4zMr+SFQS1PDkXBs9aJ7gZJFr
RjQW4nnm4F4Uq/epP74viPbXAFLKK/yb+oBq3IgqB1VpyxA8yhLSE/WICkRsV+lr7DkoC5rdwxSj
heAAWzjp5PbPnuXPz2nV/IDveOlNrfwy5iauWqn/LS//j7HzWnIV2bboFxGBN68IeVPSLl8vRG2H
956vv4Os7tY+HedE3BcCMhOkohAka605JlPyGh/4gx/IVIpnzVPvzManQ7SezK4fkHBQWug4w+AG
TV2/1jM1vbySl8+qnJoriDqUV0Vgu+RisQXQCSXPuVHBb5JlUEYxSaampI4bI8bqMi49hJIwExhw
FAgTZdsUZnmZp6S6iDWxyIrCgnuW54CFCcIbRRx4ZQV+yJ+Gd53k2baVF5RfJlcadiSQOLwlAOza
Pm9ucRFDvZYRfGo+RqIyBEOvzQpqgpx24H24KewDlRqk1xyC7S3Ur6mfouuwLBC6RFdfTj7Aakp7
0VRmmHTDXYTKVQA+0wyyNVZwbaBhX2UyoddUUpTVNI4BbxB0xKZDaVVqci5zLEXxkHWnYeguStI5
D/OyqDPK9kyuLdTVjLh3hGqWrpTSwhVtIDujT5jNjaMKF8b/NSXRfPnaopoD8q/FNXffv4oM5wHK
TLSqwtaFe6qtLcXQvWlqchhvFNMXmqIfTItSZ8paFU811aR1sYIHg4EDeOmE5alCandqlsV9k+tz
mxTEUAfQRibatFI95LOeaitF15SDWBRT8Hdj0VfSanJQuTthSrAZqMFT71Mwaptj/54M+ZtGKp26
cOT+/LZ09MxUJlKtUFRQYvr5F+nO1zBP1PepSahWAIjzFIwZZddwsB5mhVyyMSXGsbLz/qD2cbtL
07i48C9QkPy38rdmlLi4slQ/y1r/VEMNOttR8jCYVYP0Vaq/xT2JIwvY41psig5Soc/g1/N1Pbo9
xh3utAyPlRRTvpharmU/Mtg0WRKyW+4Z3h87G/mHlc76URyqbnTlYjnhDnEYTp0ZWLQND5zKu3+D
Nkh+h+GcfB231ub2oenadS6DtVn5WCz3QfaIUeFM0L5oeFc29SNCi+Yb2vP+Quh4L7Yw2m2/YVqH
GCobgTUtI0SbpZX/3imxn2QbHheugRRqI/shYrGsSijoTvDT+lM9EFYuU2gnosOCZLEHg5lQzcap
UHWp3QLbVFZiU5yeLJWXR5VFTdhyfsxxpNClWiZ68dYcf3/9OWmS+1uzqNGcLecP4DQVednk4EDP
NTMOOuQUsSoWVTCjcL9vi6ttbEFI/tEoukVPh7jDGx4onKECL4BzTaz+E34oNyW1fqvrINz15hDA
eA+rj7LciP54COtNqkJtqmbJImAt2biFEw/cN0EUnLplMSRwT2zN3/7R0fcpdjIvgW/GayQM8bEc
MzwMl4VYE206b9kFogCIarESNfgN/o+BYpev0fe9uxFzwP/PLqk9UF8hK9t/H6btCiC3t/FSykQD
V//6dmK0+JCpKNXmlLaLjoK0o260KGAhUp6jZZEDmDiLzcn3IRZG/oB4XY4Jri/dpQy53L0PEms4
6B158HXkkdk5tomqhGXl4IkxSdLBejEoxYcsJXr/tavYFB/cQh3dWYDAv3YVn/bHHpmqr7uSAo1/
dyzfaipjxI63uTDfUuxJqVya7fTYTlV6tMeIghMF8maXkWeUyVaskyJUHuUyHE62Wn/PQ0V+HMxC
flTD+tJxg72Qm0bpAnSQp1+vwf+y6lY9mpSWvNgZhyKZU55TaAYvUSW9okcOHkSnXgZnv4jNq+ij
UnidIqj7li8jx/olGRT9SfGj4llJ9mIIz5zsUW4a5JeXsE6nUx8o6XlcFsD91MHVk5pVs5ld7tlU
4y2bYgxCUxI5vv1LTgbcS21ilyiX0pfMqeFoK1q7Epta3ww7DddUr9QNiPiuaXT9N0yvQBcZo7qO
EFS+ND22CDJ6ve2ir3yhFKz0zMzXdyOWmdfSHJ8ooenejfJzthv71ZDs9pCVEegkU+3em5lCCtky
8isQHVi6Yf87sMz2nZIt1ZtjXMTNxn9SKD6DYdsO1HuyFoftesYaFr3w303IIv/q/FebalhUxWbz
qRyceo1fWwlhziqeMskwD03aTTC3++JJRTH9Det3V3RKlLE9UYHxipJXPosm02/IL9hDuRWbIzSJ
veJMyUps1rGtX2eydGJLHLEb5LMM601FEX0Mppm6hMIItWMNKwZZdO1DYTPzM0H3uPOoxQPrCVp2
XfmDdRA9fes7a10ZDK473E5mnzsPwJjopZerfoXGJzqITSuSTcoUov4oNk2MiPCBVP2T2Jyl6dPm
mX8RW1OfXblf51ctpr7HH4NdGA3SLc1a+Rz5yIhDH7uqIa+uFPqswU70t9Jpn5O4lY8UKww3VW35
qcRQ5avEPokBoh0u4qaU6uwimsRCh3IUmQgY6k7FcLXAPTYzg5sYHiNHu+b6rWmKjd3ZFYaF9RqM
eXk0J6s4Rh1iuQUWXB4lmUXTVTaYWXnyYgcXLdWMmodQsbACn4wnCGHpu2xUzhpuZrkTm2h0KKlX
i5dSH0FSaj21BMswpZ98F6YfVTX5iLuy3FIoXqXvVFFnW+T41kYl9/FuGtoxtyXjUQ8z61wmBgUW
y7B2kn9NVEvuebQpZ6Z1Cm5ErNnLYlZSf0UEr6F+9++2+xCxZkjtr6pXle1/219tKYDpzPihHufm
MkoV5dKFDfqOqi6dJ9GvXPaf9XEwXxprhA+Uq8UpCzUTsnGVUhE3zK99Zd/E0FFLT3WkOW91k8ue
XcfGOS0dDFjqGloKXNhn5Eg/JOBX67hY2ZQNneSSH5U9xp+dQoGYodnNg6N3wUEyrWQbpaH8CFWl
dsXhrflNLp3mR0feiDIiPYbDOGk7YrYl1N3SuDkmzHF+7hZgSyV3k6wuIOPCqDqV3FNPZhl6va/G
hxo4+V8dX2NEd3lvRUdC8TMYf0+eAzn2RH9I3eNJHC22bBrNCjlhZen7r03RrTpKMm74aUdfIwNF
vRl6Ymxlc0C7fT+EYelHk/LygxUa0jpVChVbqsHaGdT77vG6aU6KplsbM8mm64SPi9e3cvPMr1Gm
9Me2Ppg732DzSL8b58keEqakY2Fsbo9mW+g/0CQCi9S5z3P18aPNEguRSjCv66qqL7Ha1jtdq4ZD
ZLcG7r5+iS1BZ8HHoliVGx/KTLUEi+X3/nscjM9JpEu/JCotvz4oyxVQcYXxc0qHz1CSrDfFbDJo
x8r8GJqwwZmiBA9IqO1ttkDFZclPj30aG1vCAemDjRSIGufGIH7Gjcz05/CdG/AH4kPppxrgg0x1
EjNsJuFJYOu/MsjIatc/BVhzNO23vqNmGU5x8+S0vBN2faU8ULfRUZ6DwxK6K8sjuOb7O1XV8KAa
rQVpIKfZcVa67CjWLKsmBQgC4dwlYF3wr/mmWIPzlKfOmzLF0lnvHYdzAL63DtP6IDY7DfJcbsXd
Xo17wFQK87J9V1LqVjS28xwgSHerIZTPfVX6z1E9v6tGoF7E1rxUgFuq8SCGOop1jBTDv4qtsA+2
bVqm3/RC9Z/9mVxiYTSPpWZZz/529DPrPeZRuW1Hud1a7RB8FOq2Hmrzo6QiC8ucqt4NwVC8YXO3
6o3I/sZ75AmTh+JS+xLw/ADxRteHivvVtnREBRlnnHUXJcu4BXY08SMCvKZF2i9hd2gAUwutoHu+
D2i0WvMqszM2A5aCl25ZcGFMXoM3sic2RQcJ2+LSzLhtYVl9pNiJTw66iuoGDEddYnfFRVsWJije
oy1p59yq5m9EAd66Mpo+pmgp9GjRc8CBArmXqm/xPEwfYx0Zq3Fpj5b2/xxvg1y6j/dtn+NQnrZq
Ahvg29/Hv7f/r+P/53jxuWo1oNx29LWeG/Fq4IX9Vg5TfVMtXd2aSxu4jPomOnJefr/axBBAkc2t
XNr+tS9PTnBWkrONVZ6JYmEsakunauQNV0b2V5uMfbST65v7MNE5xo7j1jV6g6B8kLLWQDCJ5mtU
6iFYW/zWvR6OjZeNSvEgFqPO/6voX1RXaaq1GibyKagQ4nGTEhsQ2uVTuyzEpqlJiO6/trPK63ld
g/X4d69ov2+KPUQbbLtjHlHQdm/6OtJ9O+WmN4/2Q8np+uyx/4BI5rwn6Jm4qMp87/hoSdXR+jaZ
vfOpAaAjWugMD4ZtYziawFspUjki+4qaGOHxvimljaY68ytEhmHbcVQBPH1BlrUXnxFmlPP1VWuc
sbh2Ln6nkOhajo15xYPKWXumbsTAdUDTNmrTjge1DmF2/+Ow82WuY4QF4lxevkSHWPSwutc2RVYo
0Xtrr6d6CVyn9W+ZlUg3ANGdp+4cbMSSeYbposGOAUJu6S5TEHQx8VhvpSrrt7z8gcXXfld6+wFi
ZHiNYpzgk67tH6KmV3Zy3GZ7f0z1SxioeGJI5fyShulvig6z3+wcYgd/kHQdOhbWvzf8ZLba2AWX
qmiaW7EsNJnpYViAS1wGaOoiRWoo2TDa8qKk6OJBJsvrwSm6ixgvhmHwtMY0csIADThNsniyUzKP
l2yf3AJgHWt8KdMr0CEMIgyM0bROHjf4oNUXI+iSbYW05pxkiCq0UZ9Plk1lMep482hlQ7QvQBkf
HT0y9oQ9ioMzzcMhq8ZxL8lRecy0AmMfv49OSeODeBos+5SUE16vNUGSqEv8Tdy2Mg4Mcr2xnWJE
6Ap0GQBUfyU/Ua7T2OpuPrQnuMHUDnLHoRqo6vvHucPqB3Pn8SkywCN3utt3IUGpoJCfG3LQq3CU
tZfRtmF5wz19xXumd6toGs8+PlQgqPPUq6YwgoQFP45nE4IPP52/J4299vEjeyN73cC1iRat/Rw9
Ukv6OzLl+buUaN8J/CIvNwIC5YGtbrKWh7M/6Nt+OYId499BHViJxcPIC5U5AemkxOR7QV2i2umf
DrUGvAJmwxE26nitE0tdaPwz0LX67BhTBwqZXwBvRuUuaxRAMsD7xksMrYVJ+bjLdSl68iXHulgK
alphBB/qPZI7wx92fTpMb7rJu5OiBE92wS9FmfICbIA8vkUUAK6Dcuh3Yi81Tva1NiiH3FIGj1hi
cUARFPOqulQGGw6GHH7rfjXpE0BEMUSs/dFoLj2i8d899+FjJviEfMD9OKKtqmx0aCTwVhmOgRej
bLFybKXupcPA8jD6cga+glOSwdsmbjmg9Fg2Ido566kt8LlcNlV9QrSkG8VebPpprbioE2MXkwdE
cqbFS8GyUPMQv6dSn8rj6CQVDhasicV9jFgTbTiNM7pRKVEacqqx/h/7zQCjSgTq/3FssfnHR1v4
COyZCbl/tN13EZ8/RuV8yNK3ZgrDJ+65vlvElrFXfbQVfa49yo7lb7UhlFZzzr/Zcor4albFTmyJ
nXTNeWy7zDkbhrQDXTRfnK5BUtjm7Ws/WpWrDVbw2QbSE4Ii56euKJvc5nYAB3wVKLkaMQAob5fF
vwlmPEAHib9XUR3z2Gnat8XufpUYXXkmzn2UgbifEQpU51ypwg0409lNdLk63ztELxOsv8bpWPIU
rbWSuxdKZHBuXo4gdhED75u9OVquNdTkLP/5kH8dWhoT9EKq/5JSowowc/mQ+wHEZjrIO5Jf8cGz
B8k6dWOAARHWoTi+SH2IhES1rjokx2tqLndfpaDCQA/trzaUvlgqpfbOIlRwtmSMS2IZ1P/X5tKG
U/dwjpaFaKMEU1nji0YWZOm9d4hxoq2q5WyjD7gCiM3W1PJ1BBbG6+KJ8H5Vf48QLjiFXL8rwYT8
rS+nF6vkpb2eGv8xn/Peo1Ssv6ldDA3TGrMHWwOqEgNxO09GP+wKqmohOEbU7GNbtTdSBybIchcf
LDm65KlcbTLeda8yrF0iBkSvU6OWCKwX2TPfLlwR87ZfExMCijHr+geeom9+k5o/SsM/yAQyA0g4
6JqSOmEq/VyUrQm+jyADCY3u9zg5Jz/Pix9aE39KOlFq7pYU0FM1ZBg9blg6qAUDpGc2Z8OzXw8N
THNeIETvaIXlMcyQAoreHAvPk9/PjSt64zTM8LyEKSd6p9ZML7WkfyTLkch45A9pXT2Kvli3iTkB
WmJOHj2UrSxdYpyEWA+MOXoQa2IhZ8H7rMrV/t4k1nBDDb0YH5+vve69spVZ25hElCvarCYEN2k3
6E6Bg67u4+6fIw/ZudEL8+DPKmPnGFcqlEiPY+KUpIh8kidKqhwdu1OOMjoqNOuRsk1nUDGiQyxG
G2rQSlrG1JI0VZv7Poov/SjnErLdP4f5Y4hhxWjIxMHvR+ux6Vj11lR6X8cV3X4a8xF/jJxNSVph
h6V7mukgBFsOLw01EkEUrH/sKDq+PlJ8wTCT/Y2j6y9fbZr4BvcPn5yES9C3OnnfhK33X/+m++i/
jqv8zAK4DV/fYTkLYu2PL7t8ua/vJHq+PrQrs4cYsCtS8a3R2vKxWIaJAb5eE+YRq6JHLCZx+sWq
bnegG4bvDhmhs9QNG2Yb2KmNzblJompVY2ARREjNgib/NIpmgqFHTWMv783Qn7eW0/2iLHfyUsCK
cvSjVxOsI3UTPwoHPpgzdPswbX/Wme9smDMdbRCmUaVGnmJOC8rW+WFKWGTHnSvV3MgBzerg8G2H
GGODu5VdJy+8Z+4Q4T3rTe+4PT87uB7TU+1XFBd3z0owcjBkfhCxk0svNycrRn9ZUfVEQGedEt0q
dPUzLIaTRNZzKrBEnEAwlEvCr5BIOiTofXfoiHlNdZJjJCm3uk2kqxzzylviZ3St/KPOXAR7uaVp
GHtkUmly/mpTMHFx52LI9ve9AiJ5XlaDXMI3VbqKDjRon+2M4qpqe6Sc82NTPTapPlwHJkKtVcNC
z3klH2ZKRoCXxXyR4FkqMVnBIQfbg6qzIDu0ozsiNdUd6g2N9NIrIw5gy2JK/Vs9oOPPiqMVDAZV
/ywKosUrNGbjRi1gjYm2HALDdsZljYDp323dzEQCpKm6rXDRK2zDf8iWBTgKp7Sqa2uCa0pbuDgj
c5jrvCyiVCt39mRNrtjkDqJdY2gUCIaar6Z7e2Pqr5HRagfRZEuVCpdsnLELbYq1aBMLTfVV0kQw
G8WQPzog5mlT8/XBotlQC/K7U5HvxQeLNj8cXNNpNa+dajLWy5cUnVEi50fDBEC4NBmE1S+WJXlD
EMa3olwXCIKvraJEN3Lmv8eo8veDop0BkaenEbOqq1jYM6x/sFbG5t6WTn2OiRtk/kSWYglJo6/h
ed0dEiMxrgT7ja99u8hcz4WP+1HYNqs8t3lp81M8hmajtLdf2zgkVZu6SPUVdb70h6WhHpfJc9zY
D7PD7KCfK3JFVadfHSeRHozoGCwbWhT/tRiN+r0janmY9HR5LUTvg/sfhRn3cWMC5SidufWKA1ly
YeJdEV0xvOsuZTF5X1fUXEYBtcatCxW5eSjqLLjpBMlualw8ln4wHsUwsWBKprrYApU7sSnGKlDW
PaOiclzsJdpQVKRIEpIz73DjypED55rmmnOFyz0fNK37CPwaSsjSrlpZj5NU7PqxjfJfDIOAuSdz
H57FCGZ+VzlStGM0c/0VU9TupMAxr4hFrSsOYtVaCW28DMbZuooOpQXuKZckZ8Sm6ACYol+qlAkj
zhsS5NiwJZWsaas+4v6b9MbpPjYkdoqZWWNtU7WKN/ZExQQ4y/BWoobwsGdJ1poFGW1ltZW/0RwN
cjj8lhuo5+imtw3aUC0hfjASD7W1FFOhxctELJi7zLhl4eapziOzjTLADk/CLMRfSH0+4OG/1pZN
+HqveYuXH94aDvV3i7WKjzn0Qaxh15yRvz60i0qoW0oYxZpYDKJQclnwUkvhpGgEXdttHZWM9xgD
fCmmp/Cr8Gqp85aZdtdvsjoTZml5i12ED/cFc2SkDmI7E6qHXs9e9UV41C1Kmnr5CngToTwyhf7I
qAC7QYMkKAB39yAWatWOMwZH9cLf+GdVTZ0fUaLCwGhysI+iu+9nFKJiNQY7A/I/iUlzAM4naQdl
7+uM2RMWJAmckdg2SSGKs/jVDezluERltrBPsDtAYYZ8QV9LkyYhset+TZ3+04cWkRbVdsT+yzOU
xwBfx0PR9W8Wp/UYYQe2aRX9I5x0Zz0uVbUJhymcI3ecbC3+3vvZFmviP0AOK1zrAedKwiXtKHeq
VyeBvmsxajuYWlHuTV4SkiquXUnutoNuPqf81YYxotBH1CHzH+YSUGrm5DZA+lkyvLhGxLyI0vKl
4tpa/lliLQPasK7AgvDc7ZVDA9kiqEwSXVoJiS9Jx9MfJwaJMufNdBoQipaykqTMJ95PwK0KjR96
FkprzTgVQz0emtAcvhaaHo0HX13OXDZ9ZIpaHZD8Vgcnr4COi9XcdnplLVaF9apYE4vE8iuqnRxo
GEvtfLHYsZRahUCHScd/vbBKx8r3UQYIYNGILn+mWIg/+L7ZZRpkGQXfTH/RMM1LjaI4HYXQnIrV
dibglWfW5N3/M+I6vW+KNUcZsLdCwMvNu4ATyEJbyv7uC6PTw22nG8dkqb0X14FYRMvmQIpjM0fN
STSVvoG5Q2AzGxG2Br1wNDClnv9vXxTfUqWpcR/VcjRgi2rsa9Xq1GGfAPlCJM85XfgQlY6NgViI
zTiCQqxE0u+aKeVwxBiydefG6nFFkeLxaNmFp2HT1Rbj5AYZ1roh/tSebFe8xaiyvyX289NJxyel
XMC6zEfwjS0wnENKP5E6X6tZj240OWdFFbowykiUzmV4MqmFOQd+tyLf3rjDlF0yhUdE7lSG50BZ
PcpVu+KWUZJCJ7JYVt0e3MDyajvLN9T36m4ecBAybTxprde2bvONThKGKvaux4ulCTZRixElTuBS
n5EfoUzQ44HLTSN+0FXFXE3KJK19qcUWplc3sP/B083Pmp7u87IkfoclUdTo79VQ4Vk4pRvwS9Ha
QOhXtN0pDGrZ5eGIMjksCq9BkBF2J8Cv1JPEpHQlmdRrEBNUQUu1AsoWbYZq8YhuNapwCVGQnF7N
pTrgb2w3XgmiorGJNfbj78bixNi9g1UK+8+9cwqmJF5FGGz5eSzDNcWiNFIIV/cy4FsN//MJ08yq
/x37KLJlKqlW42zYWx/WjVS2u1YNOQlw6CLd5EzrIVrxZtCpixleHHsJXWIEyXys+Wnx6F7uLYoC
O8Yy93my1aQJIbBEvX83SFtmFPOK/OMHk+dwbU/o90vJTGATUaZjz8w9dbQ5Nng0yjf5w4PcmXaJ
fRtBIO3IeMonimlxz7BxYJBz/tElKl00810AMNgObBmvrU6HOYXqKZR+tz7eMvV4Xq4gNTbbcxrO
vww6V3nDg7LiJVuy/Euhdj+qDDqSyk90pQw9Zk3TQL4xtHDMkWPdIyB6KpIGB1wTnRgKbi8lnKDp
iMLnRE5XZrsgRWAtu6Pavvo8Lzwory6+zPiDZqRwbD7LrJwIJsTcr6jKmSB6GeeukjZZ0Pi3CeL6
XNnfyxRXvUAOPqde2rQ2L4KD0nvLBLA3tfBIrdzGcMKfEhxWtxjxJlbG+c2pCFgQgFSkXxYWiXCN
tGivKUTynFi+QVywV9qUen7YP02KvcEIl/KRkFIsSZfJtvKGJCU/kkrpNnM1dt4UpuVGsl9CKc9d
I878dZ3mxGf6fGOYUnGaQw44tEQGI0V5CMa4BU057Tv5kzf/cOVMVr/u6scmwaq1xq+LeP7adMp3
pe3BswBIsjVMj9v+hYpcDdhRHK5w8cxcZoPKaoa/6joYprrtNGZubIU7Q5dktwfZZcb6CyCxSqdI
EsxXyvyokr08xn3FhhgqK91O0QKDvuk1cPpPP6hqoE7Fz3h+m9UE+Foa/qA4N/Ma9RkLxeeeekmy
LtBSh6MDMnXJbbRjZ3vE2sapswiZUQRs+upvwjcgTMz3eDAuxUjSPnVOusqwTBnOmszsn3t6vO5x
HW7L5uTPHQay+bTFntfEXTYPd9N3nLOJVz8lefehdBjKy+101WNm/t284HoLAoFYo5Po07lD50Am
O2qGARsGXBOruugAgsWfPSfJrUtMgSVN2pcjk6xQV6pVu+Xcy15qEfDHUuColZs6M/wb3obtmtRO
vBor69kcM0/LO24EEhjaNH3D4z71FIeEd1O3kds02Sv1oogcW96hxyTCL4nqTbPGSHjxiaUyelw3
UvoCzP8GOs12m9fehEBXRQm6+2FvR+rPQkp+ZpH6o6k0zAJryPwy71BEuLf50E0bOyNZECnUstsp
dUThFLwpREHHDNjfMBWPclxdqiVQlU9LIvaX1lhYLwx84ZBS2abXXbh39XqUzEXuXD70YexGhUm0
ZCnUrYJxXyg8FDJqhEzgfbBeuGuawSpW9nUWPVgUYrhlWlyypPidada+qszPJuLFa9SvoZ1mni6n
OwpViAf5LX4tg4+u3h4OLW5mAahqr6ICfd1pMUSeoU88U8KNXpXayZWMfPR8TfphQzYK/Z5C9Ehb
65hKqa1lbqexfsLmjTR0pm+JAmyNmUhmmD/no7zRcfXe2KFJ/TA1K5HBZSYVb45cxId+FYT2whD7
1mshtPH0ZZrb1IM/Ay58/lGM5qtaTLfeXKmZWW3MYDzPoDkTE/Jcg/+kYprnAoy1XTRwBguVjJre
7BPfp0zb3A6R5NkRXvfvU1R+OEH6ZJbdaTSpaZSHl7BNdw01OMnINRG3zQYkG2ia/hQCDqSgDTBa
nRpeUvIGLtWeVvP7hCpvpLuqKQaCuBPMOPjQQAPwrgiMj6kdP/CmzlwrlZ4bG5BNG6nvTZb8GMDp
adX4jr7sF2W71MVq27mP9p2ePU3IyFepXHwrO+DlERymPqGimvPxqGMiti1IA1DzpxE7auYtCUhg
as0+6LobnkZ4CNrEx4fW+tXoDWgKnrB4bGP1nusgfwEou5I+YHkp52Cb0pPa5rcENI+rzIOx1h1n
O5rO/j1rAPRBG9oXo9HC208olp8ojwjx0cSN/YgpRnFBN0wJnwU2XeUXWfpEdogKt8YPOWtPiTy8
dXwpXv1eI4owIH2mL04tHbnzPVJcVrpdZ3Hqg4uCM31hqNs2HnZj4W+aXTPkm4bTwk2CN39yh6NL
bi9i/j+AArbKS0SUatfipyY3GIuNzikpYH12WkI+Jd8MEb/ewfZ/pSkWygn1aflYv5pde1Kd9trZ
6Qo/h1vZBh9GxnsjEjKsG4b03UJTD5+06FekZnB50LH+nLk2yAiAjc+ZNtTKwIxmXNuaTIFxt9V5
z9g7vC0X2QXr0Zp5QCQTq+Ln0r2aLUHlObVHFw7PQxqPjVtZEAFlnYIjLQueCjP9VbZj7WZtOniV
0+EYieiwDuV9LzvfLI1J5BRCzs6D/qg1zLLLzv/oWn53c6duTGDeVtOfNaJ3kFMSD8SdKaVkQysf
lCi1UyB3X2EQUugUEELTiB3WvcZJtjiNWJ7M3NCVzOtUy0Hwb9tuHw+Zlz02GYyoPpHkjarBbGjq
6BsG8K0P254HHDPJm/NTHrvupAAi423M2Nl++yTpE9hNp/vQW0jjkxRR99J91I2zCXqQok2ER7GT
OF5KiKAmwZFSGO/lssSPh0lYpcerKiAi0MlyRsQ62WVzb+8xmXy1IuA9PMG7vvyptMyNp4GfZwFf
J45OulTgMDfAUIy5XKrom8Ltx0OdRFUT/j1zVJ2CqPiNyWjo6kpHWkl79hsbo5L8uwK5zp5rVBIK
jmB+ZOPPmZ+7oDqaTBaDNr/0DklD/EVAXZ0REL0w136xSVqsjGDxilDHH5PBG0Bi9+PFdnjUmJOX
2N3iMMjT3MRAKm7gqFaviVrx6xhWZj3LD0afjUzG08TVbeZgZkrdRhD97olnt0ejWAhZxgjvbRye
jWJYK6oxMrHCNCOyYDuY3VUaxnIfSclVC5iQ40mbq0a+1YhMVdU8MKEN+y0iba0xM4+A0LMZBt/h
W8FOTajZC5WKXwAXjfSboN9nVCR739RGnIFbspWXrARjBuJed1OqbXezEdReAxHTGeJVPBvnunOo
Te1+GdIBq+VThDFrThAa4CO1d0m5Rsp4jXtd38h59Q5k4dDlM8TnYkE0f1Q6xtWjoyDWL8LnUreY
CVEDZRMkcCs5YN5ZRGAmKUHP7S1FSwbWkNawik3EPeaEKsT4jDsQkP0w4dluqhtdm55U2TxVMb/A
kDOc6JhKkJX8ZVh+76UtxOFsHSrmNjLHj3k8UDnznFKR6uILUq0zhfOElfgFJQZlIzPv6yZapXZa
QvDGqwSZb6ltW0EPeVObo6RsTAyPXMeQHvVC3/QAbpebVOHCQUUKNVFAvV3ocrh/JNzYJO0IOvC9
D7XvqilNG1/tgSUjIYVoyOtpmoK3Y0ZoOFz9hYR2gIkJtokh+hXm+G0UwkhKtN+a2eauORLuN6Am
cd8khGiAF1TlW2TLKlQ5y0twOXUlh6vEMtRPAi6/8FAuj31C1lolcT9hVZSoyjeAfZlHqQwCSk3x
5KQwlh3WETFiT1VJ7NvJVjfg0irjuLOU3mYeEJcrUHMN9JT2LVYqcNTtUYq42opad5u0fI7THDmS
eQCM6c0F8+ehdXD1JUjhmmm4HXAch9o5X0xK2Ev956Q4P8psjj0K2Uou0+5m5cO71Qw/IInu5mla
maryUYyRAS15ANGL+MIf/4+u81pulFnb9hFRRWjSrhAKVnIa2zM7lD32kJscj/6/YGa9s9b71b+j
EqiFZAuap5871Sb+JIP0wEHUUjz1qf3QNQ6yjCS/9E4HgFKpANnu98RsSbTPjeegfeyEilU3HqIk
iJG4o9rBdozkJTPFWWgWl27YkucEjlGr9q1k1dEXcthGsXpP4Mg3vScV0+3kLoymxygwe7iA9gOA
CgEuSYBn8/zmuI+OpUAS0RcvvrwdvbZNKLApMLGvC7eJXmwnXGyJOd/0dQfeEO2VUl5k9g3bPBew
MzhwTnp1GRn+mGisxHqNoXosfUW3DM+5a0IMO2n6wV0gG9zt4JxI2x8q9U3JMqCWTt8HI557Y0AY
XoYNWmV3Xti3P6MK6r1pHKkvGplRYAz2xqSqZPU13NT0SCVt4jqckVIVu55W9BYfQx5C5ipeADdX
VobmOU7yOdnRWwROOU1d7ik93oCJq09He3otRJz5gb7PBIC0RIeKBjX0LXJgCtG9pTJcOtSs/IOE
X821ao8bAlhJrdFpJa9O2SeISCcr/TaO3L1NUr135UDJ0VstMGEDPBwREu3aLh7Kn2VARkYaldc2
jHYGQSI7dxpPZap/ZAqC3SjB+X3xG6ranzCSvgGIFzsFjsqm4or3XcVmbehyKQ1Dc5XTzsUFeJpo
t8PnqrZBGuLOViALrFAiZKBaSYP2LwvohcTxZxFkZ9VWMDVPSpKFAhPoKW4OEQYbG0hL9qYu9M/B
wHYq+6ZZtiRxS/tha8rBnkf6Jy5sHqP8LAqsTvHr/sRv5p2KethVenSdsRzG2TdNPdJgcSGYb3VE
hOv9yN2USxHBoXyHEgP1u/9FvuU1cIlYjpmjNILO895+cbXxNNWYkeAzR5a8Ud/6WrxLfiwsUR7i
1NX3yhK5HJXTOTNVXN9j2e3imHWaSu1flsML1yg0EEj1y3Ro+XU47XkfKHgXYnwbHYkV+pZqurIl
AWv/gpA02AxVAHvo0x1fK8d4pbf9bOcd1SbEVHOGcUZ0NdKJU5a6LFOZogKDgpdrE5Itvd6qhl7z
XbX0H5UGlyqHM0HD9rHgn7eRg/GgZCktQ2G89eCWWjj0W9J/Fj8VNzxHpngOZ+ugZRToIiSUj9mJ
CgCnPdawjo53a9UZEI1xEqZhde9G4UP5xcQbgPwMKCvHqH/IBCs1q0ZPkwzEogj1LaoJapj0gjyo
4RkD0mwHh+s+sfszsAJCPyW7iixstywCz8Pi3DoZT9p7KJ13u2teGpUTMzVfyL540i25FSE5hUQA
4wJOkOx019RcLci6YIgfGkN961rzQ7F7+sow3RqD7LpEpRmTcP+359hAMdEfq+6aVviAMwFAg1vM
m7XvwbJ4dZTwPONUiKX2OdWtmcZd87Osxl1lKy8ZkcQbOzIGbygovFUTNkPA2UIV08nCRSou1I0p
srsiaD+kQEIRdTOmlNCf6u7JzsTJyK3G05WOmkpCv1cxqB4TRdmKJZ+3czUfKThR9EnxM8qjA8YV
d3Uc7dTU/Iycmj5VDQpIkipRivFen8prahEoWlfZseyJTO3U0ocV/p5qDXRRnYRuM/aTFOA5aeG/
BRLjYNPnK5y66GbHEpLwcJaKhr+TpUUbRI/BYDwGLRKKIPg1S+VZJ0potIroWUl/4JkozVn3lFCF
jTXo1wnvsa3Raj/trj3qbvxUDCDrKAA/22D5Z0fZj0nrX1OJrpq0BdyvCv7meLhO6XApEuh5QfhO
CfFOsGq0sYt+Z5bTj65cdHkqN3Ild2EEzgXe4zpsO2rzpVM57kHxoq0x0ZpVY50AeJ1uQvTDNUmk
SBt5zjPilArzMXcGAYKufJ/D4axWWEi78qIzhQvb2bdF4Xj5gMmdbP14iN/irBber8osf5pG9hGU
JVxLvXjIcWts7ZzJxapJWzJb7PFOsxz8gPx4WE5otbXyhM7oSVd6yOkof1FZHKYBW8KIbNAkUWnq
dbLnbIRzPgtjq4Kp4sEVogWRg6d67TwmJCXG6W4O7RMKyndLVD+yeb71+HwBq1kXrpBXK8WtTem2
rizgYDrhXq8Tzx46CMcKaVHJfEW8dIdr7byvTMM3sTfg/qORR5l5js7V1c9qfyDTARd9aOCj02Gy
zh9VGu7jaNO8semnbAwqOs5ieTGyl06kWwJU7+uofYt6IPDlFJwnIqYglqi70OJEQT9xnbNgT0f8
LbDbK53bW4BRPqsEdGhZpfmkEJ0ykT+1kf49Hy3BQi+irEVP5bi4PImWG6OMn1aqQKjSlKF5XB5Y
jT0Rqv1WtslPVr/PqEDbI7b5ZCrPwRbdy5tZnusy+E55AB8jokQJaNSfFYCcWiNspZvM1Hdy/QDL
iLZeMhmUDFVIPqRyLuxSubLWfB1zertzZ+/Iy5bbwrQG1vSju8tnrGhmkaUHWV9koQAQcADfSZWf
rHs3E1oIEQfOYZwVdJM5lpWEZIWjE9718cCiEecEsH3FKxOT2OLJ3E9Nrt0pGQhWhRIBJMJmoeZE
KvIMbT9NbnVEHhdv6okMplEz8kdlajCNt9Nmv27+3ocNfcJ12WTB1kbCgRF/qXOvagkbt/OCLIMl
/Wl8c0SMGTcBFpY9Tl7lTsfCRpKOyOmHRR9ZE/BPbaNTDvw9u1mjUO1EQKcPE3uWNi9zVjf7ngq9
HriH9TUNyLh9Il/4vWuzRdnF3WdWhqPQendvB79sMju9KdPe4ZFxr2mguyWqCMk5zr4rHYaqhUFp
bw3aVyAdLhoq7DwIPoxEdB4tImeLbYBwDUycVcnfZDEtOdVdPCwlW6ScIhsOX2D/jFz9Z99A356Y
hIMuOOLEjEE6HavW1V/dFNNvc1dOyqVaPi5eEBjDgj414HzvOi/452F7KEmWmKXXT8l5Vq3HvLyV
ieg3STY8yRD0OXOcY10KWpr2LdVRk9vOZz2amPiH1f1kZg/JAh24Sk7bcKxPQg0Hr6kNrgiXFHhU
ZXfkY8htFVYjGH67pbgeuKyNo+wFgTomq7eDEUYCswmYHaqFI4Fml3iipoaNQ2NY+4lZ3uqkfxvz
JWhxTPp9YOS/hnhuLi1OGyHtbdVkpWyELjfYyQAfMAzfjdS3eLIvbvhLbwww2Zo8NIcFZxk7kukx
ecqHl8CIcRdyWKNFoRFukFhvxhYvh7EYPcdNWDvb5rABU90nsaq9pi6zNd6xrG5psYw5+VBafBId
3RerF1fW2M+Wmr82uZP5Si1iiBbhGx4jSNgdfY+aSfUgejANLqRDm9ghOoc0qTpvaXv6vY5YXec3
1he0dVYIhjTTdE+QKe/STwZY2E51rPcZJX8+0KoMesAVLFSQuIO4D+3IGk4hd8mRmeOllqWhaOqf
tQxDQNXA8qUvSmhVNKzM8jNNKrxf5HDIJvrMWma6R10c27ztNlMIMNXMNJ9sO33vaPJxtymUjYT0
0GRFdAyTfimg9e8mEpcN3coQu5OxvlfzHGBFNz+KBXoKflR0WDwtVahd23NDzxKabH0XIg3sKEYe
AouzUhY0OzsV3Ul/7dHXeXBUSt+VJi7pE7CHtSTWdBUdv3juBvAyThicEdJ9HeFSQXm3Geu0e6jI
TN82xBsthvwn+vKX0Ky8rKNvM+KooQ20NamlymPSVzh+cEeIKhF4VRerl3ZQdzk15WayUU7HM4nl
Qr25pTD2Qu2qHQ6Rx7lK7I2VSj/SCWyZQ24OYSia00C/PXUguCfp+GJJSKZq+w3UjN9fzlB/6MgG
cZPcZQVtddat+NQmFtEr/Q4vBlwkKhmfWxv8tKpp2pfGqCCKxQ8yc3N/bg1uxkPzhkWPL82l/iyQ
xs390UyZSbO4eJHWbBxsvYDNLIrpTjQLJlRDpyF+Aw6fndbUtRl54mg3fBFxWiiDQIDd0AjkQmOZ
ZZkveVbnnq3JwMNyRcLlRPVaJh6RbRIDqOWSvGUjH5FOXMJGVpueEGLJU6jOpkheW4v/baC11iGJ
UwhMXPbIfF5qi7+4MvlI9ER0YkKLaQ1IxnL6V9M1IRan+Rmrz/EUFg8qLRTOKLkJ+FX8KG2w+25q
lnt8tlZOO4JGelBnqiwbrMe3nLLwkrA/CBbuxAvnRKx2Qu4Biw08YnZufykiwlvQyr6rlmgfcz3w
+2R6NQZUl73df2sCtJ7QgOq9JIiGKbq9jfHMIOWXICWItk74URpWt7Wd7i4EQ6Vx6OoYo4QTbXOr
/MS/mX/RlNz3aqcQPu2ggOkdYjckwoSqhE+r06HTCRvpSNiUnMlmgN0aFxKq//IippbpZpT6EaOS
YqasMDnnRKl9jqH5ruq/+nH+xHqGcAuMws3qfm4sFWecgD508I75Fu8WurVTMxQUQIa41zSITOh7
KEN/HcCYLVJ8kqj3m0j57tbC8TutJnAtTosLyJ/tZ7NDOp4A0wH28lSNSod1DuJeKlbWtXuMfYSH
J0a65bZ9TIxgurMCFWyDpY+QUHLssBh3Cl7w8JCfWiVTd7Vzj8cFhaE6vfSjdpgbla7wWH9rexAR
a2g9PZSNNw6uRqGYzXz78BI17ffMAiIzful9fO+w2mcRzF2x70eoRiwHuhEAOnIVavZDjW78FpJH
ohSEWRPutB0a5bMu+u9GSK5XFlzSDm6l6D4Hh4Z+mdCCh1353NIUIO/NxfdXWjQ/jG99wPIwwb3B
R6DzrizqtcieTqNNdEGeJA+KKHHPNydOubksNgVUlK3Ws+azF0/8ppRfqjF8tL1KxWINB425Z7+Y
bg9F9gF3g/RK3E/Be1kZ63b9yF+UcFZFCe0XM9tHWOBCNtymSnLIVQKd68C4rxo3uSsazm2j2ob8
kzdT6UIPBATXKtf0o3YYrqXjG7Bnt84oSNvo3qepuHGHTaiCjY0okc/VhYQHUu6mZBHstqw7CG2D
ID+XnwkiK5YKyZOuuoEXVbReo8KMeUbjJAuL7iYtlLnKT3rtww8lPIC+qlg7iWvfALPNo/xp24s3
i2BpVDcQ63p+FU2d96E7N7d4eTDpvuUwae/WXVZWEWVE56FMLf7aZomgCcZDDv0RTq7OXEqwuqO4
uPjX/bQtK+bhoNSeky5OOA/U1wZ7ia2m67YXGgfHssytmN3XMI4EKjd62kWTD34dsJDJB3QQyaYe
i+pYjc1zb5fzXk+M2O/r7DpCGQM7Bp0z6qzac/EQbOx0KT7CI1gtSBwlHHMsKn1sKugO+0bddNe+
dB4zyT9UztkmL7X62rptSYb3zuGm75R4srTAG7iO3epgoslPm7GNxo+h03ARt4Hlk057MSyYhWXz
o6xwckHRRSmU+25t33IQsW05i8ajaPUDpIM9ECueOUvQxvCV1NM2sPqW+MK7tO7GHcbfMBeDqzuH
l9BircKybJfqZeQNSko/RhvuNPIHKHLGL6ZczKNs514z6oeqS2nDWOFLNoF/Cu5LIQ7StTL9GskP
TgJDu8am0W9bmYc7JSMZodKcX7YJRzNvX8a2DzYCG2TPnlTPbibmZ2P+FKNzqA1ispNftsUJOufZ
z2pEW6vaLbWfQoiRnMLTYJTf6hQyRcvJpTfP6DhObg3DJwwiP4hrXDw6fWO74ueiOKEQx52kcXXD
C3T7rMO8zsBf/D60ji6UnzuEit+0JWY8LBXQ9oJ/gC0+mwyxJTqigubrbgwcTG2SjLxkcGrdJqMI
L5A7q5huvQF6YIrge3QPA4VZxQuG2e90qPt9fZm6NNtDyzhOfXAjLgTpC72IVBuh6tgcM5ym11ya
X/U8XoToblSp2BZHpzRgBGenAiGo2aWi4+xeqjNwlJuVRIJytsnpnBiHymyP2kgOej4+KdOsXTq4
QDo84F0RH/KaErd1jS89NbqNtJpXpWhn+lwpNwP+bzrKzArSU+1EpxYsjZ7buy7a9qwRFptEzrRT
2tbdNnPhuSLibIkfMpwZvJC5vqj32Cod4UxyK09VHX1/+SOziBMLRoPEaeUrNLv3VKQfbR3NnP36
fqj4XURMeCF56ztrbn6EBk3IJFnk9AkImkHGk144oSewKKPDAGJr8m/u634H8YkZ9i5pk2/8/o/2
R13W7jakX0CblqZ/46obZWBZZYZfYzM+Nrr9VWbtqzM1T6AQgacnCj75NsFZLo5SVcByQGgLewcc
VSE12BJQsok8cDZdPlcs+VVQZzswThilfWjB4HiVhCe2oFmyRZ7PSi3bErtz7EcL84e7yZj2NleQ
DIt9zsQdWMqb0cW/MDeTdJ6rcV+o0NqQv0f1l7SbV3Km6EbL4laJnRZw52ROx13ZPeSix/1Yfuip
Azd99DsnhlKnipJcBnSn5RI/o0wQ7ALt09a/ADQdP5rdywglbSs1rBGgXseVCqfXje5Gc9Y2SRxd
ykIhtdLIzxZqtVRW+b6dTNWHNmdSXQxeJ629NowhbmNlRQRL9ahzYBzWuPxTcVezKA1RdJLuGCG8
dquWGX4/lclXVFSL6VR7NKTC300qp7Do4lDesghbMtCm4UWbI/dEZ8MbG7LHHTPW/NGWz1FZ3xsd
QRDYVPM14u2Qw3V16Jaj9zYvVspSqAIu9+JJJbjKSM946j1A/8b0byxBrEZAjJFwJ5hT+6pVSn8o
b+2saieZ97tBKuG2SinKyuZQSI26lZ5wLGN+vVH6TjRf4pwJKIgq6atlexc6BLeHKrELMI40V2l8
N1OQK/dv2Vj7dd9QArThvaJR9A+y+AwB9KqEMEo3VOKtMunvVlvdhNoecjeb/Faj3s3a1KIfZCAW
ynBkCYb7NjQ+SnEKDWZNcgJt4LBfLhyHQpjI3Hv3i4yUd5pfonJeQFD2IzFwaFpOBovSKKSMGEP9
hmDlFg3qLR462B7asQyzfKfRHrBy637U3YXKQzlaVgQpTnBdy1p/bcb4GYYl5Sg+VGbbI9SQ1lXO
xlNgJI+COWXn2N0+ree9W2p3AXdyxKJeVwCQEU3pJwndSBI7k7je6NVobKFRsuWEFDslvJgmp2uO
ljsuov3Uazu7balKaDa6ZBZsSiU7i7H+DJL+M23AKpJ5o1WPWdV1XDRI/oLiTY+sz3g0v7q+wK9f
3xpqVu4xvwcvmzBWqFi1W9EHLVkA+1LWNM+Um1HMz5FpvyT2eFB141hFlKpKq5+x30HuIeDodNwQ
zcbpNudfmlD8Si25YWAN0btiZ1bcYdXho5bYBqYfwhDksKVHmroPlk0nLmuL1zlwt/U0i33Uat9c
cliryv0edQsjPo7OygCRAqIdKRD5eDZzck8LnQZ37nxTcXHrguKG4VEP86p/qnp6MW2IGLawrQvC
MQLtgvIxR8iwcefpLDt3G88mKUoMATE5G/ikALM6O9OpHw0zf68bssoU1cZrH0Ka2j+7gvay4SIr
MJ2nodUo2MwtUy4INB4J0HDFt5SATuQm2IuZRv0u1W6rwFKtSA0dY/1maTaZofgGJvTcuzI4LLc8
cIHXWabmRkQSbTpSn6AyHyqjuZr16HhgjSy7Ca3bKJVxn3VW40s4PYMD83FsT3oHGhwCp9TKT5wc
iHqkt7oZahwk4aXqNj/tAF6eZRrrUvtIC565MdZK7mvzvtO6l1ylBYYr0qJI3ysIuxvXoiihUBxQ
qywwIH5SMbYTajjRHKD6DZoflaPtulqcO9vGD6UkGTJlzsbQwi5oaHbtZShFe9GKuLvQgJiB9Qbl
AH1k2DRKOR7zRpSPiVDSR5bVy/N1R9Ggf8SniNumFeAFGUSh5tWm2uz/vMxAZex9Yg2r27oLOgA4
hCm+/z1IMoQJ87gz+ubclI/0YapH6GJPpYp5x7rLIN71Wrnq4feAZVRGgOmObxtt/x6IRjoq/UFX
jus4yNbjw1gRX78cdX1AW3KIEFQCW/PN1n2N1bQeDDsTG5f/7Mtix9Mw9bmtI/DummC7JDS0zXS4
ibH/88Da7sERcrj7135BbYCVzgCg9Z/xWmXhYiHO4KT69e/ujGi1awjDaD3ouj8rJqKnIvOetciu
1KvgPiHT87kKIE4V5dDerZuWW6RLBtzsx2PSPbt1mJ30il6iDIeOO0frPJCB4GXIb1pP2uNlUJl8
17dOtdt4IWS947qZZG6yR9ggtr8PHAbDmaxCmmbLx9YZrnOp9nvo+lGOW76CuojL+klDTGTjHDgh
DQmGD12VH1hOK966GaM8vQyu/i2vFL6Hqt6MSmue1uNovJNWRl2d1wOZElJfJd1gt77aJqY3welF
VZMVD+uDmVX1Lq25tLDKiiKvswq8Loa88daXYTQXD3xgfKjJYGYWX8bk8RzBugLU+nuctJlG1gNy
T5NC37WtEd9osUe7YhizeyD4hTlQlg9Y1NnbIoz7xxRLzW2Dq8LTVFeWF6C+eab2qr1wsLKXlu4b
1505vEYzfnZ2ZtpvcjTlJlO64oeoyy9CZZFL1vLV6ZP851hKZIOJ8SlniOyZU/xqRyqKHEwFhKPw
erVk4pjV+2CkotnUZ7pVUHJzXGiElUA/IJqYcqdn9FzsI7CQL4CIk9HO1WdW2w82DP+PeEi+OzKq
31XWBFRvjftdB7vdpEk27eIyJBrF1aoHwuTx1cxspqAlcHndF6YlkspZofjpq+phfUELNZtJIij9
dXN9oY5pDiVhplDucKjf48pw9C0oZtt1s10OUNi64/ejg6PeP59B1nMBfRoczRyqIvLm2lZ3iqHh
QryMWY/vggnux8rsf3/V9QXZBN1eNmBa65D1+KOiwvPvI/D+ooLPhiL9MPcpcZFAoDfSgvJDV5kJ
kaBldOEyU/xWGZMnTAxir9bM9keeKVfdLIcQjPhhdoLoV5Wb7xC83dfB0h0ikFtks4Od0VVxq5Mi
C+Nk64OzY/Hac/3nOri40b8NQf9mFli5RKaPeoAfaE7nB2mX1vfR0gsvDIf50dXiYudaOXY7edPf
we539qQ2BzdiTZutUaXqC4zCBMOk6L5S00c56/rVKHOMFgxrAJoAC+zSqLpy4gAUhUV6TVk67Q28
Fi5pKrJ9V+GSkkkArjwdpktqGu3ekLAKpAD874SWX7Ru0vc424QXzdWtPReKfU5ThAAFEy5X2Z2E
dLIvkfYfDDOJHqhGKOk02/oZZnf4SlifLevwTdOG0+M6NDZnha7Mf4aOffOvoQYy50eVjO9935rM
vl36BHsqOZN9th8CvE1xW6adse6j4bnvq3KI/IG40G1Zq6B+wfCQ6w3Jykkw+3o8Dw/rA/Gytmdg
J7FbN7VlnNajxA2N0tyXTG0Edyf0snH1CY96XI2/3xclNJUdPajvAME/Z9L8MKqi0w/X/74tXWxv
0CmxGnQOBSkqcCwHxMDoEh4MXIW3kHZGf903FE7wQHUPRx/HTTAhxq377MHYDhP2TOvWEAX5FYuy
w7q1Hgh9mntISM+Dzswx1gdTmAHBzVxDf/fB56yBci392P0zDvxjq2Ntd1t3la4jsXSrD0VNhPqY
Ze1W1QfYFTRQ2p2SCH474iAjHzUiekxlTull6c3N5rYAEWDZSW8y9X5vN1WNAR993N8j102M82k1
LQ9/D7G+UJhhe7OA1PGcdrCBGZqbFkzqYW3cSyXjS3Bi/n92hqalHhSNFv/6xnXg+rC+gA4VOHh5
8zyX0MdT1zqGywK0imrj2tP/uYV5Ba0F18AfdA0bQB6zuNdLjCrMGT1O0QE4Grb8knrhPsQhwhu3
op++7s9t9wm7D/XJXcrdqkIWo0Qd42VxKkpcocyJtOlgkpW/7u8iVkRDV76C4tiYE43EqyZAl7lJ
5KwWDcqpsTmbNuvTdiK5VI49Vuamclp31UnKq+v276fr3r+v9y7CtSxXfv1r/7r5r32m7mjHvEr9
waGHSu7VdIr06c+DqjYPccffOgv44nlkm29agvhALdPyB6DdpylK612x5Uurae1RWIbYO1oS+W5u
4PqBB/yLKDTgMxQeUneYT0MNX6Y6i19JvCTUmAkTVobiN8Z0cnDZCqbE2MIKZ/6T43WqqvxrKjH1
7Br9LTQbFQZp4bBiH5S74fWgaz22oirQ/UYdjPAQ5JKldYu0y9Hz99LVvpNPrjximF2cpI7NYGzP
EBLGblflZfbaq4Bok5JpOwUJ1w8r8DhA7nevfR2Wd1pVZzsVgdix6ML8xZmmI81I+a4NRoHqKQhO
edQnj4EIf60fN+sOv2A1Fje7yPtrEIIyjMsblu8BgxJMK4EbKK1Q7LGT/EiwJL2sD4Ycu0slOui1
poPFgcIqvYIgeTH0WIybdQxazuUpNG00cOL0Z/OfQ6zD87J8zfOsOPw9dGZACxZK3/pdhTRgHOcj
vi3udd2SKQI0u8f2ft1Malgs0FOPg9NcbQDB9tjQAYEdpsZeUSn169SDqyZSVN/tGdw6HrPmvcjy
V2gew08imi8d9ehX01tIsmRIgn0xbwoHmcBGYSG/tKPdEH1LPsKQcUKxyO1zdOItOuXFXK6wKxzm
dK3cxERL79fNvy+kmZKTgwzPsqfdfYtflJ4YcQND6rNjRZW7a0oovsNoNcfI6O7WrfVhHWIu49bN
alEXiSGkX9baD/GoKkfpoOvKUamzSu8xUdARX23j5eV1TK0Eqpdl9ERr02QMt9WfLOmVu99v0bXM
q/XQvP0ezO901UiWMGvTfkAwxEH++Yzf7x+CvObM4jMaKAWnsWyHndfCw34M01w+BsuSI1ZruDr/
7HOart2mtMCg7mAJh3JFv69VxzlXelKf0bK8siY2n1VkVfiNWfdlY2Mpm8AntzkRz+uLJq72W3gg
5UEt4Qm2vVHupQ3fNWuN8FscFLZf9pgj6MmIjgp5J+E5PVK3Mbee5wyWjVuEytcOfC34kj0lqVG3
5nPOsXwIsul5NI1oWyYZAiKYAk90M/2RY90bpmE+zXVA49TWWWEismNtjqm7Idpks75qGyCdU2sH
Z+B5DEbjOLuWjVVfbRhrQOh1/FHZ+V0tE/OlNkobTUWIHcicx6+lQgNhGWD/7zvBUhua6k70AV/k
9zstZiyvnBr9HmyJjrtdZc9DhkIJA8/4IQkCfKO0tgAiyez9MFn6KeEeAR0m70C0k+LM/Nbup1y1
r4L/j2+nqfFQZMTfxapiP4+LZRF+vJuqEs6+6YJ52uRLBkNnT9oFqDOjcYnr1rJLwuC/lMvD73Ft
LQqyLZQ/71hfaaeJhORBBEQQIm4H4/ZhJHaPltFFT6WFZ0WM0Zu/bq4PDBC21T1S2S8qIIyH/g5Y
9zFAE7QD6YAMx8DtBMm0fXiyZFZfhmjI/TTP2hc9Tn6uP7Vm/IrNIfpMOFdppk8EXSzvcbAqOonl
PZlNT6FORPMyGwt8MARfQv5+j3QzbaM7+Z/3VBa8lDSTJyRV7klrJ/cE5Am+NegAElUiw13KvaEm
DZuX5PrSv59SBBtbpYt32VjlHSEFAh0fqbqbhr8el2dy1KcQE4aNqTo8ymXH34c2iwkAhvX6PCOk
9buRxPUmHo1zIfXUj81EeUUkfxs4Cz/NuL8XzWC8oluQwOLN/xka5N1tLV1FNN6Xbvxn6L+OKmaV
jPWiSmkjvuu1NL6pQV0+h/1/bcT9u9Zb+u9XNPe/Xvn3e0q3HPZNHUBCmaueZPFGHbnHovgHEFWF
vz5NNQwB4uWhdBMcJp2bim/XqU6X9dr6VOJBq5Cp+r97122c4eu72aBl7U7KnTTDE5IRsc+Aiu9A
5ZW7dT/Cd5qn604tHx18kZfRgH6u3KyjOkvrzMM6oFn3rk/Xh8oxwcrsLtmUOGf8Gb++Mmnhj86t
o9PEPH8fcmkcspHGnJZX8j6Qmrxfn1GFvrSAqXd/949BqB0cA+B+fev/joVt+mdsi3fvBo+DDtth
J7ysDyZGn5xHufDtKse7pO3Qfq9P/45pJuCOf49ZX7ZUE7OWnmCZGJph+Kxg/n6SslXpTy9PdQXG
1/psfWhC7l3Qk6LN33297kzV5e92as3pLsnxMVvfjMQRp6Z/HYd2JSBN01hMVw4Y2X8dg8LJ9uQ0
qvBrSrRa2PX1bnyPkYG8D9VI3lfZZKMRD4ytO+n5f79waHsM/P7uLQ3D3oK0Gtv1jesD1sryvjnU
y8h1RzPAD7MoOfboNHKSZl5n4MYLYQjVZt1EylTsGwOnpXVTF0hGFbSa53UztuItN0j9uXR1/T7N
xfO6e4jxbm0FGXLJJKfXRgPqZQlhH9dXFVO9kaQ5PxCULZ4aOf8+tJuJ7jQkXYmfEm8C8Zh8fIVY
jy5fS8twEyxMxbgO5Cq96gHJJP/324rl21KGRTuQpPH177ddD5nybfMGg+YKlf5+dULPuV3s2v9H
2Hk1x81kW/av3OjnQQy8uTF3Hljeslj0ekGIEgXvbeLXz0JSLerT19P9IATSoCgWq4DMc85euwio
i55h6R909Jmn/tmsmhAlmkcJjRyVA9OYcmeX7VTNX1MtzbeyJbLqwK0SiU+qrbyYtS6ywCi6wHYb
lw3x7NXYOIJSpjBb+IAKzgVLIayTfIv0Qw0+S87+uNAxQmqnK3f29YgultJEF+rNArYWw12C/8UR
gPyhU0b3WdX58cIbUR153qXqk8dm7s49dDZ1Qjq97RL3eWyNeEEgPjrK0daO8cQQyVOgUT3dmljs
jIPiPteIxtZ5HY9reZWuD4Qjuzg+e0rqPU3xUf5IV+nVI6RXMoDzj/LjmERunSsb2RSJeJ3wnYVh
1ZQPTeCv5I/0WnJj2oTzdden+pOJaiyJ3FObGmQ8VBVxMUZWJ5yyndNQWeReYs32qQs174VITXBD
v4ZHhRqGz0umaRLcREHsWzxaDQvVSdjfB2HX32O0ROgwpTjUD2iCvMFAZhBfP2donf84xEZ6kvNx
PWk2Ro/QUjbr+QXnLO78WvKaoc6sBUwRb+MZ1qbtRH075ujtWQBQal8rfFtVIJmdYQffw7su7Ivv
eDhl1AkGs9eAidp2al2E/kP8aNnNm2co+ffE1yl/sasXQ7eqVQuZ8Eg00j6Vk1bhgeQ5X2KlWsqp
lUueTx9U9zqleMMJNeJJYtXDdSq9/kb+PBuRYtrb1Ve/pFRRqUYWY0piHRpElasist1nCgdOcmob
66+9q6JB1G2N/xQRHfk7FP5QLRz2Uf/8HRL2UB+/Q5GxppK/Q41q6DHKqzfKd/u1XyXmOlWTaUtx
QLbUAXs8ymZfJ/lSD1X90Wybn6OTFxi/NdVEr7YkjbI1amfyJIYSP6n4pC9VodZniuGHXaUlzRZs
MhxRJUqXDty8FyH6Z0qgzR9uc2hSZXpvK24TQMhjBOVcPXl+fW6IZxYdwIXByL8OWRVu4GVl4O/S
oTwSmcMyaj77o9kBecZm2GwX7AOYXVWDQB2BDbTfZvY51YyVPyrRkbSRu0iJu65kf+Xq1AIhdM6P
hlWsinbAMiLouMLwIoxfvNH9eIFhZzgmrlrabK/nOOrRNKkFnVtVHFDFU9TiY7CvQ21V1z1EgnlA
TpGjXq8XBxIIUPRjElSQwNZpHVgnk/jmyZ4Pshmmg32YMJeULdkvZ2gZ+SOSPg5k6jxG+j5fOxR4
HIVWtg5xvVlIADtK18cS0P99FFAw2WjUWUgQujM1j7bnJvek08OP/jJ1Fp2mN1+gbaA2779DG+cZ
RvnLXVCa/jYAHbRxwzS/TwaSHK2i9t+NQV0AgO6+qlCblmActTPoVBzQujRaj5XSPNWq9hjUyQBS
B6MskXvPVoyHSqw5ybErqwEPEENA7RfBhT0GYuw8uENWPhwNvbXvrPlg6tQtWsWdiCN7Jop1J0ow
D+j/qLWszaTe6RPLis/5XdNEa7Vlyyb75GV9SBW+iLpsI5tyQI3qd7D11v5zmkMlldMU2S3iTfsu
rfzm1u2VxecEyDIszWLx7fNlGsOpNu2EqE9eJAe6LhqXSRr6SC54IdmntfmI2XWU7WSzL3x7nUcl
1RAq3jheYD27bOkOg0cRgGw2QoQrSDXqVjadpHhsSXddEFP59yjU103bWc+lCBCweVdtjM0TqQsQ
/IH6gzIsdRPXJVsa2ScPUZQ3RzRXyJaZq06Fsfanuty1ff5KLTDSc8/Xl5rqxtdB5NbF1N86YgsI
Z7Cr2IExQ/I6DxZ1kVxVM1KXKtmhlez7GPDLV0Po2kG2QClaFy9/k9NlT2Rp6o5F6++vE6eFSlVE
q6xqp+8RkrbNa4CG6uM12FxQrl1Nr4hf3EXtkZmOSf1r8w0ogvd6/9ny/Y+WvFeNUC4+x/q/tH5d
J29yv2bK68g5Dff6QK56vgH+mvnx8+axGbjzL67zxoDqx2DYBYNITigbk5OV+NcuE/0WHEty+uyX
Zx991UjCbKCygemf3XnNnf5Gtpup/5YGFObjz3DyM6s4yTN5aCoBU0VPOwzE/jnga2o0/tY2nWhb
qEG2jwd8KD9e5vMV+kYRKy2e2X3z68uDfC0WBf3NP/7rf//f//Nt/O/gvbgUqQiK/L9QK14KeFrN
//zD1v7xX+VH9+77//zDobrRsz3T1Q1VRURqaTbj375eozxgtva/crUN/XgsvW9qrFv2l9Ef0SvM
W69+WVet+mhR1/0oEKBxLjdrxMW88Va3E5TilF68+vOSOZyX0dm8oEZm9uAR+tsncq2d633PA4by
WjlFHtyschd5Tb1vdaNEg8dCBZOAdB3EiXmuJ8v4OGSTdja5te7JDfNeQ0syz1TllxtFC7qbz3ly
gJwbBppFBDK5jAiKWvm2yt3hZOXZeJJnxq+zeQbklJxlHHWnIVuTk69ruzbqirsyopTWN8VvLS9X
d1boifW/f+ct78933jEN2zZdzzJcRzdc96/vfGQJ6viCyPleY+N6svWsOA+dmp5xt5jPUW835Dfm
nmplCZzJKNsYQYfMh5/dce2BDawa/6SQ3FxmpmoBvBmbOy9yahAK9I2+bVFOqvYhqr5/tsuu/lal
dYf7TPhUUa5/G5ENf1L1pzRpu0cD0dQ1oZZb9rpdG580H4mhbKYaSZXRUIDnz9dYaA9WQdrUiPc7
64lai3QxOXl6kKN5kfz2+mP52+srhrobuhqhpa/heur7LbCOpj8Rff73b7Rn/O2NtjWVz7ljuhqS
L9P86xvdubnLgjXI34mIDPBieP/kOxxkHm+qBcoCYR+0PPkefw4PBVjUJs/3H/PCpkMpDEd0H5pT
fSSsgx424QOX2aLDNHPu7N25flie+r45nzr6z1mlZb/3FeuuKii9HcwqY9W77fS1bW9EQzx8wiBm
rWZ6t+sy032wfO0ixzN2OUTM9RIlp2+fa/DGi6Z3p69+kzyMxJgfuAf88YIp5QdX1TMoNFyMKdzS
yRovveOEx24oT7IFJFBcfvb3F3yeIfD1Ze7f9AbkR8pcjKVvfk7h0tbMPy7VFbNeTqxPtkVMlUcI
OgSEfTReVb96EKOmYfDWE0ty2/l3CZQXx1mJzlJfVej/W4qF7I+mLaJzjob13nAxCYoKK8Mwlav/
1avOl9cGLIR//9HQbfUvnw3TMRzb5mtm65au6qZr/HH7I6cMW41c8ROep9n0ZGquuW7CmLKQIF12
fecfFNvwD2Ff3YUIZDayJfvbrHOgX86jsh2TrqZsujS2w2CymIBCdpNTB4MUhfI4Is5TszN6a7xW
lV1ekM8swN6Iq+wiwduvewX+rGzKAVP37u2604+yy3GG/tjg7SVb8jD6WonGPlbX5Hu9Vaz7wZr1
o7MpCLIiCSiN58KdoWkqkQWLu+fziDRacTPxGPV4sVaxw9a1R1a+MXE8oSbWcckFsU8sw5R9otxG
Rm2xMc36EHTAMqwsyDbxnEQmXv7zQGUmJbUpEoDPAaTbpDHnK5z5Cjk5L+03zfBt1lAlQak+6KqD
OtsxtL/Oajki27gPuS78BIdSDpxz5URlVM+w1S7SGiYReXiSZ58H2QcrZ2IzfJTdhU9Z+efUFuOr
A4JwRAIUbsCVcJUniKRfTELzt7LVtbe4pbiP6GuyO9UJbzEbUDDGCseDysqKsqtOedJEF22Qo6ya
QbP7a8Ua/jpRP3zX8AfB98e6x+bYuq9CXD+Ru1QH2ZeV3qZoM7HxMdY+KL7SofkQ/cFLdbe8+WzL
s8857jxbNoPEPodestJBFuMnrhDJCql73od++fj5/JVnZthRpFngSfLxFA685rd5VkHcHMHgtAHj
Y95qPAuh67T6ypib8qC2ZG5ys7wrSFrsRW1Fzk3b43FRUzf/x7S4gmmmApzpr+rkm4ekqcNbeYAd
lZxdcZGNCYmcv3TN8Kno9GmXT0Nm3sgRJ3LDpUaSGVNoLvX4MB1cnjmoJeIroR0yZpQMyFaJVdsx
SKJH2ZKHLPWqNdKyalZXxFd5MEvK+boS+XfSh6e8Ft8bvzceAb25siWf8rEy/dYK/9lqwG0/4nH9
21jvY1jJQihbBqU97RG9qHt51g7j9HEm+5JpgD0wpOyWu7TaO5YLcrDQfHVlOx2asY9zlG3JJoP7
gny+13duRQ4VhgNAMVhQm0oR/rkbsgm3Cy+4or+PlmYeto+5xYLQH+r4deyj99hV4m9WrvFxHlFe
IdCBxhoJ0HxIPp0kyKi0SSGFVor7ZofNDwhU7kvuFWApSy17LLj/L30kN6t/f0OlXOivN1TXMMDm
6PNNlZspw/MN97f1ZGL7YT5UjfMIfVm9kSvGoexI86Je2MvF5KgAuCDMlO7lOlOOZlHzc1TVIFnJ
0c9r5Sgopx1y/fLuX13/eUGotwHRhVoXh7yCEZm3iD8zxwxOsUYNujyzO2yXwLH2WKtXo0aSPfYo
yNOjZqFE3fBYkpZbQOYeHs0YfFknloqi35pmVD5PbjTt8RhV0QzS9EFjr9yAynvZtAOHZX/VVqep
1YpnyyoW1LhSL2SR9gva0N4aboNZda/bj2iZr4aos2+ixYjPbaPmHmqktW0CxGpBGzuPqCuukWK3
28AKzS2S573aFPmrpQBwZP2unUwDfi2iaWvlFXb/RBj2yWl0+/uvqdnsECmnIjPUPqa6QEeKoVSW
Vqs7J5OM87QEKoh+vugO1OvPd37wvyddj7OT0Q7um55NV5sv5Rui23cnHO1XiqW6Gy/zp2ef9cmi
tO3+EcAA+jpP7+7TGMVk1dXjnaog04Sgad7mOcGswanDM7kedTN2Znu0B9PZ6sro7T2XbKShFHiP
DIOKWSKOOcKGT+tFRbTpxtI5o7NXiDeI6QKlLFgVBa5TeVykVFS67UNDaHpBMcPwxI3LQEAxai+R
AzCrKQeF0pXphd+k/sYC4ESS3nm3BlxeuiLcByzTttXAr9OTvLsVhaju8rJ6Q1Gn4fBiqkjXtWpP
hn0Olw8Eq+jPxtaBUZsN65EygNcwsLZIUcOHobvFBS5hSy7iLeGd6Q4rFcRoTZ98MyvkqYDL30VF
EWJndyXJ5TRY64TfD8jqyb0EVrbC/iXAN9h+Grype1eSeN11KITtIta3At83CDVJd80K31gbndof
nFgk3BCDkrrjsIQ/h6w3RYz3ZlXTWisJXIAFg1lGATUxdMX5OMgm0jNqVGsrxHCQAc3RCErLUzWL
OZWTPk69+XKqH/NDEv32MnKyG7UQU9Ui3ekKzs7jwBrXn6kdHXRlBCNu9oCLCgJsxczfjfB1mMLp
W86DmVVtrt7p1ZRvKaByt6YS6BcFCMpMYaremqAmNMo1uev+6HS1eCwzM1l3fPQOllEOJ0XLnSUy
z3FZ+LXKYzHOqG8Y72WVm9TqGfMqRfbX3XT/2fXZ30zavWx9FMilUfPxGv/fPvki8ieMffqSGSS3
7ci1lo5qBA9dXzXnNkM1qsThg+yyrXbfJJq4xWohfHC9OltagA43cjC23GxvxhAPZBOlaHVf2BvT
UeNm0VDSjZbhbKQT9V+t0oLXwDwBtM8LFT6AMzUQIL07ihf2JzH5Lq+5rbAkuNe74LdpneipvfOe
jcQR25KAPK4pbFf0ymUPY4mfB9nMEsHfj43xUti2cfG1AhxdtFctH22a7EKZ+8VQvfZnHz7NyPkg
EiG75gJWGeXh3z9PdP2vu2TTNS2X4AShB4svp0Y46q/Pk4pt+1TEOSDeNjQqQqCGKPfD5G7sztLv
qnm7PoHe9Nz2Z2se+2zNY3JmOz/Wx7/M/Pt1cibZWePx10/4dV2UKPVmqPPpBqpdCZurw7nP9o5q
01un0bUFxof0yINIS7FRCKHd/DHQ2Cm7AFFH05PrZuqSEmmKPS3/hBw2vvIFB6BU+1vZkgezgcnA
jaJeaFZIyK9v3Q7ViCuoSoaCbDsuxkadd+uIyN9HRnwX5bF3K7vkmYLB4bILJuBTvwY0i0obZJFU
YHrNiho2HT8LFqzk2bD3ThSMVpzcug+pTTqwfkggKOpv9TSkD5Hmvk+IXB9rDf6WQP+11/zEOiOf
D5d6GjS7shg8YNPBzjFa6wrNpbxPynyTZHbxbOdDfLQ6rHBkk3JlnbsWvJ16zMtnMenRAitVuyi7
s5LmJDtI2S3BKdh8zQerABOKeVdjntNGQX1A5ArpmDYUGzFNXy0dHbpIKOkKrMh97Er9Kj1Ws96e
TXvj+h5rdntLUoyH699npFB0Ab5qlM8MpbaecMA5ECPITjGcmBVcx+yJZ9l3Wcyh669d2zUXCl8d
c+s70J11s7QQlaTWZUgLbR/XkQPgoLFeVASw4Whl3zSFWh45g/+9uu8EdUWO7cBKLJEGhVnCErws
xctA/IWsgWMd9DKKXoSxiBR3OPhymeKHXXDEKvE4qkEFipka9lZpZh4zBM9EDPqPQDPPg+okbzXw
NXD9nv/sotFdsChNHkQfaUufX+aSRl67zj2lP1lhJrZjq+p7gQ31wR+tYlu4VBNSCJuu4zqI7viL
dcveEBQGB5ndrFmDTyejEtOy0AtjF6iKeAH6vHDK0XvsfL8+jWTzoJPTb/qAdI1wZNp84xorBLe/
pqlJhfBvvoORgODVWnh7clqSgHVOvB882pNnk7dQM6b6NUiHdJXaLqGIGIPlVEv8RZB2+hscrzRQ
7W+RCl9+wmLk1g48fd+0dcR/Vq+e8XQ8Z3Zif8vS9D1XhvrBqaryPy19rb/GmeZblacZpq6Bfwfz
opl/3KraMdEc4L7iUbUyj3qjJ9fouPHmKOCsfjYcTZPqNYvi8sZW2u62h6Z2N+ras+xPpgTNFfzE
sga1V47JTm5EZDNqrN+bctQu2kMVlXfe5KZHX4uGdViPSHaIaS5Goh2vRjZRpVqi9vLcXWk51Y/G
Lr8iU3SfFVcj1T9o2Q5V+o+2bdSDojb5suyAc4VOfm1MT7+v5/6QmC7SfUN86QGFIiQbVJIvckdP
tQGmp8BSFnK/L7f/YObHU4T6d2djQ9tSD6CiwbSMeOOkPStLi1ryE0ZW9aYvEShtnQGP6Nbvsb/K
CepizDkcZdsPiuEYjFa3bn3YWX8MyCl2aXOJnNiiqF1l7kgixr7AFWvu6tys7zqgDMSt7IsS981d
iG71WIAYXZaqrp5cp0Vkq86bIVWdrSGj8XuL5XRE0eIPx62use8qLxlVBIskrrXL5Mz1b4Cn9p+X
Ux7483LeuY/LbSswf9QoWiZDBLdQl4atE2HeCraCWgvA4C91HaFKpGJxo+Dg/hI69mvnY6kVVdiZ
ejhhyW7h5e42TXAklRflgt2fqdf+EXx7+xwVW9PwsxePQuqDsMMaugnNURH3ylTeylxiXvtnJ7aq
hwC2zmHQEMPL/iAPbn2tqR4M4O25hzgXjePabFuW4Kzkj40Yfj989iGCH1ZmURs3csrngGx2LjYu
Jd4Qy3xoSB3qWXrnITZasdxQeVDO7HCsUjFFBj+DPWu2z7BaORh8QbdG3HWnsEaBoQY9irAY8KzI
4vEKN8ZflG7ePEIp8m8ID3YvaghNJYOL9FX3m2sblgXinGYtIJWjyyMXagUQVA3hE8EKINoC7j5A
l2q/dUF0b/RTHv8A8chydU5WjU2yRymT3Klzq3AjAAR2cifHMlpyzJiTTr/GjDnp/vfrvKTG+H7I
dXxcqeWEOYiMqSBKas6VnnMGZl+UIZ6qsgwUqjTltmnZ+jd8Irt7DKJ2LOODHw4noV9Er8RC0ITj
oXlOvdTYqwaFAFmsO/duTT52FnC9w8rm208CQYONNum5cnU1anXg70T7MfDdc1Cx3qz0VLwWVXCI
vLQ9NWpibBwieTcEPoMf1NxnszUyBh6vRdJqz06XlMvK7aZbwynFdjL0cmf4FDgmSgoWICaBnIaN
djBqLTqhd0tXKv4Sz3iSIqrh/zSJDvGMGX4ViaOxMxQh5gUjd5qKKtyg7o07J0xgzAI9fnOGLyyZ
IZlgloUdJ2wWqBljORwcTI2GPBzR2DBAqO/nmamJ8aa1KKBWhWVf+qF9rUtvfOmpQ187uUmsMajF
S6uZSyg23oNIB5g+bhEt1NaMXroCGwWDj8dWNr2ppjY7GK5AeVvUIck99uwR3ykj3WYtVR1yFsE7
Ip9K+C23hu5skqNaJyVQqnJesdlTmlwnsFxU5EU6CWH65AF+3BJW7XArW8g+kMyB83ULhE1pMlr7
PHC8jVk23BlU9F2Uc3UPFF/ZNyh2hy9tUN7FfDoCRMsrZENFeAM89SCMPnhrJw3fwSAyH9Xp/LEw
wJeDG/WTD/PzuWy1adtlOSSKuel54LgUuIGHj1F+rSEP7PO/X6fbf3v22YZBgBjHZkfzVN35I46u
gSqxhV0pD9S+AXr1MSQT1dTfqkOW7Juhnp24wuLBx0+O21jmfC/x5gtavsSfc4VF9kMgtqosplPu
hlY8TG/KwrA/p2cqlsTypVMFuszH3PmlLciMuC+2+gLKv5OiKgeomqbpoSXi+07mej92RfKlbXpz
QU17fqFEQd8W7Du28GYp3XPnMCjQxi+ZiA8Bi3J5EeDfhCioreJhFX6kmEsrix6QF97I1HSIs+tD
guupTEbLsV8tsNh/js3XtV7j/IdMhvH3jRIyEsPiyWUb/DPVP7JchG980y5H58HQFZjWnUjK59QC
2xNOyWaoQHBTkTSVMFw5rTulObTz4WMkx7N2ITuHtAERNAl3EWTWiNfJdNJJYR7KLLcP8qz+dfav
msNgASScWnxmWr5NO7ObbXKK3r1Hc82i0+27g6ZUzhEqATAnWzMfowwa67wLes9KwI2F9V1elCkR
FzmQiWFG/LwI93O+lqFrPDppyVI/vdVhxXzvhmHl6g3fkgrrW+ob8vcImKGDgu4FnjTF8oZqXanL
s1ZFEtmnFpH1dioTdZeoSXiyhFWszQn5jBeaTyGWaqsUutSREB1GaXMQRsmm4SHPsF5QsfF+B30U
tyYfkIKoLpkZkCCQele4D/28iEB49HER29bq10VCK/x3pwZqW1N6+XEROJ36OG+bPn6SryvDg+rb
pEjcKN30JuA0hO1h9DS1wVfNcrXjYCTxfipjj8UuUcbGZy3bjGOwlTHIihqGG6sS3kcMMsMzZd5v
Ppb4bwxqokI60UCJ9z+atBdfKMcZ1zXxlK1rxc7cXRlxcQnM5AWEnH8mOVzvmkZ/ztvRP8sueZBN
L0vXBN7j4x/9ZqPriy4b6lUurkmHikmmRMmA1Ed59nmQfUnQl9skP3KHcnv2bep9DqcbAwjfOmpz
gbhj93i7uLmNGRWlCXJUdKp1rL37oB6bnZ4lxnMyeWuSdPa9ilHxXR0O96k+kgRDmbvVqGyl/lg3
Vko3RuuirPPtQPx9Kb+1mivyrSfwlJVNOZrZCK80sbHK9oc1b83wPCdDq8Q2XTSVWDtVCDavfvHd
EI5ybHA0OskFbqitI0etTh9rXt3FzoLovN4vCU6znIG+vRqAl5MpCR/lkoxdZgCWLAyPZRxm99YU
/94PR/o45lZ2P8+3sA5/NfVjKgz3lLVq/ph0WPXJ/1GUlTuW/u5yMHp1a08Wf4AsRKLWthSEJmHx
qLQQxue5Iu/KXUZ8eDEkencvxrDclK4Rr2Wi0E8yg1JlE3cQ3rLnPL6Uqibm5P3Dx7p9qkpjORn4
XLA2dvaZ3yl4ibVsL+O2erHa5BLMsc4+Lvc2eKHXIUFlitAkuq2wu9sBNmk2UeCZ1zRPwUqVyvS9
xZEgaX7kvmq95sWVYDCIvl8nCNb+6Pl9iCqTHDnVb3PyqnVegY0+yZQD1dRzjoiaRZlUyBtSRnoE
Y1mO9vWurQrx5kLPFuzVff6cC+ri2nMKnvXYUYS8SuGUv3ZZTQ0yNOSsQGnhaZRbpyySdvyFKROk
kuUxa/sHOQMLITasUfrYlsC5KEGIwIB31bWbg29yhgNorbR6cSq5py2xk2pu6/kwqPaA21umLV0t
RNyZ2DGdjm1Af3Tix2yMzoaeVhf58AH0z36ffLL83M5jny30S7+1fl0Htbf/Dw8fT3X+/vx3bMsg
86ORqNM8R/9rmM6wFEpx1VE8TB4umhoGylE2BgvPM/slhfH2IRMNlKL5LOh8NkCmnkbLuPGVm4Hi
+HWX+9YeE5VqqRGbOFSQuMieqw+Jk0CA5Fa1QdgSr20fd+5PvWw8Bc0tBi6gPEvKU9SpOdjcWZ8o
BnnK3QSyyNxSAzCPefyQIJi8aHbu77lvQz7MHetVUEnsZFZ2V3qNck6mfpz1poCvPQU0VTLehW3f
vGVh992CCPZaE1nDNqQXzzFoJSwo0ksiguFcwHRFV+QW59pz/G2sDc2uZncK3Vmh2qHq70ddnY5p
hKfXhJOFqHJ9EeP3sbY9sgolz7rvHhRLg/dum2gx1i5++yaA6F0zM0M9awbUAmle/VXj257rpfNs
ChMms2nnG7squ7vQLk8ptVivaQYWZ84rqe0QLsRQhBcnru4GJYx34xjZBz+3rI8Dj8+g/ArCg3Vm
wCO0KKL+x6DzvCVDE1XeS0jF8qo11PqAAra9JSXGo7SLxAoBJb6/iW/e1tydKOGp3DVOJCQfXC8E
KNElztX1QVFo3fRVCxAeFbP3oO8A3WZxsS5U9xmwZf/mulFxUw11s4qnLt6gT9MW3AGGZ89G7lGb
Yf8tsMSmDqohvOmMhz43vR9Wr9yxk962ZOeXwvGwoUn0RdtqIFmy0N0gOfQOBRCure0q+LoXGE8i
oJpS/BtUJBFwZUDP9ZFhrwu/Yweet7d66RJHy0X01iXDxSXZ+k7KiZiN4y3AumFwA4lsTxX63uut
8MyEDB510YfYIUw91W7YLs/WzPJQVQCglMS49nNXoig1EEKUZ1LBNkjh21C+jG55wV+2fOiL+kGr
vfSWAib1sVC0pyLQnLMel81JWPVliM38WAJxZAv3HqtdflSj4ArOV+wCJ8OwvI4K86gQe/ZWE95g
r4NN1BhTtHotm4qwb92S7aGt98O5s/HjDjDtezWVeHbv6MKD7nUnre3cHeUh2tHPPfUYepxVofE9
KcNgQ+njz345mBDEJFwzT5FtL2y+KA6cxt4Xj2RG8tsqjR9ZnTRngeBywfJJ24N+7Z9Ulzu1rabZ
hiDJd567w13m9sZpHJ2tlZohLAG7JqBnhndyEM+X4a4fHWdfTskbOUZmDJoldl6UgLKU7UjHqw0F
Ywr5DVxpSWT5iWVMtzIcj8fa3LQNG6SHp3W7PJjKdeSVYjG0jVKQijPyw8cpteNsk1hx4Vs49+J4
e01dXVmEqO+H0NvnjbhUIrZu3azdsPvE9cv4js0bK7y4fRtMq79MLYaeSFTqdR29TjXfw5idjuji
5sdg3iMnHx6bJPSOlT+B3oQ3uRwTXGm6mFt6pHT+Vh2i7Kbk63zBKqi85POZY2qXjJv+QXbJwR5O
5GZA372QTYqbsrOi1W+U7R2KWedaJ2q/G5CLQpSk6UTBROQt+Roruf0QdWK4ZsDu0rlVFtgqRkEP
2UAdFbDZHAon/3mWJgaOhKH99bPrc9rnXM8oK1Ib/PRfVzrYEIgo/QHUxN2PVRPv3M73DsQvs21k
asFpiKJmE9ZGciaVCBW3NKrbya0dlPIquqUhuHg8mbdFVmSH3J3afcjXf9tFhXs0CoGrh8DwY6xa
WF3UfVzBCoLjMQf1oUzvwLdRdeBOGaiTON72Zl3v4sBrbyk3h1LnpfWr7ucnFY/sd4DYu07Lmy9x
jUGL7RgZUDg2hhRSqdu+7JIFfuHpSiOKutOwud8OljI/MpBzuNAdv1IMu9LV2n53y+xeYw2xaAgq
XgZ8mgfg+D9Moz6H3Atfg57/4RAmxQUrg25bi/bs8lXaJLo7bPBJFBfVcYkt2KH+rFrNm25n8Y/c
PqmQS2CdhPbFJvf86oSQ2Kpea64T5I11BSLs6AIrx8cDBUWgNBc4Sx3upWQCKtDfsBLTdxXqBSA0
1iQ2QKV1DyPwME2GdULOqC1Db9BeTGAmxEBcEpWexi173agIXqLQmgAhqNWeMKVzzZvhXaMG5w34
Q8aOuLHvsqaLD0YEYsrNenHOvHn7YllvsVYGDx6S1S2eu93GDlgiaZG460QefPMokwNgmomryJCi
pCkQkjrvu2fCEyRImBHNC2e3KrI7qBdo0MZmqzpBunMmQBXahPaYv2WyEWpr33om0pRoqAJErBSo
Cj2CZVYOiEwjz3+wTLO5OOg/kzJGsgLVq5q5HGObnqKp0jdkkNuVLO6CIlos7SGqdrL0q4vn4gwq
Mc9ytOnQZjmW+aCqfU7BI0bLJQhrq+7ThWH2w67rcBidXC1/9VLnnazLeKm82LwURvg9mu+5Fs4w
Za9g+qsTh0VFae/6qBebsU/ya6APHvHKrvlme1BugUy841P0XqmR81ip5gTzJnl1BQ4hxexCn80H
oaHO1GM+qP+PtvNajtxYuvUTIQLe3LYlu+nHcDQ3iNFIgvceT38+ZFME1Vvav/4459xUoDKzCmCz
G0BlrVwLwkddgccECpe5dsp9uGjTS6Dn2VBQxKa3WW2lAm1kbXFjWWaRsNQa7Sf3MvdlstTWjgGo
hn6YX2HrQIu3KHPAxiQASX3x/twb6Z0Xe9+dxPDuI4P1ddh8mg0UPfVZv5sb72xmtX9yPJfK7jIx
tjOyfEBP2vHGSxsd0vx0eiyXJrrJpyw/sDiObkpWCjuw3/qrDROhUY/jH+zPzRRj86LCartWUtSS
Wq/YD+S+uV2mwYz2AjdqU7GeR+4jN+qkxLu0srUvdhw4N36CggZfeX6vWvoNzEy6m92GFy4VXZ/Z
Bz2SGZZziFFz2w0IaFPPPaHlW3Vdv2FL7pNFvfyN2NZGa9w/QxpXJ68GIQ2srw1k2E3z6jZIA+eO
GX3ta6Sb+8wynhIvZIkKFgI4/zE25vluNPocfE8a3Ax6NSDjA0dcbbAEJEP1KWOfaVNBnXArNgQf
7E0/Q4QD+O8JHmDnd/aidtDZt37gvgQGb8mRrv5QFWUCpFzMJ1PhRRACMO7u05KaqJSBF8HkG2WP
6S+DGuoACAAJws/hkgAPT6qj9+duNuxtMrr13kZMwAojNiSDDCGGckTXHI1a1muqAhHvDD1i6Pkv
kzO8BHZw71l2AM9UrJBgSbojvGPFM/m04pl3aRgDtVbZzTZvTUEb1F+gro3vkdvjJS9t6y9JWbgP
XmJ+5vsDscK0hUM6f3K7IHl0OpI9U/7Ux252aSpWcbuqZwN4WqLEEYOCf2jLn9Kxw1DdF86QLCQG
81MS+OgEaO147EJjfrrYVMs+6qkL9mIJEQerBfPRUu7EUg4QMqkWOjCt0gGT8JzqruvSt6PUKJN9
0bPvSgVDs1CfEXM55E7E9ypV+0PKk/C+thCdgMsVrijN8++l4Wvg3Xat8wi54Hxv1TYPgCx+htwU
ZYOC26KQZmjzCHc0n8yttbBmiK11i5OeUPBXxK6O9GODhk1qsws/otiowutcVJS+mb7xpE6TtTUg
C3wOuerj5EzpjcLSstKD+cmFKpQUwiMI1l1vqSaPaZCbXqnDyRqbqO71yX3Y/zYZBRutHQUtnkvi
towS59T4De9iyxG1gw3SjMvh2rTOA7u806HvonZP2pQtitJxN4OS/uInYfLdUkjyQ+rXfuV+r23b
2A8+gUWJ9jBU+o+2ypciSn6wuGIDvoNzVO8sHi1LVxqI7kDVWh7ZgY249NGxT+jOKUOqPxnNS2Q2
QbxV7VQlneQ8xl4MRbmKwh9KjcjV5LMGJ1k5kw8wEyuF6lIxnqWpQo3XgtDuDvDyv9nqtqPSZNSr
2zGtzUvcoMEsPZKKgr3GO5Sws8HgoZkniDjnjedPxWcttJuXoUH8Y8yKzyYy116iKs/Li7rfNdqr
AWL1jgSBf+laZQap9jTEh0wvYyga+lHZl0UIEb2apuzFFj/hWi/OcU6BP7+1iBWzOT5b1JIhjpbO
R8vz3XNSK1/DmAKwAVkKs6ubzzCa1p8L0EglVIIPZaDUnz0DRdceKTrusHRd9oGPWk9qxm/9B3h2
h/u+BH6ax/Zv2jzHr0EW17eRCt1u5QUJ+kRs95hDE92INzFHuI9DswS9gtdXrB0ZFwXSJ1N94fkB
jAXz6PT5XRpSKWCz0Dw7ygxgsLeMG8toqKP1VfuLxT7nTQaACe3xwv6SkUq4AYmv7sjr44V591gW
PN6VxLFIsYQ1OhZaupexutcHx1Iru/1lbAfojKc9eb4lmDe8BjkCkPHiRfc+OphUsV66wLR4YEEM
cJDgfEjZ3xwRypFgNUAeo4Zr+HgZO45o8rChfZRgo291SE5d/+JN7QZtBXRl0dLjmtUIOdiqZ0tI
/oRkhsibHdbkCCn4jeV4/WMfTM4B6sTyzk3OoE+izyhX95o6fFY0p/+c1ePXkBrl+8LMx5uqN0Hu
G+PwiD7PLUQc3tkxlMi+2FrtB1yC5cPF1FM49GCy2exDaIM2GCtmgObhCXKG4VHmyGtKfVk/R0c3
H7cZApK84kUOfC1xeg6CUXvJtPFnTnLqR1mG+gaUh/WY+VZ8E43uqW3n7Kmzki+dmgSvtpdT6mWi
SRhTa/daJzDukmufDuIFPABzZJV6J/EWZv0pa4r+KYhc42v3o6my4EYPKTQsB0jMYXhAL1Wp4PWO
2eSEDGmeTl4Jqw6SOc6fh3A/TicTogt9+yHgw6GZaTCoT6QPAuvFn4bgq82fx4YsMN7RC74afNue
/bQ4SU+xBvMxhmRPevGcFw9odv2UXs0ffWc4EVpDI6Rdc111Z3dkj05mjduZQk2QKbsYFcvHyVff
GlO5dZQheFzNvPCXp9QPvkjQaoedQduHEzvFV44iiFUowqkWWIMlhHwEax3bRUTvz9P5PQtGq9a0
L0niHKKhnX5xZ9vfzS2g5knL1XtVJ90FdnrnxqyRw6kOobMOiwdpqhTVPjmCFsvl553zDHfqNxsy
iX96iwzqop6CEgleHRKcLt6hU4IP3pRiKbawh4asBLnXy6xNAyN1A1FW3EGfT4JlmnPIbqO3hor8
/JQujRytjjVudVzF/YuQdfoZQHwCRS0nXsdJd41Zz/QvQq6mWsf+41X+49nWK1hDrqZvIEh9u/x/
PNM6zRpyNc0a8r/7PP5xmv9+Jhkmn4fWT9WhC6MXMa2XsXb/8RT/GLI6rj7y//1U659xNdXfXelV
yN+d7cr2//BK/3Gq/36lbgBmyPCNYltOi/5LtPwMpfkv/Q8utqIYhS7X26hLHznB4jLLpX8Z8GHY
355BjDLVx1H/fEXrWdcYlX3nGQHZv17P/5vzs5hh6T2YMW/n6xkvc19/Dh+t/7d/9+WM//GZtNRA
WNWA4tb7X7te1ZVt7V5f6D8OEceHS1+nEE+6nPTKJo5/YfsXIf/7qcDUd7C5QJpnxlPz0I2hs69B
xCPhQRcNq+ZhNPMG5A5dMFpwY1auv1PcpkB7GS5HSqY83igXtwSOUwAmDvAKNCRtfdKLdjR34g7Q
HENE9x7MLxV0YupnLz1XHm+BpV7qCLbCD2WyqYRSU7VlmwHoJcnps0XC9TyMsJ5tYKhnPxyZm7dD
a5wTVOYWqzS68zZwNV1GLxE+OgnKtm7SH6iwKbdwiFvbPMuSI3tS5KPUrHgBlXljVnn7YLh2/qKQ
fbmzvPZJfBJV8cuFHrked9oSIWE63CGbkGTLSUKgeuQVKefVlFklIC0LMFxmDFhwOYk4/uXZYTh9
cizdJ4n6N2f2puCu1/1fg9wgA7eU7M8gscCBLeX60kfELqSM2Xtzrw7zPcQ2FUKKkRAYxi/DZKw0
Eue9z2IhzHgoTIp3kWwGgFjH7ALIoTRkCZ2Y0hlca3MJSlwXrfZ2On4YA/L0z/APVqr1EYobDRWF
vybMWWua9gPi5HAkLkdpk276Hi7TKzsvRNGO91O+Q1cDxja865PgsM4hEdKULG83HbJKx9UmR2Hq
9DeUQf5+ZZdJysY91+Vsn8QpJicdDpk6LbRAgwVmkn1Ca2mMGv40u/YudnGKXY7WBnidfZbu3Ec5
tUTLLC6bKX4dv42VYQ3CqrvIqFEqyrLxAAQAcst41r2NjcT6E+NIkkCMqPCtBUJN2s4eD7FXtE9D
oLZPtVY6J6d3P4tptbfz/BlSIZe1BqHSZMCRD7YZIF66jBTb5Rwy02qU87hOMF3OIw61nL/BCdTA
zUmZrhyFU/j8Vq97Vbprg7UvNxff5VhqdqV6N2wn0A7tzqtQtWYP96S2hpHCBVdlzUmpUJGvNr6i
1n85bhG5UrcS7rd1P55bDSoBCBLgR42Nt9rpROlQk1WXMuq1McpmPFhk88X0IeS68lr8QexSjv0h
1FD8QYZLIXblQR3td9F3snclIGMKpZvUtc/hAoqAHF/9nhUK2iMVJQ7vEaGtaWjxDCjF3V6BfpIM
8PlBjM4cFnfUv1okQHYoeb5hgxoLukA7YOdoye3xS3mJ2EU9r9k/RyuyGztt+43YyhnGV5YU6UvL
btglDqjFgDRs2+yspmyekSDPDlFbx7vQiiHCACmYAwdBtWfwvfq5HKYaDnls2mLrKOoOtw052ktf
3FfzjGr8CEdpcNvbzXDXU/t85w0LEY/0Yz80zq6O7AuKiLuLg+QTeIDR6X4NjTZi417vt6oSlLt1
hi6P3+a6siHIZZx9/eHKbKuRclR0tGneHx4fniuXpw3VRPOWHIL24QkjD5b/8kS6PGQGP1K3AaAn
9LxbZ+sr7JhmUFRD11GgZ1QnbK/QpO9HE3D7ZrP2xd0PyWXElV26rKD7I8j/b83QuZAim6x3Uc5D
ct2MlPu1yf3mrWsG7aYDJnInTrFfxvZU42yDuZ736zCy6v6uLyttawq1B9o/kNKCTt/pphFFgIA1
qMed5hdjgqfi1OYOUulxzsI0aqrbeE6r28RIXfVlsMgdqJB6biWmXgITKVWYFurXjl23sz4+iMkN
kSHgZXRQ/G2jqdnWgypnM4/OfMNjTnukmFV/lCOk8nb6jBTMatctfgWZbh3F5KmAajfaWFpHlNwH
SvwYvzak9fhLQH3vIsVbdgYWd2SiCaS9n01szXLKsUDyfTnbegFhDe8UesuXs32w5ylyjejWUMGq
385pVB3JU8Pj3mWIRStIE+iwGYVdNvzqwqq3rSnqf0J07i02Mpz5KnZwvtWcJq3CBzvQ2ALoGjUE
196QTsqDGwMS++HiruyIjCRIhzdbQWFVMVbpQUZcBss80P2T1KtCuCCXueoCHOVOZrTH8EZCrocs
c1NaG51lhHghIN+luuOMNjzVC/98g/oH/zr7NxuVxlJLqh+hHcPrYTXpY1UnzWnUQySbqHP5LLHx
2F/Hqv1ssU0D9EHRIfZ0NB5JUjPQ6L1CMUxCdykoUFEru3il2kC8jgvQQbwytujYh3wjcvGZZ2uy
T44Sm6tTPGySga/AT61d8VZQkFy8WVGeo9oE0NRoxxiIB3Q/cP1DVEIFz3K0OlZbuHhBcGhHZP4Q
Hl3ipBla581B7cZvMzt88zCwiboOkFNczSSnmBaxYHFI8HrudLko0FfNfQWsyXBMxE8m4HiRPca/
UAfltZP6S8AHwGZhZO4B4Gu/VJYGyKqcPk3FQH2ekqTshAeQzuSqw+an6t8H6ay+aBFf2GW4zJq3
eX07ku/9d7P66Dppo6I4DtKw2a01uAhj+z2V2eCzkMlS+rtIj4JX2Otug4psf+vG8+eiKrZjqylf
qZ8rHnToPVFnJYqiRd6dbdRZxOtBy8ifwpTilSmpyhvuxBuZ6ocpc6RS5UxuW/zGlgLC5D5yyqbu
dC+qkrS3nRvah4yE/Vdljh7kObxGpAA/b8vIsQ5hY8G5aPYKDGYwZ1VHeU+eERA6m+jUX70rU1TJ
G/isqsbZit+8bzbxRE39wTONPH42l1d1Nnxu0CFBzQiuBZTaYNExmxPqZsrw8N5lUzS4l2bOnVuK
o8t7W/HAqo1ucdNobvQijQfAo0zA4kkPbgsdOYD2bPRmg+L1lI3HrBt6brIMmPn9vzjwdG/bKNKO
RUyN0HZq1VPZds69hEy6PzzY7nxcB+jwCt9wB6WqXgZQyoxapVVFl5jLeefksSyK8DKJodXNYzix
8SlX4QDDv/Eq39pIrDSgptMd2KbhYC7Tz4oLf5OZBJ+UdKfGav+p6JrhEzrw+jYarPBGbCOI2ztQ
Ub9BMT58ElNVmFAFZeq9s5gG0OkIM9m8RS7dkkUfYmzfxCfhJoTjWy+jZKdVffM0Zf4vcIcMZw9J
nPPkj6DQ5VAabu+K0p7XgOsolCDehkqMdP2iDaqN9FW+uXvdQoBeBq4xWRFPqJC/jxa3VU9vk12m
kH6ZOZ/VoQ6OVyF2o/JEDbwvoVWbJ6/zzJPbKxHYwVnlUJq1L36JFLeTQiZ6iZS+vUZeXBLKhsSE
+DY8IxIkc8jRekp7DhRj+7dnk0jWqOEmhMLtiKbd+OjYSrJDlCHZS7f3Qmy9MT5C1IXqHBwUhyuH
P6Qw2Mbp7bW9GE9hmWlIbNeoSMsko/tJn8rhIdCDFnBS5hw8VpbPtprVG7+eh1vpSpN0LgyQfXwn
vQr9lOfOGnd5EoaPxdLzzCB4pjBzHVLBwnHfQU3uT7DEbr2uhWXAy35olH9HWzheZn4iOvSrMnw5
8WiGw6GJMnBKVQ25WDs8144afqIQAFyl/0kaI7ZbEESWf0oXm9sAVJ1nWOPEy25995gH+qkyvbcB
eg+EAUkYfuSYKEXL9s7clweJB3ub3/WF88caT2kg8C67eZaAqq+mbdCH041057bsAKPZ0Va6ipsa
L3n5NUvSt7PBA16RvrSdWwN9TFA3hUHSxl34FvUI5EgJL+xOadLiXmwRKjwjS/k/++atQaHcvRj8
ZZBESVcaI7JjcDRFsLtyrF1YmM1DaCE9VH81NLe8H1HJfKaqmM0meN22FsDHXTs084Fd+PCTjwbr
sxq5GzjMs//wyliz8zYSmxpu8EnGU9x/PV4iQpP/19UZ3s8vznUOQMEH9uWbR8+KqA8I4fBKIB/2
NzbFO/eu0u6pzAggErCGn3UbB6d4wVhvJLqzI9RFQ2N8kqY1avO+9Ju9XrfTU25T5JHFPuSvy1+Y
TP0vfmPVd5eeyzZaoyDUksjH8e6Vq8v+xpuSEvswtlvGokoTfsqhu79hrxpJ1w650Dop6xNwQbil
AMC+jOE2jZYN/8VSqLF3ssf8D3FdghbFp7Ryo/06JkAUfTP1wds84lDT/5/zrOce/+fr6fpZ3aIq
Vu2r1ELLodGPPeyet61v8L6V9r1xN1VMw6tXatylthGfRkqA88UhpkG8lxgJryjK2WutRy3JMkQi
ZW7pKuOsAhEIIHxqk2rai1HclzNK+EgR0p7iK2S83AhlXrmPlhM4n01pGtNNN7d71UQjcUtSwzxF
CMQB3eae3wY88u6k78n9XfzkciZ3X1Zte/P2XuOP0S1ZPuWBH0jw6Hapi65AC0nru01dHHZUU5lT
6xd7DvOOeTnMivlbr1vlrYyXUTJA4+uz45sCLcoyXhxDn7l3tj4pyBKM1HNAdQ1Worqb35mvr7ri
ENs0Wwggz5TW/s+xMnEaBT8cG0a02v5UQuK9lSMT0MrlKF9sZapYn+ToX8S5jouuOKSjoZvur7ix
pKsD41XyCMDsO2eW2OuwDz7waKVAC1JUExIozu81JyhfqTXemGYGxnk0DQDM8SdjMSMMkiDzQkpU
ulZF6T0cSQoA5rl41TWS8GSBnHvx8kZ/mQNJRvMpdsJPAcVKrzQJP1tkYz2PpB5SVeqxKJ2Xxrfr
2w9dtNVue1QdwWk03sUbQFb2HNumdSeMl2h5PFuT0Z2FBNNfaC6bSIn2ahXpuwsL5hjbyR1aMZcB
Mkoa10gvQ6Un40crifcOUJpd6Vaos9bddCy0yHguKbTadyV5MtOykMRZbL4C93lZ2M0lRBwTE6Ai
5OWnUp9+7wIEx0kNG89qnZ/UOFTvta510Zp6nagVe24X19S1yr1mjzet4XjRllvodEoU/Y9LpEmx
Fuh0s9jKOdeLSYMOQAiwmBIM+1nsaestyqxzc7xMtV6MuOUCYye9XMg6XfGqeYlzm8fIDEfLilFU
5NxI6W+A+lO3terSiVGbZnC3sl6UcDDfRE46SkfLAnOdYnWstnXueZlm5neK4M34lRTaKwWVyue2
mFCW7czyps3qFMUROMsAPv78a8AYuU9+HZCWESqgSaVOxoDIS8gA1dA2dnaVfeyaS1eCxSvBa1e8
V2MLG3h6C8Z6K8TeWQIeaPTdb+BbNf8UaG1J7QIFnWldwgAudN/kdo17iW5GxKxqYzgX7R9pYZmn
EIqnM5Wk/KsqpYRgRxkKeJQXq2uwqURKSLzTEiJH0tQNRVIXz3XfjlrjZPc/S2S3qYte4mQ66ZNE
6iiFhm95CuxiEyR9Rhk0jTFroXIzViTsZ54j296CUPmPNDUzdPzyktRnlGXnBkTUFiUZZB2WQY2b
evuo6yLerXJHMe+rUqVqfZioAFzIiJcurFHToxf6Xbh1kJMRr6X29fPcquk9BXivrDqLb122CHUX
kf/adcCRtL6YXv0qsjZQsuevvpO6m6IIvK9d2KCjYlGz2xlUNLFt4J00ZxG4XhgbzDj2L11NqB5K
eOfEK93VK8H/dmyaBtHWGViSt0v1p9EBjzFqxKSiyHPu7YXthO0zUOwTe4bnIaj2YhuBXM6otyzu
ZUjWF8gRLDOYFHTtPU2v926tlDfQp7j7hLLdX/Qk/tpQYvCs9pX+iOJCuhE7MvPmLkPu79ZbQL2U
P/Nqpn3z56o98QE0O+BayS9UtzWbJvD8B7CA80uptM9iD/SsQkbZtEiMcZKoaQ+dCZyohWfzNfpu
hPH42zAH/qbgtvbcl+18E0H4e6OaWfDCchAMvZ2jmP5db+E/kUjozaZnO4YW5u3NGr5JKp/yKdxB
YZFSA5WSNaoXCUwxUmqQ7qfJSe9B4zmPeYVGghJYPM3ej4KcVKnYovej1Xs5isfivsshx4oC+znk
7fWW76LxIA1F7OaDFfvq0U6NYpE7+uiQLpqnz2WZubcSu0aEBrkz2wJzir7eC+R++SetTuO9rwL7
LxoKx2KlLLdW76Q/2zHezuY0fg8QDdzPNeIga0SzbJH81wjhiUoRU82icPpuBgoFHzlUm0fYbTJ+
RYoaPvrLCqQJPWdnwaaMkm8bkomVxYmzLEPE7yN4DzrQOntwhnYIG+EQr5e6/GiQKJuUsqYoZFnT
fBi2zM0e8Hhu6vs2SrKfek/C16i88mUCmIgCoqIfxrlUvpLBukQYFP1ssgniITumJCpnf1gzlOYF
AvMfbD1rZ5h12xd4FKeHwBlvjJzL3qrFVBxgPx92EiuNoaY/oLBDXmAZXnXRTE0lHP0sSp9YXG77
GXE2AHHmrp2c8VvbkIcrDLIjc9NOX1DQ20kJNPSoLIe70NxJlbOrO9rGtW0I3qGcR2a7Vz5F/jTt
A1cpbCploMWVJrRV9aRYSwPWPOMuwiHYWlOnpKD7NePeyE7B4pHwpab9nw7zYILkhXJY6l6raXyO
lvs1ZF8WezjoJnPLbdr899lvc7QZgwkCV5oZ3O15RrAidSfnRkyGEfDZXoXksTGe0yk0NzMsHLt1
7BonR0HSHOP3qa7CEvdR8bQMfS4oV/R412bWDrHh/MkqUxaaZoKko47GTaNHrDTVlML5Tp1vLbP+
dSgz76D36rwVhvlkzJpnsbVeP29X6vl/tKnLWCr8KE1dY2SutG6GbQcD+E42HleC6Mu25Yd9zLDL
7YM/DF9k1/LivnBH/+fxZXvTNAyKhGXKrujsQ190X9xoB/nlxtLH9H6Y+j7cJwqlnlDXX3eTpcoY
vY3sDnb3o/TeQ9vlPiY3s3e7zCg9sUvEe7zY0VVtHt/j5ZQS6n23KwiYyoW1Wpqi9O1909czwnB/
2uRo4c+81wsPGluJsVx4CanXfxvXugNFQRI5JFVwPw6Js0dx72PMOmML8dqR3ajf7L6yT1VlPVw+
D+nCekVZNB/A+hexy3YJE5MrEsfvQy9d8VzZyPj+8AM00DSElvZNy51N2AXKxvgNQH3/GAAtBsMK
Jf9CVt4EVYZ+DzyhEiWDnKCHfWHx/uegtknu37ZKtEhDfd7MKXcrk+m+NoNi2iSlPaKlQT+Y2efv
J7YSxaYsto+BVF3vuVst8ht4xE1OWGNnkfwb2GsD4qH4d5Odt1sln4wnaea2d3bOgBjZaqspr2ML
UQ02WY4UYYZe+W6AOf9RGrLVYCRqct756MPgqBXeY2gnxkM9fpeAD+au1w7Q2WZbsa1zkJMD99Q4
zmUOcdi55t3rAa+ay6m69/OBAkoP82yiuPBXB+8cP9l67dFT5jrEWXn8DEqz48vn6TcwKEEJs9Cq
QWpYPxt6QZ21Yz42OSRr1dIsAWKSAGli56NJQpeBgJWty8C/zrVO/9e5pqL95kWxdnL1cOPYVvMi
TawV5jHQ/A7xNV4Wt20BKZI+e+Ztp6btS99n3lOfhUuOak63QzCYR18l+tInccVefK69RTuU4zwV
LGWuo9fzyQh1mV9skzl6TyPzS68rtdcoC19F13YceN2rEiO8la6U7nizg2oqbI9Sw5PFHmJK2lk6
EhTCTE8to/k5QtDvUuhDtH9MelBTtUUx2LZzAUtrDb8cGSFjqUB+O9U61XIqhyTuvYShxBc++zV1
fsscKpVXdwOnybxlZwsZZxSlQkAW4PSfwqxHdyWdzmKSpoTV6ejMiQ6ZI2EX9cSYONXqpnOiONWp
Gs3YqQ5a0ds3spRI5BEnh9LA4ejvWgS2NrJMEZssS+Rota0jrmwygcmu30Z1i24fUgAKZAhasA+k
YRSLOre1mqLEsNCJUe76RhhWTPXesnQoMvtQzw4K9ZOHetkgnZMyO1BmkByqZTd19U6B/nPUQNCw
pRdtqVNy9lcweemKt2TL8eJd0fACp2eXNryMvXJcplq8ycw32fN42HlUEZWF9RUJ9m7razD6u71m
ffU7/bsP69KjOLtW30CSp3+uMrQ9Jj08ijnMXP3eGKjDHfXI/joWanObo0O+E68VNMo+8GL20ZYT
+E71doLLlKNzdQI2Ez+cIHIb9wCVKahXylzaOytMtnRJu0g3swD0TZq+TZP+pEy5e9f5U7RrrAhZ
Ygo5Zh3+085SzMOgFzakFkXyZVTqZwkAQOlAdhEYj+vImUKjXyuNRbDnm9/SObMOrRXwtbJgrUf1
FH6YiK9dv4Bd1kZs+UiWN/by42r3ono4VAAlyXNFFN/8dah0FQFTLmOp0y0+jJ1e4ogvk9UFdbnp
Fn0KaeyiI1Elh3UMBKtdmtUttmkOkJMeSASJ43qKyzyIUm5HstA7Q69tFNX+bIaub059CXTp3RSA
RrozRoj2dn8eUnLYz82HmKKNxmPSer+Kdg1cyfp9rVx0bi7SNfaiJyT2KjtKkFjkSDSFkBrS73m3
Wc2BZqRw2rHJ+pdJP8y32v8yaYDIW583ketsdSqnljWFLEAs37WP45h8vyxRFrscXa0/KBT+1tsz
eNolAnyZfojikWzx0l1jnWW2Koy+X1ZA4r2sZ/pq2AFwcs+xkVWkdPL6U5NSwKcqM8UoWeXAI1w5
nyebynQIa/5I2tL9onH/JIen+XdzXNdn3QAImfSO8YnPfNiESqv+prSPqLH7vy9jrEp/G+Nrin+H
lGh9npMC0a5h2k5ZwaqYjPb3lvvzpofE5bFueug81IDVV5jN3xsH7gf4Iqdt2sDl6AxTsWNHJX4E
ejze2u6kHHXk7p5dzatY+VCHZXjQLS+nn6Lhaewb/dvVIK2tFdhWzeK5reE9cCfduTUHb8pQneAF
kvqg2jkkVm58TerxIZ3c9GdiJFRS8vb2Ar9mTY0pEaGiGl/roX+Q/NnfRbzP8Y8RFLEh70UV8M7t
ki/wUiBcvMAgur3K7tZXa2pqCsDCzwKoKELVPo1wbF1gDllpAPVEDeNgjLBXdfDtHksj71EzNPWT
ICHiPLpMKuPbnUw6gZaUSQVDQWGnc5m005AFixEtAVrMa4rqDEj0Vvkd2gasQFCsunSpoW+ehTdW
w0TuBIaVxST2xVTHan4nU7zPI6bYgvc4VjQ+Zuj7bUCPFF5B8hHczbaePDaW22y7MMx/dss6vfW8
7xPq17uUhdYlwmrVfhMC0vFA2h3sJqaA6j2fCh1A81iUqYbDUTaT5E9XowUP9qbXFJYuMppNm2qj
w/mwPJADe1eMM+m1Kcse0UbWqLOG762r4hFA1X86althLbE4AjJqlxFJ7/EtXhxBXJp3ugEP8f1I
qiorGrX59JbfGQwnO4xsUN+NpQYDWD+pP9rkNQ5iOIj6UN1G3oTEJvimOwrY14C8j/Z1qoDnU2L3
OLXdwVJb52xPvuXsSJckhxwiRVBGWnRxR4runCP+HuiHkuSQUnp3m+oUsctfBsx6b4D+f+1GmD5W
O9w4ezNNwte/ibcXux55BcjGBi6yAnqPNKn5lS45SemrblBv2Da2bpZnwtYrtXFj2lmL2GVlvDbs
vNQtSUiSAw9h3ZUbYdmc3ARKKwW+Q+matvnfB1WaCTgvn+5JUhXQ3y6NAk8l8EL0M9r5T9viiEPT
RhFmAPakoqQFu3GpudVdjCzlc7g0+Wjtm7KA3X3pSQPg34waXjoXi4dM/GPHXrH04HCEjwNk373q
B+fVFI91dh569RcxSWN3XnHrqnp7GdlEdXib19bvSPR0Z7g/kTHqxqQ/W0HRbSFCt9hjGkry7YtR
PBIpR5dw6ZtB9nueqip4mWS8Y8mk7au5HzaCtdQGqm94L8cjfYmRI2lgSYO3ILlbzdD3AuAsu+5t
QN2U1M/O6mOiO0gZKa3ncE9WdD65rvb3UxW4uzgxps9NH5JHtbxnXQXLFY4l7KG2ppzFOQ+qSkFl
UR3F67pWdZP5ob8Vr8uj5t6enB9UFk+fLbigPyEHUNR13W2LWnmsBrjFJLKwqM6uJhQFZR695qfT
WMO0F6/edMiyU+8KGyZXBI4jfor18iTTSgRISAj7lOpFelEOESVLzupOZiNn1UFiX03QaNnFXWQi
JG1pPcuwOdS/+BSzsuERQRMVDerNwBf51oBG956qbG7NdVB+riDH2KhDFf1a8KH5JHwC5IKanRrE
400X5AAultQpy2nUUaOwghWPbqYXobEBzZDc81CCr6U0KbZRTGcXt7G2Tf3sL4GhgwiAX2UHNa+i
Tbjo0CnLFpy/iNSl5IC8fmwfxCROu4HARvXMAVFUIsRhdxA5yXixrZNoVgdGN+sexK42yoAkDZpZ
1Otrd3VX5Tdl6D/7s2JC/SWUVkGmQ2SlwZE6+/HPjGc55CqLJ2w8DtGCSQ52nQN8WoxwNxMuh5dQ
qCuRuuvYlvJqf+d5r2HRTo9rCmBSTMoC/Ei5kcSBOKLGHPeQKNc7brDGkzhSvWHPu9BeIchIT05R
5Nz4PP1oZp33ULboGmRWhKCCP89btXbi13Zwi40zZ/6Pyq0ehoGE/Gacv5cs+PhUi5YKkr76PTGz
r9aQ5N87hX8t9cvTF9YDGaKXafPc9QUJAdNCmD0c55spcLpTpXrDOWKD7PrMxWh+PLO1nFkJy4dy
KsizFOl3Nu0/nrnvkq9xmanbODf7xznKD5CYwcY9m8rRLCblhzHwPfe6RP8EHYi7h+Lfu6Pmvz+x
j64djSFWnxIIzbbO/2Htupbk1pXkFzGCBGhf2/vxRvPCkHQkgt6ABuTXb6I4mh7p6O6NjdgXBlEo
gK1RNwFUZWXKunp1ZPeiQdsY/xPURsh0TulXwzLMl6j30hXDj/42ykJji/rt5BCniTyrFurpTjCV
j54IQRgtbOsbhDTeP4aFj2GEUfSt4wgC/vExxin418eIbb/87WM02NicOfbJy07h91wPkK9AEiJ/
BBVsecdbvFZ0yw5MXIDlKyBRfyETdltyFUjebalJw8UErBI1W67m4ajr9uRSD0VhAGrMQYrsTXa8
6rlwHsLSyu9w1AIwoXUeoCfgPPSRDsJABOlItiaKNOpXc12B5PgBCKP8zg3fh0MSDPnE2EE0we7M
U9fa7xep71LA312jB7pUt9y4nxBbyTgCp7oH5DxQ7YFisAmWyhUJNtgWogtIgUwnsMFCU8/8TmYJ
6cEDeZFODXkV0zieqtq8w74lXMZVBT7McbCbU68ZVOjC2h7SmVCS2segf9xfOyCNAG/zw3tUzbps
w11b4uTMET/bU/IuS8F9BYYJH2SowFlTLzivgz1l+nI2dUtIECxQIx+uZ+DANAixgIywvy1jq+Er
1PmUF0sboangb00PRfCjvtAd9TKwuC1a3Vu3wM50Q1vuC5CE3UyCPzJiqdWt0TUficKW+nTr2qc9
zQ/P38epX7NUvOEoJAMsLByccZ224FCiLeC8GySjiivohOjNIqXK6TJ72y1HlS8y7NdLMEJdeKyw
+x2Eu0tsgwOkEI9vAHatqixIX8a4qVDqBztx06ZxACaLOpvt/qgZxvxwfNP2q7/F7B/Yvg14hyH2
ojRjO13alKFaZOhihNtgu/ZG2i/32glgBzotFlkuLpGFhattB1Ra6DRPEITRSvGcHSi745W30zTK
lz+8Bi/RucVDhtP/nYH/tI67SFz4sWev/EIgwVnrMz6X6q4e8V9KaY2e4cxG6TVo2Xp3mW3yB7Ds
rA2sN9BMcbqTkeG8Rko1LLOwnWMCRURaxwayLwWg6UIeqbeFVPkI2or7KBI2zUHmHtKiJ5FjDpqS
Iw4GPFKaL3JRplCw6sRDNdY16HcAVKp5LB5KEPeDrMVfTgrss8ua99A0DENvU9vue2+KYzUNJdPf
xmsP6vRQYLd2oEkDEdjGayv9T5EzgblX2vUJ/xQ5c5abjmhO1DvpzDj1IjsOZ503v/bSr4mawmOf
x/7NmX5reKulp+FYxJ5aFm5gPBrR+K+7UbF32/Bx94efkUTGQslGbWWR8qNQPkh39JcWOIj7sVLj
g9O3/Fh1I1TJ9ZezAd03x+nlk52+zOEv/yEBF+jUl4NrrivXQ4AIJCbHSQp2HFnrQko54QuyXTv+
1kQsASrWNO7azYvJXbUCotV/dFh6/gwr7qr1OSS+DEvc0CUvs0fUr3pAPP4y0R143YIlOOWzdUl6
mWSsEgnaFNcHBdrv3rEA2D1zv13NfIzi6xNyr3x/gucAu6VZ44Ili0S2phFXZ9fIH6Ih3xsGWDZR
vZQs6lwlG6go4wjk+WzfTmZ9MXWq1hB5cDQ7QAx0phcrrbyXkFWGzEIN3VbtQR25tPcWasjmQSgv
7lYS4majNYUXyJG2CyMLqi9thXSkw3JxzMO+eoEe2WxvRqgUQZDIXtdpU3+psFe1rLK850UItqJ8
BNJY23s9HBVQ0XV4DcnVh8jtniFyUa6gvZc+DCbCLXRHtkHbRm2ju/8fP6NEeKEwQV2ulLCWAZ9A
t6/faM526sf21WZiPI4mMMtkTbPcWqoBb5RKcOhXrLsJJNgBRHgMEORtGplYWxK6mDx+cazSvE9z
ld7Gkv1DZvLyY9/cFrY9vmovM/C2PAcepjTsB+w1Uc3s4CWAfLzzQLZSiJVCkeMdd6BPkjiggvWA
ut6SBw2wR4Q7tQDsA9n0gN4Fe+scB/BZFAPEl67B2i1eAJdu9mHfsLXQoS8Pdqd1PttLHIvetP/f
7MOUQX22DhdCie6SFoO/SVlfrstC5E+gMeQ76FIGSxG2+dMgGhQte5G3MAI0kylEUELrHJGzxcHn
0+fDhTrTKpnuU5CQRdg6DdDZWuVRyR5ZN8R3g9cOuz51fRNhOLc9VFgss8VgReHe5lvLkbL/hzqM
EnRXx5yp9jC7Q7YPejMQoQJ6qgYLy1Spix2X3Uu7cpU9vJiGbCE4pTKomaAZVZ1mmDQgA6ubUCWt
IK6AUhZq5goKZpEzPCAzHdz5nXsmM/66YCiKAHKv0gZT+lBByyEEs6NezxrfoFLfbtIM57vrcovo
SDYuYkRIoAXwaRmm1fa6+IZqrYt6PzlQnyAFFnROkHmZ12oayBCDjkGGdLLB7o4zpAUVdZ1lyzvV
3sdTuGk7Ed2QqTN96B2L5h/qI9N10NX2+6BWTfXR6oZ/yP//OiimBCA9pZM+4qSeugmSCFCPSg68
/jY20dFIsNt8KMK2fCzS8Keld12118QLH5vJM+gE+dx0f29S79UZESt5vjaHFBVnVhbVq8DYh7au
LFbcn27RiqjOuP9ri3tFsRgyt74HJIQtnVywO59Z4way0s0JRHD9YZAQywk8X94gvsxXBgATT1MN
IY2xrJtvfi320gLedlECzg2SAgiF5vwblHfEq8s8tkyRbpun7A1N++gV71MOEwBL3eC8T4mS8lOE
727cyuHVKFkPakbcjajBW0DnYHgtJJ5Jd4O2/dWv5BNoYgMQli5Vm4sNaYOFCKucXQ8UFzWIk9fU
bLoGQuFQ5CSlMNIMq3LmnT/sJC3mIoCBxThNsBc8+wVkgxe4sUOsPwtIdcw3n7v+Fx8TgJ9DP8V8
E3W8W4nJC/dxEIyvHuSsu6GsnqVVJucMDNELBV2PV3KLofS4B0cwdDZtb1GxPtglKQu3AsWKKxQm
2+t4qPB/XWVTt+JlBt0Pao+t3YFWxLbXCqJC0AV1pzU3vS2wTP+EzhjtibceoKv2hu4+7FcT2SfH
mv25homQydF3CnasqtGe7GSizv9q/2N+fMc/fZ7f56fPGRCi42PugTmbAFVtG8twoRb+celBZDuy
7qYrUvC+14OP1EWRfGu4F6ZrYNsR/2k6kIzoAbMPnxIIvSQeVGESvKX/PdXV8jHdPDwBpa+rciiE
azUEu3T0t0hWy8Dysw3ZSDuhA/PpZcjMBe8ZeLGxlHI7svZIjZozbmzwM3vhSL87e2CZf4pr/r4A
J9W72wwj025BW3ZnsIa4T+kvt6lV/5rtdzcaXoYR/t9cfPv5hIMxFJhu2sqBJj2vvbtYxvYd0J4D
6ofxRS/NU9aC2YI8pc3bnetyH1yJDIcS7d9MMagORQOuW/IZDcddNBJoOoYcy+yjnwD2ZefTE8zV
7J4N4XQCbcQtedO0KsB7i8/JIVOqg/KAWrFDI99l0MF8NiukJEIvjM7UBNXftsnb+MGAIt1DPvLV
qGtc04yzs1/JckHNabL4DmTM5tybKQEgjCqKHfXSlAKCG2dq6inHDJx8NGUBep2si9qzE4WgRTEC
BCvEklHcRF9kkwMmDjm4E8VSuqiaoIkXRxtqWqkYjsyEZlFfi+IxQt7owc7mUAo5NDUon6/DpazN
ZeB1a6vlUCmMkuBO1ShVY9GYf6+GHrQTXgugcdeD/eHfHoPfHhuFpf4PDyCnEBbXKY+/zOHh/L5S
MYc+PPYsOVsDiYOQisttXCdNu98nxoaI9Gfb3A9SfZDs1w1YYJ3CsLZObSMrwcBqinRaffKoiZTJ
3CSEDWFqxODMpium5mMQoXXI68NELXL9GMhQjnASEUqpE1bedFl6hPyg9wBosPfgMfaMMq7mDJJY
D5Lltb9GfFutqbP1jOA8ImTV6k4yFUV2Kb2MgZUWo9PYSdYoqW82NNw3pYWTaPNtHq0HQUpjC3h/
fEsm0++xqQLx85Y+ger97iigB7ygXpqDIQdXmKy/I9NQGaggGrx0Rx8B6tr1wWGuCQDIr08EZh+o
fhn3ZGnNHKpP07cwifs9BeAkCHK3U91VcwBviHl7wUJ7R530JUM2FqLvibijL5hIW5R9/D5c5lW1
Ei4DfXOR+vsY6wCwu/6+Der80WFJ8Zhjn8RVqm6imuM77jB76TAhd9QJhPS04yBKWNKAj+F4X+Ug
cR29te+WyYXzBwJNMCxCK0B6J7DvgO8+rZFUbgYVfwMN7le3g74PiEaCfS6gxuhlmfWGgdRPA8fK
8FdOAtBMsTLMhO0dDcG3jHrcIS1uaeiFvENe2FmEVZNtfLAWDJBBeu3SmIPtNEMGQ2cWWy3lou1A
1rJP9t/9kTM8s6AR3R6lywoQ1hRIBR35+yMGWHlxteQxEhrXjk/BwoYigd4AVs0ixju870twaQzh
HVS8wjvXQpYF2+Ng20PG9g4cAYj5uyj9GvzgRB4sTKxb1X2dRsdJllkgXE0f/iP0BjdZOpoduNFT
ki/NQVM6dQPNPv2EumcI3nZQ7w57FL3pkx3eSy5k/KJ2T82GmSsBVtinGCcPbFv+7UZLRe9AQTvI
27+61Xo2AjJ/uOlzzDwb2emhRmfL60Nptq4Ho3KfDgBOQJhs205peoQuWHbMLcPejkAh3IihBIy9
tPyHLkToumZO+YXF4ksshupHnUDvLvWUWHAFCHQjyh9dUH8ZDVF8yesigTRO6j2MDD/myhDZDQQq
3p9SW+rzU1w7TtbIgzWgP36rufnOGgOl6eEIzBZxxHwyQxtyppX5m40GaQoOP7IgsRH46wyxtweI
xJQHB9kZCPM49gPZIvnaDnZ/P1hYDgIHssPNBC6sqz+krwBplCZ2qY3V3M2Xl76dIFpa2rfOqNwD
15tVF9iNjZWOCdLYk7xBsl05iz+Ms3g8Gbn2TNb2QUnf/6dMzZMJlpPrjedasyX4dfObT5kE43Pc
1m+0R6bdMm2Uxx5i8zI092QfAv9GcB/Yh2z60kWQHbiGdykMrO02g9i57UYbqjwYh+cqglIFpCKs
VYw8IyTnkunCQ2kuycEJntO2tpeiQLF6I6NsKScz2kyxY18MIG7nixUwcQqkve7zEOEt6iCXAXJL
ywI/sg3ZetT/rUwnjiBM18mbfgBdSOukalMWEn+/ujQQgJTjAZvG8RXsuR4kKh3j0OkmY5s6UN5L
BfKao+NDvU9o7Wgrn7xlJ0HhP3lGASas6kc1cuNN3/hp9X5jgR83lRAEcSxkFwsrs55rv21XopP2
zWBBWyBt4vyAhAEYHcIpWFcMqgiJFRbLrAL5TmRPDb6BuOt8oL0B5EHbtJD0S5Rprf+zDznSJUnA
diK093UyuhP516JoAxy3+ImOnH0ppltmTCeSIUsTNt7qPjphUl/D8G3Rh9OPvv9tHPhQwHKv7LcG
sgwLEB+JB8FDfzP6wNgMoDE8sySI110trefS6L7mpQp/sBg8eNjVfQfdM18oPchgvwYBfKvOKOhJ
wKxpmM+TUvMgyKrOg5oSAS3ATYywT49x7RjLbBqSJWJO6TEKFUjaqacNk/H9lrqm1EQAxcmnA1dI
oBW6rLI0UAgeWxBehxZYfApCMGgYuWzuDTuplmUlxduYDzeeg1qvRT987aXf/kDJ1E/hO/6zl3Hw
MPvKvkk9M4XukxQH/GWrczpytpa27z2wRL7EYbSddP6ILkM5BsDWCNSNUzvjSBenjjpYlIH65PPR
LXwxHqjVmlCcb8dg2hIkqFTQKe8bRPRmhJCGD4GS5e826YKBgkSpyZn81MdYQh3RfOT3H+cDt1d0
9tP2BP4NlKeYnrG6Rlh623wESzowNzpIU9gABZaOC6oyjY7WFxoUQttpfbVNSXCxjLcax+5D7AcV
TsmmofA3jFZzUw25ezMOeYLK3ThAuADESbG+UAeY7MIFdwqx/eSN3fKqGbP+fHV2PE3snVYPn9wg
5B6vlZM34AJ/AUFMcJZl5fBFi3jAPuDhS8VYeBklzi0rwO83Lgf52OyCmqtpkcShgbfLmK+AJ4Ko
wfX9pFhWgeB6TS+mluz22NmXImvz1aCdqSfMkIFbmBIAwUTOzn+8/Gj2nHELZIsoS9dsh66mR4xY
gbpMujWJ+PDaRcbBSmyg+oDN0ENIA++Tn+itUqzI0YktlAfxyuN7Zg+zbZ6Bj9WugUybLRZ5lUNu
wrLs2zid6p0Tt9m+4M54M0EIEhpxSf1FQe7RMyLjhz/UO7dk3lvr5WpJg3I3qXdDZoF5JOjGG44p
50G56Z7pjWAX7Q4xInceFALXdhsk45pBoW+R6woBV1cq0KVS9RJBq+DM7cECrkYf7cG1IUB/hdID
EDK+++HUBOYSWdXAmyPks/gYbJbxsIU+GuSNkc65AWZY3eTpUJ+ZC4V6yXIX4jvgUTHjZjyUgXlH
LVeb6A68Jdmuc3V5gh5Kk1BHYUTpxqwAv/PCpnifJciydsU6RFJjyw/jdWHjoKlSBkLC66OQW8Kn
AYJmR7OpMdmFSSIvEqQKa98f4jX9okr9szLj4sEcKnaiVhMG7bmoO/D+oY8uQW0OaxeIi3VSBu82
VK7ehaXhz79FVNUW52riN+RPP0WQx8t1JIZ6fZ1oCOUth2zxmeZBcBj0G6OXIMgESpVK819ZafxT
Dol36/QQ75YhWOvJLl3HW1qNxY5NVKgnlohtO/rWl2ywoGRdNOOW3FKk0DMLB/tm6tnhP007MaNa
uANouGjaPByKAydYYGN0fIeqwXCdO1O7IRYyaiaIrX9qCt0kyjKzqcP1tTccEJQwi58RloWnHppC
B5niX0lNWyBaXro+ChF0b+JojkhRAZeom2YC7KHUNP3URMogPqdVm87NaBzMc1QZP+aZkPG4JFHx
lVqRdJxL35rP3jRNT20h2xsDOmLUJywubpssuFCfAnLxthk5OAPwRDBq1HfYYO1CEKw8xcZkAFM0
bqgv75l174IwkMZ1Ttc8jG28pL5qiuJHN/9Z4Zu3HRJg3buw6B+GvEhBy5X1R1eTOwE2zHcJsyto
6YAvanZBNU3NHeeOWkmRMWAAY2tDzd5S5aVIgwu1aFCBDfoCAYL+SE2a0vO7Oy9NHkdNe5L1TXpv
6KhtUQl7iw1GD7kbUe0Vavcv5IKkjLhAg2J/HdDm0tyiEAAICj0JXbo8lvMkUV73ew7o8gIMEwFS
2ZW7SOoAaObKto0FMxwBkS0ZrOxuCm+rrAxvUS2Z7WLIGy1M8qkZyuyKqrtQL13IeTwUQeTezk5p
g5dLg+/APG8agCnJdNJodx10fVahH2MloLAN0sJZoeAKGJIgMtnRwR/nYy+QDzHQ2tT+tPqreMzW
nYcgeNWa26TL+p2LaqGHSDj/iGTKvxdmgMyBVz7loEv7m0PaeE/BWFazAxbefleNOHTpGTIclu49
8MgsYhea9oUVVWcvM/gLk5spzOOXqlb1RcURcNra3BWD2KYAjm+QjOIv10HvTezWE0Sypqk8ziuj
YgF+I7EoUd4HeaRPly4E4E30I1R+0dHotZXuIPPuXXDgibkKVmQJGMM+Jy3LbZgVUMNz7ACyrplc
O5IlTzLHVjBuo/afErEqg9n2T4k0VuWNyRenRVAjAz4bJ+0Ox0Nsvw9W1aDYTg8PIXYzD598s3lC
yqNfJxl2+43GQrgaHyEbG8ul112o5ZlgU5jaVC6t0QK+Q/d2/vDeG0Uol6+dEogpPfRjfOCrYmMG
YDCNQWGNWAAK4Xtdo5Jx0KrgB/KAvL0PriicBXqPmW/d8Ej9IbjdVowH05EGZnpgS8Utk3qss3g8
eLqsom794uLoO2pGbojfadifrAla22DhAD9jXQ4nciOPyYjKbduBLHYP8FG39J28RsZzNObagDBL
ykVsmcOt1fvVBdgXA2hWpE7doSrx/ay0OOmvETxKgzsQAoLDPLO/e9KXR1qcuiYOLpBB27YCK/2y
YVG/AZNes7pu9fQAd8jaI5kG0PRtTJ8DJI3wqExc9RZm1R7EO8YPy7FOEC6dvkgwCyw91PvfgDfL
2Dmd2e9QXgrUph7kOahbTMx6PylR3kyhXSzSsRDnTFelpjHg0QMkgebWh92RTiFX+ZAfCg4uxSvJ
DGCh0PUxOg/sqmZxoI4MX691mdnI8bMQSq6dOZ5rMKS9dD+rwepeIqYicOSCFS2oA/4iwf+1SaxB
bcgJrK3vY5hb2y/WdzvKdkNdxHddzcUDyzmA8ZkJ+qomiR8yWTYnvHG+UOckRHUGRfW5UG524mOa
raCMC4FF3Qw6rIALuqVLaCR4hemeUaXo8SDcqYV63DUZe+cbIHHZnT169SUDfnTR9oH5KhplrMqa
FXtqpshYQB1zeEotfQQDznYhwAzzGia1ArbC9Pee8JMjqk7dJbZDiy6V8nnKI3E2jTEAgS5gABCS
bVdG6UeHUje1m9RuZlSLM+KV0ESLGiTDgMJagcpGHKj54Wbp2QAWAzcagQqm5hsqO8CwVZVfAxcx
dR0xT8xmANKq8y8qKMoTKuLc1YcHUhIoAUiGYelqj7AFpTx5QJOo/BrV73OQhwHFOXARgSMZLyTz
vkUybT3VqAFRZW3do5Teus9ksGkQpbwhjzxOOBAHgVogOgWeXS9xpwXeNuOenG2Owmw5NsBcYSiN
aPScCEc2a7scpnxZucZG9c4XBk2tfQo6pkWrmWGcKayO1IRIDX9yOvnejNQYb2KUKq9ULd1dVUAw
jM7qLv7VO1kO8YoO8tRLTTqtX53tdgiPCOokC8pqtXYLquCk6Ddx4xsAKefdQdrcP5pAbc3ZsTQE
JZdChpUGkJ1SZ82o4u0IDNA803XAn3MiUgRVwlUqsO1hGYBuIu/T2yDFiqYm764OC5iAITgq5r9d
TX3iQhLBzodl1GZdsvRELleJ0aabuV1Fk+Ysj/l+blshFt+6LC40RZm76e2oOpwP9WDg7eb5M5TY
gqROHbL4mEdDesJu5/0y+QnAPn+2RVmBeb05kp1GtGHAQaNqEtUMv3gabD71IQSDPdRS8tBgC7I5
ugP//eWyAChqfaUBoTuE0ZFGBdJOxPnD5IzOo5KAyYzxTQfKuUeycGPagz6iu5Xa1HOzXiRV5x3J
o0BGYtVIKKE1RuNiR4VSSVmDQ4qGCkjJHlCMFSyoiZJY6/JfnuTxuruNAXFpkIUPusxBpfRU58dW
X2LF0e5GkQMzNOVHuqPu0u4UyIm5Am/jx5iI3KmfPKupAp/Pn7fUbzR9vYaUVry1syhdkW74PtfV
YRW+JyvWmMO5AwD/7GRZuspMxo/KLX/IMO1O1tC9X6LE7k5kc33w6zl2dqTOSXt0YGtAHO3DhXoU
KuhA6Qxetdy4u6appt4TR3Osv8iPynIbaQYyUZqKLkYLikrtRS1ypYGTaOeBc0br11zX6X+fi+wf
T7zOxX49kWZmRcGPqMXG6xMvozpF5S0heP2PJo477Clp8Vq59mI78blJvUiIi4w1Z9sxhrNiMtxj
aTu0LAFih2zzrQ+Ayj6xrAPZ6FK4FeqZ9QVlBiApfREtThDg7ZLe+GQAfu8nxkvV1uW3gvsvPr4I
30AFPd8ATzrf/NZlhsp7hlTGQXcXeuR/meL/3QcSYKjyAn/32ukc51Qr114Q0UMuMrFpoFM7s0Nw
D8ouVWU6lxb/5GfmP8YT4y9/GxT6rJnZIf49SCUVf4m4HZ+GAsWXXW6oW7q0sZdBK3N5tUwIxN26
sd6Qp0KLvpqazbKorK0V44zqDtb4aWjWLY2wLsN5yt4CV4epdFBCP0HH9G7rUFjbNAQRLNlsZCgX
TesVoAYtqnUPJtJ96MnseTSmbVEzgFq13eRpcLUPUflu98DYtq+Br3t2SpwhP+xX/9/tZY36Ncpe
zYkvnb0C5SU0mcc5WVaDtvbUBc3jNX+W9aze9o6vltf82YAUJqKwsb+5JsU6O/qSRbY6kmm2i2UZ
oqKMcm6TEaYnwavH66M7vHC2dS3G5XWaJuw/T00do5XNU9NEJqicbzuXLScLFYLSnRAYzABJuWSV
6y6NRuaoA1DhZe7BG2rco67lKdc28mtYCAVFIEi2NMM8lib4mGUAuw8KmvSkHxdsT+eZrqbrnHWc
brHeeEfqBA7sPnGy7tSjjH+lcg87br2RmXceWPiq0UZqVpt88EzvymwEVZdu0nbFKSLk2oYwPZLN
9UFwAFD4DXXObnpeF6nwzdVWsJ/XaY3R/zwtDQoMBLOSQaY4R2EbRNP2YLSmTrq0H9OGEkeFscKu
SrWGs69a7OxoP+NHwEFQk/Yz1HT9fkAhElIT1yb1opYNv5f05Ec49fSoIN6GavoatDgSRZ7Zn0Ao
jj0etT1tpDu6xGEBidi02dLQECzrWDb0EGpfZwhLEPzzvrn/wz7P/OkhYxbEC88vhg1CHP1eedED
s3vzzYMQaxA68fe8S/ploxL/Agng9gQaD5QTjmXw1arP5OBAlXhZeuCUr1VVnQvoiKyow91yaEx9
g7JzvXLrIT4HIsovYgL2AKmt+LvLHvvKmr5yFKWvoGNb6G1zuEWKGLEHCeFOrLnjW27achGnPLot
Cte+UAeOAKit0B0GSuzmjsoA/3LIUEeh6oNniRG0RRoCpeRwT7ahdYCyG/vxvkZkcMMjY7gJM8Fu
rMa8k3pTmyCVRK2hNcTGAGM+FIFR0BJ5HjsgqrKnopZroQs1oe7sHEB+PneSP9npMiK1dHBid/en
XU8LdmjjUFrt7pP/R/1MOhniiIKcufOP4ajeRf7YHOaPd623ITdAIovjVGXb67QMmPpz4g/L2pDq
7LpI6Chg8m/6EMs1Cs3ie5kGgP2WUGxQTVAsLduqXjzZoIxvaLI33wcKYBiK70EK8qTC7X52drFK
09yDfug9kkEJTimZXFYBD38idQYYd5Z+U/E/qNGrn+yuG9cCr8ZTbRbl0UJ2dTP5NjaVIB9YRLnf
fucsWhpTlv8EB/dz54z2S2AoBPcReb+4hmnuoYpqbD2cye6Swu+XQ2tab6Pd7wfXyn6a3nToxqB+
A2gTAl1gP/Q6uRBDPz2YrEi2oV2nh9qT6Y3ti2hlBf3wBiT9dqzS7Ic5itcuS8bnflAjTp9WcQqs
zj7hl12uvd4rX7wO4UDtyttpH3u+ONZN7CyrKOlAge3IY+xb00MrrQfwdDhv0GiGmlNotyfoh1X3
oGn7Rnb8YxCV6evhXIC27q6RAkDq2F8ZAYrrQIAZXYy8iM+1JXDY57z/1jhrN4mL7wDXQCZLOzDp
jlvUUIp1wtLiFsUvxW0ZosALAYcK8Xonv7WgveYvqhyfeMpuyIQaLgOZ6SHgYqGMchcZbbIZNOgD
/9XGHfOzeIGw8XDget2bO0JUC0xheUst4YblOWfifB2UlVj1RxGDxPNjogIJ4xV+TMnGIIgINtTv
E5OPJyy5yP3mO5G9TZqPs0q78djmi8LRlG8z8dt8JR+6fGpXKpqOEljXzvIPkLBZOC5YPMqMX2bM
wgRpDAQHkg1hHKKCyTMKNJ6pk0yusM6M9+/+Egh3pMki52g0vrMkOgq7bF7L2LbuGYJmp7/Y+7r4
bE9Y++pk8t2/BgBoSewV+N68BmHC7lWEaqo5klWEvXznd0US5OS54AYlTAKVquXgX2ibFtwToX2L
P0z51EOSadeihHvTjtx6nfDijTpPfMMSBvoUmRqnsXOmG6hU+yDKQEGyHomcbvmk9EhZIjAUudU8
khycEEVgNJIDUXHTJRAd936NpGeaHiCKNNIRvvkqAT4iB+z0UHsRrfOose+BEE82+M8ITkMag28Y
4tU7LnmFvIDgUAvvTOhRc9CrcpZ+h3TRZqy8KUJNoliDo8v6ntioLARiNnl2JnNYBWxgN+UQGdt+
6tuDW7fjCXl2iI97ZX1f4zWP8ry++IJtxGOYAty7EPdT14AxrPIqrSpif5GGWSz/9tmmjv/rs0WV
+emzxYYBkV1d+0WlW0LJfCm5aA9zcZZuAtDfHqjsSzLjHnUkcl8NaTosEFkFhRyF6/zGq9c8BmPA
bHSRtl37ShgLpLELnFpbb6MgZrYUKsRfnYyyjLFGR85p0ipeSl+KzvQ2MoLYuVepLVdecTAACTkP
bqfOdEeXLinBUBa67uraUdfht1ia4SJvPLXhScT3vleJe3/UJW0jqH6BPDmhxLN6IY/R5gz5Tf6E
6p9hCT326KDwKuHXtP6nGP98S04TnCgF4CWxsxmUwLEfbHQjgruO56MGJczWtYYVSy7bhdUCGdgD
FvToOoBI2+n0Sm6hCZpTp6oQgetx1ojjtr202q2PUMunh//NTeGXvy0ARYSMldc9NXm+RSk38nr4
5W2YI6ZtrptDVi0T6Ia8pEVtHlLmQnbcmMwvpqN+jEng3yLRrG7Apo2Kde3PrcBdys5D5kpPm3fF
lvzHxHuftkTceDflqGwHtTYYdjc+MGNLZBfjPR1tqVmZSbKfD766FxUb8acmYpnxPqlNZKJrVJf6
BFyNYqdfWFbvrIMiME8OoV2xSPTuBuUZt+9PhDrNMWoRp8km1p5QZAJ6iRxE1ScIdIZsE1UoKi89
NWyony6GF39N3IptVcE61LDgEhdRfy5lXaKUP3PAIOO7akHGuJTvPtztumUlJbK/2ps6Oi9S4L+E
0kJaIXkLrfXu3A0hwITQlwKpHCQahxRofqTucYudV7sB41u78BGaVAsyNrqH7nwgZfZl7d1c7ZXF
QP0x93Z8ZVUAGirsDBws40dJPzT8hMT/UPZlTXLq2NZ/peM8X/oK0AA37umHnOeqrMkuvxBll80M
YhACfv23UNZxln3c7u86HATaGjKTAiHtvddaxzaleObMaeTdSzdLoHAGv7k5IEaVabh0/yq34Bcq
wOtvLO96mvKYxjY0y+dmrGsfCAnBFT8dnFy4S9pnPDuBHqxdEXCBn6QduEeiHu0p3cscjNmcjZF2
5zwZimWMlYrAHiTwDmOYz02T1NgGv6ih3xPR5XWEOiaP2J1EoOnzVDGzoEq286eDOQtT1hZgUuAw
Yj/nL421HWuK9N2pFRMUSufNsDFtjImy8q/eZshr2bQxxbLMGZ1fa7gtyoXNIShZawSMdBG/HRJ4
I2vg5VHOeq8C4VD49WLLTI1pzmpRrrrc+mY8kO+clGkcQ+UnAnl6i2z2A/aO772ZPzk3TWePhY9W
bD0hC9o9Ohb4AbUbDVCKH5JjNWQFuJeUdQYIzZlXbeTAx5OFMzBGFq99mC6RpFgg9yOGcA0Loq8q
qT6XIW8/1gPi9haPyB0WPB64JxuCv2OZbvHS6sCCUwPNL9Ilx8sVzwMrcC0SPRwup5arrJ1dY01V
pBWQRFONOXCNzKwBtHg9doNt7AC0BzqMZyReniHWWd97o/QPAAvWc2O3FMgXyzqqbtLAHW991mP9
MnWIwBWAiFHJ9hT44gevhJyuJsVjWI71rAcj38EcBm3lBzIdrjZTVFo1c5Y5q3JEQrgummPDw/LR
RxbsXeMFc+LUEfJaFjUvskfWt+UjPK9Ib5TqzjQMy+yELCnvxpTqpH7ti2q4DAK9OtCqZhGew2nM
ctrQYiLSW1PMRjYukAtE16bYehLhQTi4V6Y4xEGD3VjtLdzpQ8EVGm8R3XDnphaReGtXlaC3MLUe
7+Jj22KFampJ79Q3cBmcTSWWrvFMsoFscstyR7AtpzUAGfWuxeIArqQ8DY64t4KjObO0/Ai+bL1x
7JKNM6cKOjjgBzDB2zk2hjmUmaczcwihCrALYhyuxV+1u3YzPUwT0+1a/L8Pdf3In4b66RtcP+On
dqZCNFptO/s+iCCybEElpJyZ0+sBxB9sUbqyn0EoIdtfK0QMSvqqzP/qYsrXam8a8Vo0Zz9/QNYi
ImkLsBz+fpio+v7FzKeYb3IxXj/VGHld0XLGqX0eVYy92/Qlrl1M8dLEnJouUiYfoLxZbS03Lm9b
SEMyhIIOxcTYaQ5yYMgCsQI5Hxz3zabNWZKuLIgaHYfpCUButGpWtUqBlfje1/QoE2TL9cI5Xu0j
AXZ7zDATmU+9Vgyg19Fcp6fCi7AyV1HHl6mM/fnlE78PDC8VgNvg8NbmszNVYJdc2cniMpTpHKnn
TOjo5jJUpmy5jGKrujTxLf/kgoRoDYYJteOKqN3lTGTd29kvbKZJ71GR4cFGP3Movp9dbXwa5jqq
qbjaKrCEzhOKJx70bv6d7AS4qSIwqZtiwFL/TjmQ0NapcxNNLSrIq22ilnVzU1lRz78r4W/JK02O
l05aQSkQIB54vpAiWqimuPFc9wSalOpVjuxkcSJfqRKnSOCkgMULkuYg4gzcTD4JtqLuH01CuklD
D6dcdHgCLvarybQw9rwab4Ayn5EBG4KMJbcg0KPnJE7ECRPS0pTMwRrB5py57Ws3hCkifS0y8qRf
NXOPB2AxEHm4rzM67ecr/tx+P0sT+81mzrqM8ucoGrIZKXPxfKkN18T271Ol0jNjLD2D95ofmnbc
GxPEIdJzi0T8mwBzGVTz+nBumnXdOQIZ061pZQ5t3WxSt9RHU+rjJD3XRfmhFAWYNKaRjalvwFnB
LSfcXm1d6dZzLyHp2jQxFZnKAbooAeIxNjNmVEFONGxpurh+aiiUu057MFBfxwvdzNkKu0e+lu3h
Cyfl6O0pb8+mm/lJyIuoIHMq341uV6DhTS5f4foTUuwoNdi/TldTEdS3vS+iw/WbKRHEMxs0icCk
4oKZtg2vg5llcfHuV1VOgDRSB3RVpok5+CM4QBq7sS+/ygwqOh+ie3mu5tePJW3hbawKeevXX9rV
nbUjnv54vXBwkIL3X2Xb67frC+bflOGzGevyN/R7OXldh5tLcZR0B4YNPYFp9FY4EEmwyrx/SZr2
wcny9CGBZONOEIIM3ckOPTvXKtvTiHU4kj+9ZtWCymjr5ZI+KhDdmUaEO/a85aQ+xi6zFhYr85mC
AN9919tPuh2Ko55KXPrjCrkiYE6ufPu+5n1964H0qvVS+96YOhvUXmEexntj67tQbvK4JPNLB+aE
9729CpSywcSJFD2sq7tkawYHJ266g1fEnpmi6eDjZrG43Z+NqRvhSsz6rl6bwYE2yQ+JW3w1lebr
WrG9Rwg3vLl8eutqZJvFfGkG80SqT4TKk2lvDn6SvJSpsA+m1GN5uA6E04FOBD9otPrwjEyVhak0
phISmTNaB/3OFNNRuhsRw1lnmpivoIGMI+O9MVgCGi9+NZKN+QKg9SC7UPXYSmJPpeMPJHa780iF
upWjfg2073+EtPuwhCLgsAl7FCNlLUC6hRzNxPcPss6hwAcE9UfwFFJQ4ubtXnYxUtec88XcQYFP
VRX4QuCjmb/tuEGhtrnk6V1z81OEPvZdIWfvEvXcpIGYuO3eWfjaMgw+mPh1SIrPqlHlg0SQbaMa
SPzAS+s/TA1MaBtrwM+0+WTByfk5YUiATDX9lrrZTZsNzrNK2gF6oE5x5m7crb3K6XdBxVP4KVIC
1kDaP6QDlHELCHR+mbpDo5R+i9Fd5HAG4xYNVoGb4dbICCAJE4489iwwW9gpwGdZ1D9BowJczrBf
m+kJfZ75AmFEONQuzTiw96YZ0BFvow1Ts+tocfIlMEQHkDweQPMNeIc1y4fXXETILvWdD5AdrpCU
aOebpm/Tp6qjByHt6DPwPNlcIj36pIRDjqU9ILTmDvHn7z11BjEK07PkIdK2XZcsrCRBgCgssidz
VoQ8vZzpX9h+1S4kNsG8KbN3cTaLu8MezGCbd1G9S4yNDfcWG/nWhNcutQJRsiWzKsBMvsfoTGMz
SlY1G2Pvk2xWjAjsnmQn5ZqDfuCDk8sLnxXPPHuZul69RRYSxHmz8sJnhbU07EkLAm3Ht56m9h78
ZECpIU2BGQFxR2pnOeXOzyPugwe7itJ/U9bzRM2CWAV7P4XsCFJl0vKUjwwBF1svTAXihOUphoag
u0jGfoEcqmB/bRYMLFoNYSbmPQWaUyNRY6/yrnuItFMswVLWry7FEURslNf4So7oHpS2RxC4ZgdT
aQ5agDAMoK6zKZnR+tR+G43a+m200LXCVaeKFh4vz0lnhjML8kMH7dn1yZQakjWbxM/ruSmaA5y8
IOYMmxOtfCRsTi0aEIjN6SQlYmy/GOPSYurw4xi/+hS3gvar7MA9GQ1U3lupvTfcDAHUSTcpsFbL
fnoooNEXT75ofVNBtPue6nFPIP66xOQo9lETRvPWG+mhSUv3iYAu/UJbp4pyBxZKuQiRNffRNAuy
ih5sEq49p+wAquefzRPTNBCuqOCzOLeEtPs27LwFCdP4s8qPZeX6n7oUtKtjO8Y7kmfF/dTR1Ndp
CQ0dB+lCbpzybZphHN44/DWEwyeKWv0Z0VI976gf3aaebUPMdQTLqFuOEFFO39oyKLIoyDEWCxvB
0w4MveD+oGTRmzMXW1VdKA/uApxdaqczN3phbQ8Vdw8woekAUkwVrhsk9K5ZSxGUVZiJWiwjwO8v
xrWPeeZcCYTWJ760yx8jaodFw+F0NX/LLOqSM5TlJg2uW+YT9ikD1y7EFPUnZ+zJXKWJhpZeqDct
76wNQaTzRgMSPkdcbnyu+v5gOLT9Auydcak/kSqDHCTwF5ZO8ocC0HtAt3EW1hKyoZiSH6xEvdmu
teasIKRZ6qIGMxDFRAmIRr4zXzngWXbgVf1y+cbTT+ESZF+mRR6pDRQLkkc/l4eytPyHBIRPO8wo
01Ooh0+TPSN4WzhRRHdcgCrlR/uIQMastJtqg+mvP2LB3x9HxjX0oWm5Th0ZzyrSQ4TA1IgoHmdt
xaJ1qQfomlnQQfD8yak1Fa82kWbDBrlt9bmbDg2I9RG9gM0UTcXVVjaiWVWB081NlpvJd8Me+Cwo
D7Ymv+1qt0Qyrglyh2eZoWm9Klv5bn1GbK1ZFgqzR2jZzk2RMmsZT2chH97OjO1XtUgsBX0OciXX
Ce6enYfQwaoZhXys6+LVhZfxNa6aFRxx+pOdB+kC+VPDSXkePHt22ayKTPC5U4zWLPBy++AZRgTj
KDZlBo8c1jnhzpjMQUxeZHOGMAW0XOUIIVokr64SoYBWngB3JonL2EAAAP0blx/hyClP/jT9Fsp5
dqAst0kow5QsrT7dUmLhLVGl0EDvmpBCTMdOXgM8FZ7D2Yv0o2RhM5af/JR4+2gsm2WvCgWsN/Di
UPN8pU3+bSi79sGL4nYdBGW+DXMGpbRpMNNidKG4HjfsBa79ZBGIsVgI4g0bUAiaHHVz8IuiWgaC
OUtT1ADv3fG3BtRla57nSBcf2vuxCADtT+N8i5gGAIZQeDhDGeTNVomjFSTbIuLLX2lWBC5etVPl
OIXiRRGRBVIWtXUP7xqugo5DuTDY/xShqw1ivQ5eYaI+g0ixPkdwxlxspmgqkN3ebty5JUCA0NHO
eQQMvNtRR07c1B7chzWkIa5FDgJFXFf3mLghMqQ97s/TiWEcUq1PvKnDe8Ha7NANaTA3jN78L7sq
3exQupM8EzzwS3D5ZhAllDM8tvZn8G0o5Pw72a1QfADXC/4QGYu7e+LVIByaptohemvbRWA0dh0V
3UU2yKtVgEAW9objJ0qgzNOr4QPkYt7sJhEDHJkXu2k/FkmwDK0RGIO2TTdUx9EKQQ7E9bwR8yJi
5WC3ASgkzbKNnebtR9MiamO6TiDON8NiK59fqOdbi/TrX5YN8TziZUDJMM/fOBzUcBFvoH5mLqmq
3xdNLTz+emuufxXrv9X+1PfauJuGqjxLrcdw3OkBQVdIoVf7Hh6AVVHb7n2BlDDIHBfjaxncyF4H
X92x+uYyz3tUmY2dZdgHB2SB15c+KpfWshiAVDLPGxlovU6sqITvaVoDqWnBo6dD5o/unJCXK2b6
iquWIJPY5hXEfSiQ15rnDQSKB/WGxL62gyYD1uZd/khJQ3Cf6hrcNLm7yhiSi+O0kkeA4Isl0p6q
p1rYXwy00eJfMG2lr9c+JB6jhRWwZ8XxxzSoNWQYV6tr0W/6agV55GiViTA8sAHQK9Z/MNnvZdlB
mi4KhpNHPX1wFDYycRXYL016aeD296S3Z4gWVMgQwSNRYoUJtzCVByNDk09FNhVNrdsB22lqsVd0
Hk3tr/qmPELkIi9AoGoVJywTsK6EAK1T9d6+UgRLzcmuaw7CgKF9rpRXut9UKrw76NEuwHAb5uco
nAAMKj6AqZvRLwUwxAvQatAbS0L1b7BE+hhmZb2EktR4BOQr23GZ8vUoS/fWTSSbd4xHz51T3OVZ
Sb8B2I/8Rl+9RtVf3UWkkL7RpQ6I/PGuAD+CD1eMnx9Y2wXIHuifzONv7A4t+FrI+qI+5A9Ofgts
974oIIx0FSTKZdSumYpAhjtCkOhaYUsKwQ/rFgw2YKKSyNqHc2VWsVjvTbEdyreigR7i7fC+dvix
aGoTAnjYv+1bjsjRqYp8AWrbA2tEsfWnBRayEaHI5lV5dDRlc5iaBOVYbJNUxAcbi0/DZ5Ao/TVg
ZXTLdU/vyJieDBmCW2h3jbTRZGVaDfn4FSi98BZr20srY3YGF636DK2mlev3scBfcWlVNJKvlNe4
S3gokSDc1+RD7IIbDs91cC6iBnzcmPyPwMggBhV0EZwu2j2OSBWHOGLj3rVl085Lu+g/Jr770vki
/epULbpPcSiWVdgqkfSV+xBa7UNGIMgW4pkOG3Cj6AFhks6Oj4FtvWRWQC8Lyi6180OZRC9mmWY2
CB5QrjPP7dKdWaz5FPcgwPByadi8DK+X6oPsaNV4VUzMX8be9grQjslOtTe/NjV2yHRmeDH41QyE
veMaoJn8g4C8eGF70ec8AAxagIvtlGSRPnkAUCPVoI0+J5AGYATcG46Ig/WPPVM7Hm+L3P1QYGVz
BAVTccSqtzhiB5JsWG89eW4c790kXoVOXt1nWdLd8lQgoUVDGbSHz2VeB4RsTK3VsfYQht6nSy0Z
+GsD8MceiyPsWji1IHkJD5lpaw4grlsxXVg3phRXPl/88Y///tf/fun/J/xa3iKNNCyLfxQqvy3j
om3+/IOTP/4hL+bt659/UN9zPcYoOCyYD/YRzj3Uf3m5QxAcre3/ilrwjUGNyLmnTdnct84CAgT5
a1IEIbBpYQXXrU83rj+xKgBJf9emA2C4SolXhM4RPi++dNbiso8NdZTugVhZp2aFpRnrNkg1Y9mJ
j1G+9gyvHORS6Swaqnh9URlM4/aHMnDEpwiJMNdlRpKyZIFoTA6BEDATmUOYBu9tpnGVZwuCe3wH
eWJkz04HVuT90Z0OfdLWqxKTHhiZ/qrNavURZPr5hnUEK3aW8xr5SF53aWL6msZmAKgpkNnvLz11
/n7pOaccdxZjiEFz+uOlBz1eaelG8PtWx8MGQeAQWVP2uMypVT3XKYIm03JCj8BBVx6tb00LDswT
oNoEaWK/blUXgbXLI+/dOJpMNBturyBWbO0Ya6LnLK6dReKm+iggibmvJHgyBsSmnkaQPuPy8tep
KfinkeM9NSUBlEbCbDiYx8yuhxsVJe6OUgdzLiAN4j/cl77788WhBF5fXB2K1BDOOPvx4mgvrTyk
zhf3l0U6lwy4/JI+IUJRnqEo250B1X8002HcFNbKTHmmOLVCulZxHiS0ip3If4EPWC05ywuwpmFi
iooGYg2MtR8dVR/FtEbES/GuSEj5gVkSkkFSo+lQ0n0jbiOrrG+RaL9CwJ7dlxObfgVuW9AdpMHe
2EAZlq5bCf5HU2s61HG/YhMvP7xmUK2tYwrcnpvP4ZxKtqMowNofFIA89gE4M1yd1vMmAIowau+h
Xc/uf2pL7duGO1sPyh0/Le2NwpyjmL+bKo383NiFQCdpOD2w/CUHm8Zfa+3nD+10gKdQ1iwBARgK
ecy7WQfo4S73ZfHgKLteWfZYLk2t6a11duldgrz35uJvpNIhS4e26Tty+a4V06xstytTUTkk+g93
BPV/uCMYIZ6N/wyK2QIwZOFOj9O7mQozizOASia8Z3hFQT6O9Cdtg17Z4Azj6sn2G+fFLMKo1fWH
kAX9yYp8LNGsGlKQSXo0ErAXlVgjHnuRhzWntS+lnLWT2luMJEBo71QJxGXSam86mQpT/Le2y2Ah
SYN103jIshlcL9sIPdp7Qj17b85on7rVrIgHZFshUEQ21Eu21+q/tbkYaK3W/2Hu+XHany4mCKA4
JdzzHRDR+fzHi5lGNbGznAR3om8GhGJzf2YDv3DrxJaPpO/cXnaZXzyXhC3NWte0qOsIKD1NNRhu
QTyLMKL0gD3u5KZBnGGaZ+tpdn13AMjo2CmIt6GBMUPjA04nO4I7LRyLeZ3aoHd1SH62/TSeGWeL
qSC59VaB6EwMLwFo3S2qinkiJbhsAj87c+S5/P6q+OJvt5hLBWHCdkC5S6j701XBioqGRZvxOwK5
3KM7CWaA2iRFCpsAb5XhRA15kix6eY75mC3eUS+XEDQwdMnGBv48AGM9UMkbauVADMiD63m7aOrE
Ahd33sxNKmDJQM8BKeRwz6aMwSRcCyXFh2urhiM7TRBIN+rJNSSDBKQYsRVuTFFNNu0BoRQN7t9s
pp2cXE2XxlM7YxsaD0ttaj3XE733TIQjvcc0DF0RJ0zA1MWrramJK2hsBTVkuEztu9Y+bRoI5FL/
EClnugWGT7id5CpxmnFTMCSqTHZS9hxzBJyKYE3Bjh+E/R6S8Zk36xq/v3cmAIkEEBmhW+yUptJU
pwcoKGUt3HKQCIvCAqTz2g62EPeWJ9XGoJkf22Dv5eJjVqj2zphKvLoWGWIYK1M0FXYGCBWxX35/
jzjsb4+OD70N34a4gM8oduFT/bt5aPAJXneDW91FkT15nYsPSVPHnwuNpMOg5+QWkZ8Y6XlIAAa/
XvRZghED8f3gWSKstIJuKlgyBI8ffuzp1x3BBmY4+LkVA+MKLhaukxo+KdDVmqIXj8tIqvG+iwRY
RcJiFU/CerK0yiNoYpFqOhWxw2g3nphYbqZiXoN8tPJYvzFFAI3ehjRFSCEvY6SaLT0Xd7lBBMWB
0yzjkbfvoNdAi2NlVNcX4BAcVeM2o4C6XaDXLAeRBJTA7Av0Gmpz5U3gsnfQaxn2zVLpXF0+wnzO
AGAO8r6dVDw7jlBn7vjhTdoB/9oDxPPsKgdK4YTkB2QoiAc7rLZBJO1nsIq0K8ypwdo0SxLwn0vE
unTrId+pww7C2DltX67DuuEID/DU3QwrVRnCFS8PjaIj8kYh3ThUXfQAznWK/Bx462rRbIcGEQHA
CsQc7BfxK5ZPxSwfq+Ax7UZnEVh9dlMgN3Sjys7ZmpFYiwjgdSRN8vDOlz3AydDJ6oJ+7kA0Ds5p
YJO96WDsrG6HZcNcNbf5+GYzFaZdj14uIe5lDC9eQ8SqufFCeFAKqvJPIIDfGWXINmn3rB/9ZyQx
8nkihgj4Ccinira2N30Mh73tuC6+gZd/8uJm1wTFI8AM6Q3BdHgesDGC5gUErlnZPSDOFULOLiwf
ynxsIBMgu7Up8ipT26ZD4rgpQoTZvW0askqUW57hYbcXJcnEnVOV2Q2pxNoeenFnTH0ctIvACcaV
O9kcWjVQ7rg0D3RWnBxZbI2zFqJBYDfM+NY4jCITIZtsbS+QG90RAMKxWPJA3fZsFfY5rhmcemWz
dYO6+tY56YubjB4wr00wxzad3la226xp1ljIBxpB1wAU50rGqrz71ThZuu1zWa3hsOiWVQdJvCKW
d3JCoyANEirJExClsEqINjZZgUcKNnNgEA4wbfmIWcqLK8Tk++GjV5aLcSiHxyQFQMOruI1YC3bs
WN1SADRKvEgnckOWyQWARf1O122NCJzudHpskrKaNzbxz+AnjdauJ2MozpTDIXXgnUdKorjnDgIF
vIy8z8BULbM8pN9C5e+7FhEZ0x3pAP6ZhlG8RkLTuPr9TOj+/LbEqoESl+DFwG3bxpzy40QIN1TV
Or3VQTDehotVBwgvGcgA6KZu/UjZG1CFwSNibB20o6K2exhbXkHwBiz5XEj7nHQF1gO6yr+UuCuR
XEY/XFsghz9EoDqIN2KiWDE8Kwokq9j/dP7SkKqoEORH5gwSjhDGnYdNk1/WES6yj+eKDulJRa1z
ayoIIiC3v78M9s/r0ukyMIJ1w/SPc7PDfvc+EH2PPG+PqNNbTrvwJyQpHnkC5WOQeMEN4Doj+DKv
D30Wugvau9XPk4HpITMk+ZunP5Lgs0OkLJn//itT+6d1jrA92/Pwl/MwedC/7TyBNLUhNBgnp8uC
fgxEDSb0MP4En3A2OeXBtpOuKz8g67/M5h1f20il+rs5BG/jxUxcFX+C1Ma1dZO0YsHiqgBH09K4
OXPhx48OA5dLmS2HqAFxMEIeiyK1ozsrrN7OIIRAF1oB5lGENl0M09m1XQGJvP+wHTf7h6snhOGd
jm0wxcbC5T4lKP94O+th7ON6ZOlmCAD1YnMXoizdCKltgYUmHEjiTo8agroT4ESr9BZJb/XTtUVg
0RHxIaef6TCAaqMDKEPc95ByikAwneGdAxRoGd0zklc7PdWaojmECAQPvA8PESXQqvrev9AsBU7Y
tj8Tvf/9PeBM3oUffy4eXk+AJYQ6QgCT9ePPBdQiHxDJCjcXDJcr5xePDHz7/tEJCwQuwaFST4d0
DBvwgMPeDQUwbSConqUcLI6h6kDMRwTc1qHjrgdwOUfYLwC6+658rTeYMK++3M3//YMPqzE+rS+l
HOo4jNqfiv9afy1PL/nX5n+nXt9b/djnX3hd4f9vmxzjLzVe+N/an1v9MC4+/e3bLV7alx8KywIr
0OGsvtbD3ddGZe1fvrip5f9v5T++mlGAZPz65x8vr3lcIGsdPoIv7R9vVZPvznbhFnn3R58+4a16
uhZ//rF50S9x/IsuX1+a9s8/LJvRf3qE28xxqSvgYNFfL3ZO/unA2wgsrEeZIC6mD3BYttGffzjO
P8FwKRyfEUEpdzxMhgDNTVW2908fniwPLCDA0qHG/uOv3/7mh7z80X7tl8ST98P9eXFMUh9AR048
yGZ4PzmACHJsxoSFzj2RCZijhkxtrKwcZklhg1AqtT5kxYjcEA1po1bRR28k0Qzc4sMuzSWov+3x
CdQt2BQEhV7SmADbPVIkwpF80aaVtYdaKpKxQ7tedz7WClhh50vZtlutXMA2Kxbeac8qDm7aPMTS
W5EWLyHaWrsBZDo7EmQauixIQvQtiSyTAJpNdmhtwPMN7kbdbAa7x27HhxpdZgvAcbAMnIE9EiIJ
LZEzrH3FBupVxdLvmvEWuDPMjhyqnWXUI4ETRH1V2CXzkbQOpAWzdNY2iYfUy3A5NvyxKiDe6Df3
VdlvEPOXS0DlgaJKGWafcDMm7rgBRAKcVJAv6V3AkmmSrXAv1XMCAtxlUEMyMxBgJI8oZDiaTn9p
IHRvDZKuscVS61xqtdYW/9yy4YMHKpaTDsXZobW86VrARUBdsIQ+c34eELDdeo1gMxBXI3reQqJU
y2RBK2goAKDxrZKqm3EAsFcgULRmAMbJZaz4vMqRkgpk1QaaKiAMQOL4pocDPelA58YocE89kA2J
qBZ2xumuLPtvZYmlqlbWRxA03jalM97lrAdtB9BZ90UMv63g/RxZ9/LY1RB6RwyabpOCfNP4jfs4
Il+S1uenWmTRAg72KeOnbaELPD5U4AWYyzYq1rIU1W2OpJ7/8LLlv3TzegIPByE+3rvTy/jd+iAf
KfRwg4bfF1UyT0mgNljts2XUZ8MyYF2whS+lXeJzozxLPhFWLJjMETYF1dnO6Lx0oHgDk5cN8JUu
1zrt7LOAzPOiGTv3tpqVCBA92CXoescBbF9Cduc4JR0I/sDbmvVq5dgF3O3KPmV2KreSAslrtfmu
hxhfqLFM9+qxnNmViBeuJcdD54NMPSmW0LFqTmXeAG5v9UueqXjO2+yLkOmLwErrQ9PGa38UT12m
2B02V8tuRCJQXoSLrsGtCvq0uWpcSFbbw11DvXbuqhK8mKF2HuoMaVHFRKrE29y/fzfJ/SKk4ZBp
4Xl9tWHqgO94moSwxCHYof/8Jpce98KAyOJeVCmEf4ZW7NpoWOoucqHZms9B4vABuYThTXZA6KPb
J4N128vuU0ssaMzEsl9UcKeAeK/+whTw28ALAGtr59ApiOHWSJ1jbMfJKvGcZJZNhxDEC3M7HEZI
b2t7l/SaIeoDaJZKXLBPllsVNd4u7j+HBYVSpew+AOTsbaCzdYssQjIjsQB82cufaqSK6rDH+kiW
9h5XqTiA/WHtqVDsMjByuCEI95gXPIF3xUGgsIgRl7X1HJpp3VzEoz1DDs6zJgibZ7JY52qE3q53
aOTYLgZM8Utwq0Or1ZPPMWmAFtUU+Dsv35DRfQX7wUGDKGIjMLkNbhOv8w55z+D7L5+GUB8otKhY
TsSyhcIsdMBAKuX1chUlyNZyEwJ3c1j6+wHiC0qTdAHeSeSS5cijShx7i/fQKSMjctkH5i/clkFQ
SW/zGOS0XclXteyCWZP4wMaqL0hIOSCAGxyQ850DSnzPwIeQtuCqz5oknIdgFYnKCPhoC2KZNrR+
kDXmL4kKAaPyIauLtOumLUDkTiCynGTWqYuaeJYmI3D53H7kxXijqK5WpEn7xQAyqlnWYFfoR166
ieMGONhI5Libhz0ZawcEZspbSFnBuw4ifBUuRD3ovRXBldV2eKTHTg77KobskHTKneBy4elQbalV
zgMf1BRdRiYSQssDyyF8nKEtIfuCsMc9yCc24F8ZdsMQHjuE3dZ40F9bnjpQKe0shDD9eB546RcE
bJtNntXOLiYIhbXkiPsK4TlQdDljegBP3iJKiNwrTCaOHJH+PgVhBxup61UYrqoGnC/9cHajnN5C
+K0AVT8DdoCNSzUwZMj6Qh7NQSDDWlaq2g34ZYCZpnJT5KyY+Qzo2CwYFqP2PrnwK62IqtOVLSEh
i3TRjUIs3B9YA1FlCEsW2uk3CXH9eZeE6Q4EwUAIhe6ajrRZDKPA6ynFUncS2HU8edvy5ouqI735
/TRg/7ygNz5ubhPXtcEK4DgmxPRu4gXtJcJXnbDukgxEFDqy+cwpKn/miwQs4mzcjj6toZfi7YZe
e4taQG8a6sAREMZbPCzNkqT+sO/jkc3GAo9XXnRPYd3IiYG033Zh/zqGiNVAUCCIMFlAc75hAcge
KqTDWXxt1ZItoQQDT2ar5nkEuHjlyY89oOKLauzVVjPcydA6BdVEOzjgm8ziJUAd0Q1phUDmBTJt
JwmAMlYJPBwNRMAd21pSQAh44EIIJ1TeLHKgnlnKAGS2Dhw/tfP/2DuP5biRbV0/ETrgzRRAWXqK
RuoJghK34L3H098PyW6VWNIRY8ednMEZCIJjoQpIZK5c6zfFDN73so6ArZRNNrl6FPD5UDY2BpIH
SHg6avB1yskWoz+TXzSt7vfllFHitcGsQwSrB/r+URpij4k/Zs1c3jU6ifIgL9alVinwv5mSA07v
MsaeTN91ksU8Ffu3bael6KUUknFRz/LTkEd/D1X81ZRCZ6cC2nNkE3NOpRHS1BvUUAwKbPgyduay
LRyshCzdUD0nLsZj0y6k+snuLbzAFyYytG44aGglBt2IQGqnX42FVrn2nMubHFPj44wC8AXGSA62
zAkCK+Ty6QDSHVIvgKPjcd86VXqFWL3qI6xReG+s3DB9LS3F3NXzPYUP7OssTAyEb6mayP1lVpsP
WoGZTJlfKgX+0HWVX/aLFd6KxX4a+u9/brWm9m7sWgszGsEzIECTsoxhW2vS5adGO9ZKK4VLE9y3
ARq8zhA6FwFEFrQ+1XYv6+oTrIq9JC3T/WB8SxZnRlEOfUi1xC9nqV/kQNtJRZZiCJARBasThFi1
VLdg1afLfEyxWl3upblNjlNnSru0sYERZvMXG/VrjxlydF/lwCFjR0YUsMP0r0Zdy7BBm1YGMAzH
bgakp6n01CV9mYZyErLDU3apknhyc3MMdnyNr+BglAscP5gQt8uma7WrYborkIe4nAKz9cyix76z
A+ZoBBmZB4eHZjbyk4MJ9WItyn41L/OIBM1LY9x0vDm3ST7lqK5m1s4yWr+Oe2n75xuvr/OJU9Ag
bry+zm0UU11hAsb6YH668cWSto0ShdZ9Zi4kvxNluq4res/PQoG6mLB6kHVEdkobbYgOISdkjMo2
7i8rQ9HfBLHJURURIFo8wfFzBPDt92n1JOM1dzHUoeQ1+uBcSwhyMK5obkmx87poZMmNIyQTiQwO
QYnzik2XgcFNa+2xEGdOYKDPmc1a+qDIxk2W2l/A4JTHZYjwmFXRVDVT+J0M55+6MGj9Rc5WFxb5
IOltcPzzPVKcX2ofNhkS3VIUkueOStXn/U0a84YUiT4a98SIjJg4I6LEc4dXTH9sokHecc3Pppqk
qNJO/VHul4npCjJb9aDoB+oEsYfBW7FL274j9p1Gbw5ywlq9Dn0kT+oN5GnckRPlwoTjeCUDFXe1
AElfdBjNAxnQ4Zh28ZVVJ89lL+v7ssVje7iUrarctlWkHEYVARY77LedmTs7p7W+Iptp7OkVlwcL
fmCDgMyh0uSLxW7jy2HIfaWyZ5d8z7KFEVP4qp1jWmgn83Wm08mlMRlnKW63EnhGt3RK/VjDlrvM
sS5wW0SAD3MxA2JKUZWPo89MuY19ET+TB2ku417H1BPXSguBJB8BTv1BVmaSgeliXmBApLkEEnQk
xzCMBy+Jc+ZXKtKs0TCOOxXMvYTOad0qkudUib3iyD+bI6/lyFxnM42F4TZ2pLt6iR80xhyKnwCN
vSgPVDYzN3SQW5YImtBNwrQAKabGl7osvxqb2QPdHvttaWJckPVYuMpbqQswcexq83opA6wbYxmj
HyP+3Gst3UZLEaJMv6rT1L3YqerFsCmA1wX2PicmHAnFb6nOvw4tIhA5iaM5yPwi1w1X6Rt9J0Yg
HcAeBaz6soQeGVfSDQYENtklqdnaESQcXfWXIoNIYqxQV8nE7kFBe61UjlnolYYUY1dtkcOPzINc
NOGTluYYMc3xfBfX0bExo8SNZ/k572zlcZyclWnR+sUkzcw6JQV2dNxuBrzmt52EiFhiW7cdouxq
ntzUNbMctYu2VMlxIm/peUKsaNRBu2jXkk899BejDss5zcb/WEpv+TKkKGoIjewCVEwftPgIdTm6
rFGk2wJgjV2xaYftzsqTb1qZlwe0oL8VvFJMe9WW+BuAmp1y2/VMvSRaytxp7D4B0M630Qzx0epC
x52nUL7i5tofJTqt9zNSujoqmExHFZBfImFzNiO1CyXv23TAgpYKtzflTuJXRm8dWzIq1wxK95T/
BhfpKv3GSqVPaoT3h1q31SYbp3o3B3XkKYlJRMHsDrXZBvgb2spxcIvO152++ttBxzHVbrmTMZzY
xxoq0hH030fHbnUvtk1y4YNc7Eq1eugS29jJLeO26Gexrc/dOAPwDK6WJwFQ7sZOg9fBHu7lTHMe
QuqeJY/5egAD5qpI+28DEijI5jSIiVZl5amDPe2IcDH9dFBAYuKcbVtEEH1LMoN9gAqLN0WoRTsS
WmDZaG0btBMvpMVGo7ouQ7Q769ytzBqOdhoWN0avXUhIPjB1chasGMP+i4U0QJKkKP8o9bDJAKJu
6kk1sEG4G4oOIpBURo+Apet9GnPdTJqShzz4ZDrr2fIiXaF5lh2ooWeHPnZUFx1mmrUV3g1KLl8F
jrz4OTW/JDBjd7QbMh+G9tyCe4cFpaYUDYjzh0jP/XCWk43TW+Cbw+I+7LG6bqM4vLA0CRJ8uUey
cLxQVhv2MNFnMjeOhV0IjE6DkOm+UxavI4ewo/xOrtpY6R9wc7SUCd2kLETzMPK3WTbsCoI9N19J
d9T2HFeSTcOL5KTb2VGTY9ID3LidUvIao/RErXHYFEEl75pZoY8ze6YZBB1lqRoXhfqA/Hl9QZkR
Q8GgX7wAx8dNb0Z+rAEKWfLRdIfeCfHDjLG4H82GplPX3cau+nSfOeSlozB5jpIwd7HS1vysbx2X
EoGNfLvDHLYNLpGvnu+4D77Rpt9GI1M+lSYFCqPUwmNcUT+FI+RaJd6sovCk6DeMuMGLVLYQwzve
SFh62SEtY42EIrQ8PU+vYzs+llmfPWaK8ZWEjXJFLTR77GrnwgmX+7rOtGNGMvMhK7p0Q8VC35rx
U95K6k0rt9ptEKHKUzUpDoqtjC+fnGP7GTnpva1akwsv7ZXx/ztYi69mbZt3yZMKI+8YteOynfZd
Qn01ll7jLrK9Dpj2RZQZIfKYxZpzN2xfkUv7UUdmcEcWsd5ISQYZaWTexTDwJLW56Ucgei/TUDP9
oJDhhjH+IgA2YxeRxw8QXytEnYoEXE/xWIVlv+vlQj5WMsrXDSFPqcVf7CGHlnvVLWGJ/o9hb7uy
e1W0xL6Yc7XZWt2MgUYKDFaJ4muZBPfdiH+hISH4BNSkoHutZiTgaHYER1Dfls/1NNN40qEAEqIU
3kwvfgl7DmpF8aVCQ9XTTcvC59a4HPSqvLUmRHlBdmW3ld586js73GZOje2T4WRXS1+jnB2Qnhzi
iZhMwl4u7JPnIqbSZBNDeb3t5Lu8GGVaywCIWVWiz7liAQEeB+s2MSpyDs0reQr1OgorB8fWOF01
gJetY2XmTh9Qa+vwXInDzn7YF8RG90QrB6lY4C/p0WMSdNKmCvcZUNN9PY8JaTAjvzCrmTCQ+ZPb
S3qAzguUdqUJG19LlOFeqba5bJQbuWsjPytWvljeBLeTQeJUH4rskIc4oPa6FhzR0Gm4UXHoWsqI
uV0bq/Q6I+zvevyE1E12pdozympUZPIczwERNs/GS5dVzYHJ+6clmFMPQ5dkV0izeh3HfubMu6pP
vmXJmG3lzJYv1Vp2Fwl242gFaPnipwEXLLiUxho1jyENwfygXzXoOsGsrCAcpmhfrMLaK237xVIW
dS/n83RwFIKEtEtgaMXWeI0p1d8LyWJUjXOcWO3xnhqCw01zbnlZmmMi9yNavhOYqEL7noH/2qST
Mj/rc3ETNpHq6lVNn6anzX3aIB/mrFC/4rNN7tzHAlJGS6hv9yax+9tI+V9Vlv5/ikbvalH/U4nq
f2FliYD0j4Ulj9Js8/Ja/lxaevubfytLsvoX8DnEiAzNJDGz5rz/LS7Jzl8ywB0L3DmTLKb8P4pL
uvIXFVgK6LpGrtxmGvajuKSZfzmOojpgPw1Ds0A9/DfFJb7G2WQPByIy8g6KsaqGZc15hljOI2AF
0iJdZE2EImFIymtsM7yCf6y97aumMnOTOa5QOxHr4qxfjk1Bt/jNPOP5vX7K6fPEpliUilofVTsc
t+Ho3HYp0KNNO2Z30WB10CHt4pi2UZC6bUu0nYc2ygnrznhe/llU88zht5OagujDE8fEWdn7U3/6
uNM5p08Sa5NEjaHpxy94Ya6x87+XObvqSO0i/enw7z7v7Zu1kiW7uTPF/ukcBH+e5QSshpR1h8pq
hh24o+ZYLGNzBPudyt6YMuIyk2KvWFhm+247LY1/jiyRjN2FER7EX4uTM+Klo/Ig1k8nnj7sdObb
6etlf7rA7w6f7QuLEmuH1LyKEOXsQfEdTp8k1jTHugKeaW4jfIKOk5bWC7YSrIpF8mNNbKpTwGG9
D/853Guy6S7MUt8e5ekpnj1UsVmI52+H6uIjmwdW2azMhZSCDdZgbXRoj0ZuiRbZJokYDkB10qix
eYxg7VTy24lin/iTt78TTVrFJRu3c+VatNNZ7BOHc0W5wBwHA/j1Itlo2tj9ddjPi2uezlNH/RaJ
uXErDpwav9h8+9D1C64ivYp0jZ5hf9Rj1eSVWlfFgnzRcOizlyJO+uMcNmrm5ljF8U6wKNSpO4pN
3aKMNEta6cXAuo5WmUXNXqyu0UdJGeagRHkB+KogqLI1Xqp10be4kcg8fV8h/b237Hkj9sc/zlhR
2yq5mF2jTuUxQOD3mDgpQhKnba0ptU1mFl/UqamOYmEa3BexpmVydVTWhdjMlvl5mSt7gzlpdcQs
3KucQt9PxvoyBZLM0o6jAcVjay/DMD4ObVwcQwuZFqCxP1a1+G6Ccei2FCn8tMw4Gq26brlYtVfF
t7GehgOgNPIlxrY25Cvxw4oFDubbDbAh/WfUYVBCLdHtJWUElupGouppIZ8AGxo86+b09S0lsWAS
kkEw17ZbrbejG2iwYlMs9PWAWEvz+gpZXntrOHF17CyQSwSUeooM1HqP8lzvtsvc3om7kPS0AbEm
rib30gwZ3/ISpZmOsxNPx2TBzCIq5prsBsJoTAin8RjGNauQNVK/wsHNzVIVujn2EV5FGsGdERIC
KLp+JV1ZYNlGCS20VB3LE19KPBNdarw+aNW92CWe0OlZBdsFgYljFix08mmWP1VtQWQpNgnxqYUk
JdFOADa0lVVEGIPwEK6tD8b2kzPV4XbUmQ7WJRVXqW+P4phY0xUVmgRsYJ54c5RkpzmKNSSShpWl
1jbHOpLajaL1r3aHHDkxm8V7kko1DW9dFdvFknxS8DjeGoTBR2nQigxlSFbRPGbEWtfsNqcW24SX
WUgJSimKijxZOHFjkLrmbrEImw68w0iTNpzwsyxF7RE/7/Yo1k6b9uJUG32JvotdfR8S9+NdFZFu
o0uRrPZoZ/mqMb9c9UraHcWuKOzUHX50+ym1nyt0usk+//tjARD0/Ngf25McTy6owQr9zH9/4dvP
1MBUIo4x18eqUxDwzS/DlB94+pViU/zeiojwiPDDdrKbYBdnyuzJOhUL8cvFz7WkgWbI7IOl2EHq
3kOHSt0n6y3qKftTX0vSzU/tVbSOMsWhUDPn1CX1RTf69gavr7HTS4jwasrutEvX8+samfyt2kj0
wBpD/GkRLlkM3TBePPFUSrset7U8MNVIS6KNjha7DttiE+oRoulim2wygNZlYGIvAoJequnB1oWM
ChbNph62WdxSjEdG26/UrvKttc2bUzAecwu8WJIjZtlUxXQU+4ICPB+z3S00oeRCLMwsRZiiBBQz
UhP0tcXAFEVhdJygMBzFmmWHNNIibaZDY31SxhlBbSD8Xlkv7bHKc3JWjHvt0VkXwzQxNZCnfIPI
D+N3qiY0+LWBv23rdRd4SCDweoeKb1YNr5p4/M36IMUC7AI7mTfZpJocZq4L8wkPVZvqqK3tGcp8
Tr0JC5yujBnxuH2icYu102bXmMqmlMce+R7sH+ZFOYpFGCrPxkCedSl52eW16xQLCJ/58bRPbMLW
dVJXrIpzxOHTptinJSFWQLN5IbZ0RujUFee9rYq9P33O26pNpd7s6PdMkHLbpq0v1SLH0X7mZcHA
1jjI7V2pmoMPv1L3dSXV/EEK1/ynAygYU09frWhn2RpK4qZGYIRjMM1m3fm2Ko7TqdwE+ZKg/NeY
60SRYWIdZBr01FNXrIqdYlGth8WaJCM55tL5/LMtThSbwx2AlfjtQ8SpYq84PpvrmJWqAOyrltL3
2zZ5I4beH58U4VvnqrEB1JcABb/L9Ugp4hmxGonoc92ZrGtiM81HHsJpW5x42nw7nIu4WZwp/igT
b8zpM8X5p823w2dXS05/YzjJas5YvX0D8Xc/fcu3E98+w6qR4AuxHILBxKBfTuug144MemI7wGnE
D4OufdsnDvTrUbEmFovNkClOFmunvxWb/UJWO6PuvJ6lhxYDq1iVDXNZPHGyBIf6n2u+7T19zulS
jIiyF2YZlj8/rne6vFg7nfzTJ54+6+wrnv3J6Tyws9PBjim18LIq62srFsuPtbNNct2OxwBPkWA9
RV2HsXqNNk4LHT9wqkTzq9gl94guk38gNDudcrYpDvyP+8oyApaCqp0rztNEvHD2WW9X+e3xfjAC
rzZr9I/EN/7xQ8V3F/ta0UmJ1dM54nCjJXRfbzvXn3o6x1BC4zDUe6cCHojMJrI43EGxEDcPlRUe
OTmffCul5qeKBKYL5GrwSxHkoQp2FYXo4LRrlGasgRAYGkI+sX1avO1sCgU3q7pWGZjen6Stf/n2
keJDxLb487edYluGpLBRioWstCW5kS2NXjXKEhPZxjmS1ytdWSLPg4sI+LUmCTe60WjLpq7AQOqa
ZBDcrsPehBjkJ4XStDUj2jbocuJDPQUGtQbQ+hpL9iKWJK/PnQA+vXioucTuTJ5zEyCFcHQWWT+K
NQQnjLc1PR6sHVP9fbSOPu0aXTgiqqIuVnkgRNAoz8JY9iDgAVM75iLEm2KmSVGREXLF6/gdrgux
05RayRvUlrqfhQ1G5DRbDELRuYojoBJTN++G3jaO07ro9bI6xF3gNiF4j9XWmt6WtRxHhSQhZmjW
fGq3LsisLce20ZRNWBpf9Z7S6bDOg04Lsc8kQvBBtszca9BL0lKPm7LVJAaKJfIyiQy8UiefqXpg
nCmGY3sdicWiXYzhUJbPMl0wDWG9E8YaV4kbI9bEQhzIqnDwUOSg5k/5/vi2ULNo3y72NhB9Yyd6
5mVNPwCSp5MWq2KvXMS4RSfOdh6jASiZ4jDXiPm9YTPvz09W1t5a/Jk4ItYgUlcaDwNsWvfTIn+/
KY6KfXGtlK7kgH5ENGk4YjaGlC/AFJ5vhLjxuu90QKxN661yUKd00zWaF89XrJ0Ww9oGxDMX+8Rm
p6xJn9P229rSI04791sM3f49Kg6IPxZ/F4fWdQe2erusQ26/jq7EhsXxtCmJITMSkz08JItjDbcg
dU+nRjEgqgAZMu+nkzIt3iFutImoewG7LIN2P839cLRXMWNHtWyCIwWUcWrGULaqIfJGjKn9Qav6
S7Ho6xF5397eW/IElC5UCDrEos/JQ7m6bvuD3FdvHXg9zAwupz4sV+RpA1YtduFxzggG15R9S4x1
1imasi5Om/2iR1RufhwWa+IccbbYrAI5e8N7/V+y9iMaAAg3Crw/RD9+oQFsSdbGry8/J2uVt7/5
J1try3+B8bfNVa2WEtWJCGBbf5maahpr6pWUq7ZyBP4hAmjkaqGPkJAFfgtZxjwRAVT9LxgFpgP6
1rSA75N8/S+IAL/wVByTDK2mg5zQWEWo5D3kJBwnebGrEtR0ChqmBoFyIyVlctFWNaTAgelEFkU7
HMfSyxi6r9dTomSWkvpJdQvpLWLG0wO6SbGlr0DQYlRdIEGEzUKG557TF+2hU4ar1qjtPZ10vXMi
yh8/3e/fIJLPGGIA63SbHLimEkFzg9UzZlFNRcMZlqnbyTwqr+1jWMC56koBM+NCBVu1gEHtHevV
KqXsg2srZ5Cdt4s7NlV/GBs8krOLE3gMipIbHWhhzF2GckepEuruDGFQVXD6CcKbyiSTktYA3fD5
8f782397fR6bo5kWbUw/59QvqGXjA6J3u9xubzV9TH1lZB7UFtjgWSsoKj0gXObLcd6SLivitxrO
O3LQzwI3ynseiSF+v8avh+1Es0Sd7H37mYauTzPcIXbkkCIvaYb7cBUx0lDOBxuCmJSmdWB6bZhB
gw3VfAbok+s7W96g+oPORNVIH9yS338jgFTry6VAcXn/jbopCgINrslOKnXTVZIp2hSKXl9+cOPP
ahz8cEPldaHSAVEHptfZZdrQ1tqhDvrdtCilj7dWsmkmM3mqAvDiZhce5bAIrpe29Gx1UPb9KI23
VtOgLmPV6mWl4d2STaZ5kcS6/YH8xHrPf8Laia+2ovPB28GMNPX1Dv2EtTPqQdUiaDu7tn61AqiR
phR90zUwL3PwEOuy7JkB2M8/35Bfb7uhggJW4QPAbKLXen/RIEKe1NaobSPuBVYDCQm4pU65+fNV
fnfXVR1xDTCcziqL8P4qst2qiZKm/LRwssH08zOaEonGTANL/+dL/e4u/nypswcMOZeEN6IdO3uO
cefKmHL2yWuVpBXATL2FXwiqIpqv/nzVc9qveHjUz0zYo+BuzfMOeY5S0x5HXmjVkns3krpi7+Ty
RRdbOalUVXcH5wbqSX9VVeNDZ+nJyonf0zU4qG7CPRoyQ9uMibSTRlPdp1Bl+d7qdjDpd+1+QHNw
WjHtE6Xi3hk2+Ix/b0JtAVuuXgXzNHjgv763sOX3c3rb2CWAZySiIBao8SXspLC7U3rpb7024v0H
v3y9oWfNVluJvgqJfYiT583WbkNTLTte3EzFC12Z4jutKzBmDPlVUjTcddiv1eMgIXvnPLSrWQLp
dYxrBsufJmPYmMWnrO1qJkkOgogWKqR2OWK7nbR+CNikGGgs6gAzq22QJsPI+dq2ln01RW5dyz7l
de3SUPXkamq/xXkheeGq+RN8xgYNJFTSQxVJnv/8k5VzdvP6tIGYKShSaKrBv7NXNXEyM12MrAP7
DCmi75eLsU7+M5XM9drxcUnKFMy8LXlkg6Y9PlOaKxnfZ6e9hjG3rZZEugzL1yLlf1n+opIk9ht0
GKJgUTaxVsaeg4GJ2RvAlzuAIlpmPTh9sHfkr4lkR4/5BBBttNYMct1DxaA364Yc+2Ak1Vy5yy9y
Byu2XuKYnuR302DfwaF47LAmB4muU0tAYM66UjtZORSGh1lxsmBKpEWW6sYjRd9+uAur8dEeLtLJ
aTwU82O/1D+hivBoG9mnJgHQCZSS3HHRb7oB16GSWkFaUFXTJWsL20bzS3VkHNXjp9hrbJjwdjdh
Axo+Igp321vDTWOivxsPCWj18dtcgbWRKixR0LTIuXduZqUUhm8tcme5tB+q/gF2cucx778JRzj/
rQ5/rnqsY2txZz0DODxkR12uO2juXepi8AKBZZDuldJygKh+ixrjW2k1t4b+YJatAYLR+FtVTGyY
9c9WTg6W6dMhRwrODSzNdDubD2mG/tEM7QGTkybeUTXUXPorUCZNd5NF8wet6teOC+QhUStdse6A
4TkL6aY2NHoDDPWup0BU5dPOHlLJU+LpActP2w8j2Quy4iOC92+vajDqGrJhrQPB+57ZaWgdzpIy
7MpPrTbe9WX2vW/M62mRHhs9fU4d8/MHb8+vsZdtWIwEiqOsakvq2ZDThs5QSFlP7KUPHcn0nL4t
+dRIXbtpXgxYdBtHvpC7FaxnLLd/vvivQSd1CLSdIMo6cGDO+d1hbwzJOJT8XBw7q0bdJrMqHfQl
lbZVh+tvt7ekV5Rs8g+GWQWUxlkvyYV10ybO1TSNW/3+PiMqJeUdTIPdamjj8IZttDwfKIKADEqL
+CVnzuChmwv4MlquWzpPKCPZizk8JUavfPRtfh31+TYop9uqYUFcNs6+TRpLiwJ/ot1NiI/7KDi4
clih6BSSVMntmTdzbJXr1pIHN9RLLMwCnzp8ssmj8aE01WJnZLL/5yej/u7REA8rxipnpij6WbOo
8Y5YSFa1OxXojJdl4MbWjAHliacqnL8PLSDIdnWVh6sQMu5lz7lW3s9WIF+2mfIFcFTo7lu9O5KB
m8lRKDowyypxea5+J0MGTdSrLpata0KRYTeNLu5k+VVNVS/Sg2lD/Sn44DaLsOb90GgjIAmoB0FJ
h7naWSwCwk+SwDgCedYXZ0cFPuyvFSvINwVJMkjQlKWGhOTmoOnIc2SARZdWryFLrS9+zmytlc0X
yGyVa4LSxhrdHwFl+qbTOpsl13xrzICoGWAX0zDQDr1uP8hqaW1CM1r8CZEPt3Euncnq9kbJDw71
Q6gxrE5UX0PuURkD8/nzUzwX0WBk5Cc7ioIYnYYAyMqS/zmIDZTGwVBkbHdDCjIwwgPKoiYWUd5Z
auVy6GovNCKstUcp8/oCQEIZfU9iDFIiAv6h16U94fnMLHAyfSaAOLHgkekuA24cY1J+zqe6d5N1
MttF5rbLvkr2+NhEmX3MgNUgp7TGP6bmo7cETtUYUiCNFVaNyKmCMgo3VdAuINHnl6UFKg91ETpZ
0Gq+ClNkLM3XP98NEfX90gB+uhtn79nYZSP8z7nd4WEMzDCbG09doHqVVj5SubfzDf0CGhMkEU0F
crujtiShLeNxSLqbP38X43c9PQE4gzS9kGKdd332POjjbPTtzsmtYTfqNh4javqMWtrGrBX8D41h
hQ/0a7o2XNPOyk0+lemN5VSgsrP9whdHtFfmluILylR1vkDURXObRQKfucY4SVF71Hy+GiofEtfl
S6f0w8EJ9crFLcb2uRkPfOxDY/cJlKYA5PaAYgll/GKT2/F3UMKzh3fPDfjFYGvk5uccfhXmAN3s
aksw7VLKwbMmHyKVLkrIphmy7WwnpwceLz9revCCteWj2SeM7XiVWV393Hf4CddRfBnXmqc34aut
JNkHFKBfpzfkiWTgy8TAJmi9s8dsQF0Dd093auvpCxWuEsVehBfKhZj+z0/xN52kSfCpw1WwBCHu
/evVZqlZNFgt7Kqw+J5UtZdb1Z6u89amZu1GFXKgOQI/eqE//PnCvwl5+Y0IWKgOEheWfD5xxgsM
Db4ANqtaAE0fEqSt7UlfGcjfVA209mIHvqWCiDeL1HSNUI43OQ5HpGzRqE+zEiqT/aobfbxbKgTw
5qhJ8GzZBqYSfdDt/qahg5ZUV0FMggsmtu/vUQc4Rg0SGTfKCMLIWENIS14GObudJMPL4/g7HpYf
JbNE0HL2ppPxA4upqKTmzPMR1RmkFmw0b5cy9NfoQ/n0/b6FesBiWpchvliearbVVsKpmyzDPZJj
B7UtBp96LlqnpX47QfLwQYAP2yYg0Fzi+SFWxotO+igE+nW+xoM0GDotnosun4dfcd8NRjTQJ402
4hpyZZn0g1ihmjJqC0aUfP9zw/lti2WKtIoDoo9yPgaa0OHCvJ/anQYDu1OvdJ2rqoV5Tee8UuEt
qlDLlPnSRw125YSePxGFLCnNlQei2/r7ZpAgiVUqetXu8qV7Hmf9TrGYHQYR7pXRhN1oWiBOwPwz
xbXbM0PKVAkkymiQmIcH6CHYgOuQmRu2sp0eMQSsPhgqld/1GorF5FHmZbaN815jXO3cozbljZL0
F3qVgYkMgJS0aq+YN/4niomOB93eYmDn2tb8qdJDP9AXpFUabFrpxb5r+MF88PKcC8quAzjjg8mT
YnaL0s1ZX4aLT4BVptzs0EFKtiDXI9D8xiFrFxQ+Z4LXFmYqxLxQ3iI8F/oEjgfwNoiKJXZ+O+e7
QjXiT9o0YcgbjZ96Bf+1AM2MsLhwcHO9qO3oeqGnuUSPvPfNAOJjTKB5XTAuOIlyBVetcGMncq4W
UPgIbxPCxWiCbyLTQSGivioqZgiwa/vdoe26F2SXPi+IqR4kLbGe1Dp8Xep4gxwIfl9FNF2hioYS
Q7PgbVP5bU0M8F+3b9tB4IzMlkUsrZzFeHh+xrNRmPUOZ3dPW6CUA2IesOHpoQr0xkMcIeMoNd9h
E/h/vrKyxlJnLRx1Lh0RFbDfNo/tfQuPE4V0f4MpGbxuC22BXt/HUgBmM9BSzy5NmJ9NcxyGfATI
R35T02oDFIf238+pmEsZyOau1YhfRoaqQEejsnUEAuP5ptFztMJTWd7EY1F6VqS8TFDrrueyuEx0
tf2guf4mkQ7/WiObyyTGIpd/9parSxAmZc/FO9Rk3X7FH9nl1wSO8mUe1irWPU4BbAos4gA9MYKk
9+eH8JteBlQ+2mgmYuX6L5LBREpF50RGvcv6JQfQiuSil9ht68ZJDqle/vAXMxX6zVySmFIGqA9U
fxWeev/ckUks+3BRuOaQO19L1UpQy+3M24mkzTbumk9ZMWS+MtXOg4Q0Fc0weNWsKLqwgFrvMChx
bhPpBWXvaIPtZ4iNaRx56ahB4MdvvlUAc8B2krwOqyY/gzb3aAethwgZhEfkQS6ldLLQkeqAfgYV
RMjsuZ2H2bMQ6H3pJmerAb2+a7N8pIpQGoyAMtPeAv2WoqvGTYyw7z5XJ+051fWvgxkZG8ieBW96
b1+FyvpBuhK8pJa0gyOtqLJ8TzZHetADwkhrNJ5iMMgH0l/BVRDjB16WunQrBPAXNcBQZtTuKGzU
j913rbR71OYG89nWnvpFSf4zkNdvRpRE+vjBYgaB3ZQhwf4NYPLnBXNuOwqc+8RyZjcM54uoj2+X
ZVae2kKJI0JP53PQJsVOs0pSRKqu3xRO9kQk0x/AdSzXkyojWdwrx65z/mYSlF5VypRc2kuGDgok
7KdpTh7kJuz9fFycraN0MwaxOdFzN73omALQd6ip3y0we1M5gwg+9+WnJLa+qVG1fJNT5a6wsy9d
HiPtrurx1Wz18VU/da/V3CIZgSzW4tp52aOwAWkq1KmCx2XBDAwrqcaP0walMCUHuhoPmD5k4HWX
siKq77PnDluxHYJJzaXYZUULOjKw/HyIzPE1I3t83ZVlhwiKehS7/h9X57HcNtNt0SdCFXKYAgRI
iknBlmxNUA4yYiM0UgNPfxf5Df6qO2FRtCzLDI0T9l7b8DuHCE1zXzfFci7vNy160//uPR5LIckM
812LqvykrCznzOjRPT/u/e9mwc0Vd/jyUJWSZ7AWgPNmsyUqY1mLC0gfZp0Z8ucsrdpTrnStxaQ6
tqfek5/KbeletnR8ImCNUOT7vQ2jV0xevR5Wc7bdANVDtqlCs03JYr8/wuZvvRVQrQ/+Vh1a6ZLW
lzrP/7vpmykqqFWunsCAhl8S5yzjd1L8GuIdzM7+DrA8P5ADvF/GCc3oktppWNFSPQVz/77yCiS5
52Uxtsj0zfbbxFgb44PYn/Y05PQyGmWy3nW4/jpDe1Vt/zLX3nhpy0Z7NiSz4+CenKUIYHMAtn/L
8gqZyjAQunv/UlDiX1ZA2yj4jyTSCi1UxKI+UybIZa21cCyL6flu7dVRtiJWeenrAFA3cN7j3PUp
Ehm3TUrdLV/slvA6BkxzrNZig8oKi7Vz5/xk6cV8Qs6BGxTi83u9ljUssA7MEXSFd7dEBNTYI9bB
zScNXm3vq20wwsjm7dJo6fZuVuJJs43gRehSvotPIk+2d3vIycmdmjsUyNv3tC/fM7Qqb+7YhOQR
9d/7Vfa7AX8xM3KrjN12YkVHS3xzh8K6Pe5Rui70GqTpDkViLCM1UrlakgyDzUsgW31aNcojzx9d
4h5ql/c3MIAxba+zElnEek3uHSPfCf4vGK/ZNpiV74W5k81J2VjGmy6aCj/l89R2QxzAWdkH5M19
n/PG3enK9/aw7wqGUhOcc2PpLpgGt5PqyHkzT4Zc7mbAKX0Z53n6zJT9Y56wGm9Nc3MX07q2A++T
1vTVTpNiBP/ehrbb5X9z9246tTOHGYQOoiZzIC09kK3NKN42Mb2svnJ/itJv4mHu1FFT2vDDUe+A
0sW7Vdix1WkMjoFK7FPR+z+n/KlHh/vJ/lclSm7jAX5K9cNxWbTfH3ctqty6wyQwK45Vy2+H766t
AUGQ5nqY8iLs5Fa+N2vxyUFSfzZWyrdXb6VJ7INvVO57XiJ3L8S7mpbpxfLJj1jfO7s3vvkyaG/w
Ir5nk0y/I/SGAjFqfx5f1XZRXBogwURbtyYBjRqvBrPXFy4yWHPc9A0+Wvq2kjnNXGizTzUr0B2E
cHmwoJrvNoZLh8401u9B6tq7ougs9m2QhGvbqcDL6r/VokTUt+XwNingwoFdvErYzG/j/cZQzA9U
iz41yyqSfGaHsXMTINNpTHZU9y+xdJdvRdMBldM/ifWc972vvMPiBj+U1VT0ay6fRbPiPWJj8Lyn
XQ5fvNDLYdaWiYuPD0zK9ejHnZ2shzvKBE92gwWAZK6RNcUi+5gDD4aL5nexMxY5ntpsvWV+v94e
9+acQqat6sjZtDJZcU89SzVUzzCYc0za78GdXiVmJ2A0lplEelrGqTOZ2Hi9t+1czTWfXINrb9AH
MA9X4Z0s5mtVl1+91WtPGbi7k91BCBpAi+2XtQQY6DQ4sM3hxSxglFkYUE49EKqTgBh+Gbwtvz0u
dsRrVjC1Fhr9VN+ujxuHvQEpvvoerFh2toM+9jN8Cnaa/oK+fnLzUcRl/9Vq8x83NbjmMGfjP3CC
8Yi1KZcJHXWwaz0VF/aYnUgZzXZOY5Rh04onc90OkjYidGxoHXOwt6zub1FVr1WVWux21yTbii9t
lXuJyIvAFTtuBpvfgrpvhq7eephx8TKEc1qeIZd/jH0Zpqb8W85nm+s4DQyMS/vnXLivurbWO8Zf
L5TzMDKQpHgVWfE4ybNdTw2pCfvsT+MHcRvPGwZjxiE30s/uV102SymYyN4LHa/68M30YG/OH9PM
9za8OGWCYA841rR/0IWvq+n/3UalIP21kZYBkZg8eGiyBqyrj13EKhSsRwYuwJs2GWkoFGmGyiej
3d6n1X3u3XkDAdkdK7kdrbUGroAniJap7pajQvQXkvKdWM22HwotXmdzX2XuzqlZOXrrFx3nS4cI
bbd60o5EZzOBFKvF00bJ6vDf6hpqZb06zeO8nN3ue1X1c+SWzmtp6xvoQhu/4ZxSFTjMa1Oh74bC
/+MbWKuLQuThVo8vTZC+uuvW7zS1GvuhpDJBAXwfMpLqwDSub/1bXU5+vG3LiAFCHMcB4anl4u4m
1Ak88C9Q+4kDqXynS9i6SEU/m04ncZI6zff3Dcwub6P3DIbtb74UGss/84hc0yCEkKVKr204KaT0
k1XrL2aFkhZFSBv1nfWsS80KB6eG92eUUW2SduNf1wHhDylUIq4ENE6zKoe4z/vrQmRcQlidxMQ3
A8vHOLPLWvPqaPQRjewK9MUmdD+XI8H2vrRxht7uW/80KI6Q6ED9VVtwBY3/og8BHbLhEB/purFt
gsGrmjE7YPQsQgb/SA/vAU9zoU3x6rG0cLeLl8/Tk4JKQw51tu+X9mwaxXd0z8TjNc4Tk8B/YBhh
XIhwmMSXX5b/rKFFjrqR3z5RWYTeLJNK8Brb8/COM+azNzoEBmRAOq/2rdBYRmfBzFm3qJ3CjERY
gsYT3EFB1UB+deDzAz/B/NPtMI/UF9jvyWa6v1BxZHf0TpVIF+RCP81cdg13Z5QYVfp1PIM+qXel
rn44hqbtvWW5wTK0dgWbz9Dol9PUcl3qZu8ozELuU7xbVqZvx6Gf/jRcAMtuLV7IVrjNZJKFU5F7
u6bv1KlaVnV63Btg/sksmI4YAy+Mc+z9smXdqbujXQuPNpc5I0AKGFG+rSEFyU8B4eRhr3syDoqg
2bU6M2O/bHazyOQJlKREZTCg+m0dRvCPB8EJ9qduzM4WILw9u5v+ZGiQN5ZO7/9LwTHpb+7p650J
GmK6ePd/sLfX7kTSBKengXkFlhj2DslgvLX96PG750I1ieWVf1gNFKcSsOXJpXcnAGeYdrOcTY6r
DKShXg0npy9JqhB32YdUW0ye5rWtqgMYPPTlqfg9Z10Te1nVh2Ke2tN0fxKqkuUCzkqHLYoGEc/x
yNZdYUuybBfqDpjEe8kS6P4NNIFPvnSb0HIHbecH02HtkI0sS6pH8MCG0+OGvWDiDWZwkBo8XWx1
Rzk6kLlIF2uiOmf/30sAQoWjfcDqXJLh/tXjIVrwc9F4ZbxJcSogd542kTcnX22fkBoJHp0QljGI
6qCduH3YphuGvPL+LPfDQCwj3MYTv15z3FI+86OwjqXPhT/Xa/KmZX2q7veMJd9vTj4eKnJo/Tlt
kRnDI37ctBtOcrsx3puaAChdOgBh739Y1gFH5ePu4pQxYzrv0DdrdlqrKj897gX5dtAKly5osZPB
NpZDQeaDJ3u75dXoP/JuUMl/X5KoVJ94S00I+p0NJQVdHrLuWivK0+Nm1ZzipNqPus3IZL4/7I+2
HzZuKXcLqukmGW1roNdIEQBOk/Yk++o33rM0Zpnhoyiea87x+WpVgXrKveFCVpzfSLzHjb6w8eS6
Zni8ferR0g4Gr3jYiaI6GHRwsblgKN1qEul83b/UTKwuteqwEQV6l/RaZ/Ihx1QFW00mWf61+UZ6
Ysgn47qSMpKENLq9njipQ3NtgYXUgg2Huu+HNrsH8mY5wCr9DxziJcLmRkqUHvxdzREbYq7iCl7Y
soyEGgVGjknnrvr2H96kx92tsNvh9HD3uo9Hg4cda74r6h+PPjx+Tm+UsZUyqtBWI96A5Rwej1t5
QzLc4/t0d/ItBCf3n/+4efz4xz19sewI47L/35/+9+/8d/v4q60GZ0VM2GH/e/Dxl7rHr/u/H9dJ
z92Zd6fo/3439fjlH9/z32+CLfmDHBjvv1/pf9+YpyQMK2V/tOaM8/Hxr1aacxgIJ0EShyXi4eZ+
3Kvvvu7/ffm493js/30fUo46mabm++Pxx83ysIj/7+962YD9WeW3x0O4nrZYivY3GFhaZT9tARPg
qHt8+b+braSRbreeV/txlzMdZ/rdW+BD8wHYIA95D0QnWPoUaGR/nnXNvqChdHfd5gwJhBOxV8JI
d53y/FC/7wJVudoR4rh/AATHSGWGc/dV/OFC1IUEP+cQFwnbFM0GCHmynsfVGPAaN+ri+nTiOLoS
gYczlENg7O0OK+WCwMqsli8gsjpIZ8H6FPha6ey0iW1vof/2aV1uOaMO+uw34f2kYst3koM87MXm
RYOwMALanD1uVX8NarxKx3xBsILsUxX1Ls3Tj5aJfai5m5bom/cZeM+OoSet6n+nKquf0rWfYs80
6P7T8Xtd0tJNcgnL2S32oi2OudzcPWT4t2ZEXNRsZO5J83lbraQISAYaMiLuFoYnljGea1mDmZz0
NQpQ+1luOoeVrUJrYQlctMFOzo2MZk/ICITN7+JtmfuXwk7NsCO8piEI1WrVs1kC8LdhqwoNSPNa
fM0zeUD5SOPhWyPYHZDDW09XUbJFUCgsaOwYFjFjYSImqZBGmlJtjo22heRndT/VdIN39JpW/bKX
me/vGEYGz97c/p6bMocV0P/tsumbNvZrPOlLFxWNOmVkmYoy0YT0eGXvssTJ3pkyl7Hop73XNsEp
k2gTCmojo1m0w2R+uU1qHPL5e4586zUzKGe6ArrOne9prMcVEvJVWfo5CMYuroKyiAiqKXZ6D9IA
95vB5fladn9bO1PxQAucGE6WhZXT1tFWQLed9bsDKpNDKDC53bNBIwOcsTnIirGWUV01TWaHId2+
0DhWVw+q0pMNTUrMCnOVMy8vFsIzQIQfWt0NEHcmxa5jotqx+/ZSF90B97V+XKviwOjpXeNXODmM
Pshan1kDpr6KN7u2k9Yr08Ngdr/obmdwyWa7zzxzvhVuqE+UfA0ZWPtuGrOoUZ7czaw3EaT3bBTF
HSbf0rszAhOxZDrAHxTfaGjWfcGaKCzZyxIy+oKOKaAyoTZAanBypft9NkkFrFayi/GoAX8rJ6Ed
NwT1UaEa4JNu051J8+FKJDrq4IqRbYq+e2OSiCoq/+mVZK7XmwUFvZTyPDIfGnyUWbYgsaIjaj32
F/+HMrr6yf9dtZO89em+TCUAaMcEC82EYVBacagIYNYN1B+zY4BzyXMVlessEtcZgj3a12CXV/bn
UutzNNhufqeF6NeJBS5tBTjr4sNSiEsBsTm7sqVxyluKVJk1dYRHLdG0emD6UWD6bpeFMVaz7ttu
enbMWsY5PyRgznWcpiEk5XrhXVP78dqA6oZTfq1N1sKVDn84czFFpS0Hc63/umvAOk1SjPDs0Ncx
0a+3fw2rZK0tfmpt929alP00GZsWUsm7e+Ei1xJbl2QOWTfoDkUIQc6MNSP/kxdpohoHCBlBnbu8
gI/yID3jXyLzr3lwBdlJM/c7o3MCrI1gm0unnSa2VOtBtu22L8eCiAJz+VsU7frCCYgQZp6mUPZA
RYuq7LGbzVUkN+EegdSHBorvk6B3z9yevIOZAszSzXdbg1Qg8LUcW2OCYr1pwWGdUzKyAQRnQZm/
jcr6mzqXtrsOJXscbXas+yS4fN5awk4AmEdic+6R2ZjkH5+ixerhUyrj5mWSJi6YBTtKb+9aK7JM
oiEv/f1micrcZjTX3MHzXmDvtV6eH/zh/25MzsbRCv4BUqTAYgkR6wFUY/pNZql7r8/PbYNMxSnK
yGMd6LECZDhIhI6zVNNpQDh/oqFUwErZX4gslS0KOigZgpPqXk2ae0dmxwDaHPBygR5Ba+CHZkvc
wFNzV9JSZdEfx3SSoWp+2UZpRJ3VFazJc3P3PsyNm9SIsBhtpRFx23kCFQAKHDGqVCUlg6FgOdj6
9GtttvweH83PEpGWBqAsApgXPBrDau3ibjJJER6CItK9sT4VVtWGMM4St8iGP4uY/5i6ioqKYqfR
8fZK1RjUietXa1rH1YVtV60us1A/VFLrzqic9zMV7LNhZmFJLxNOSDdDc7JQ18jtR2FmdlIWzcc2
lpc8ZamRLaLcs8vReLth9BBTe8iYeiUor+QKNohTts7hNbJu/smw0YkobtHumE2oKTLeNjeQp6YC
rGHum9HkjJr4ZAb8TIvj8dbz9K35jTJ1SboJPhBuqDISlYEXt/zOyBvzUZBMjXULNj9AWevVjNSL
OvK6hUiNdqBiCPx4Efcey6/Xp6DWIk+b1HM+nEbcf605+reKCjCrNfkire5PUQW86ey5uqhq+FH1
ZbEnZyhP2mlOHKZmMXVyRuQkwjgJfibpK+MCeLM5teQTEDdWneC7sDLg0N5lmb0li5yf5lwB92ZS
Hzmon2/AIOPBAk1H6M9OlT0GzbslBpC3Ea8/sXSI15kF0q6sGjvymgaUNiOvpLURsPljclZoxIGj
V3+JRAN2S/hUyGeCBU9t/a7rwNzbi+SMZdZ1MOSWxqO3gLQb5JG5zHp04MqfBulF89ilR01sG6oo
9VtzAuvUj2VwxsgJnQVNJWosk2WbCtrQQ/d3ZRSgn6u6j4wpLZ97mx42Xc2bEbTKD7WpLZ9fQI9s
sAoc85A5JQ7JzdAherrKPODcks9W+jpLS7x1dbarwYQ8o1Fo3tDGV4nfjOPOmH7KKe2+OWVJJGNe
/OTj1n8b/Ymy3smh5Kf/zLkUP4pp7k96p6lIv3+JMo6kANesnqy5Vce8ZsbQe2Bj1GL804r65BP/
IQO1m3vH+yFWUgcRATIl8ehV11bdfDx52BvIWtcYJTkE7R1Ms192eMK3m8XTHDqlLY51Qwm58oP2
gVYna59/OrCB6tKfXzrgeFd2ptdRdeJbQZQOIygDOVr9b3TGmWQOmSW20P9V461ExH/ul98MJIZL
hXeajRrSyrwJnkox2RE8VDMuC3XUjWHi06Vj39AmQjRYZi0oYPYCUQ+7LcrO9c4RCuaFJQnNS5MR
5GZ1Lkc7ZYrDG/dJN/8U/hQ762yhwsuM2C5SGtx0/DSt9uo+Qt8MxoWpGNXRGbbjUjaJKjArVeuW
aNCAn+fS2dur5R5Z2h7mcXl1bGe8rqXUuYIYc9K198BywdU1dTxozVa+t3Q9AO1ODbs0P6SZw6Nh
eImqMjiIzvztjbp1DErroizGCJayYneZ5F6/u21r9k2AYXKaeN8+C5V9Ya1jIOp5S0zAhBvXzbKv
AQQfR1y8SVaPExJ/l+DtjNiVNF1r5gmKQPU28WZSA9ijlLeZU9coDOelgMEa6hCxQ9GVdmI2TEQ0
VmAITdbYLWwr0pdhOmyyTo9IeY5bXpu72q+RVXFSLLARLUZVO6eFUyYrZw3ddH3Pe8M5WTgWQmEi
Zc6VCJLGl3WkhqJ7I7U1htuBOBV1y75zBWEmaUBKBXrHW8B4HBoLWFTc/srQhyMnEizozZ0ZfMz5
K9zLUEdWPTjBl2ET2jNbTIYHy4EBXVD0LUTtmHTZUQc0Ksl8LqM6ueWxaU8Xo9LWREwAJ+/952mj
nUXumrIkcIpPkxHr0faDz2xJ54t0YiMv8+dMYRapJ9h4LNoFxYXHRKWju6OjlQcdsbalSExZ1ieE
0zR+5QDGJXckTPpijwgTxbmrjmlFqEc/eCR6w3nZLdVzWfbeVfYulAVdfdeHKC2l9mEotjKefCnX
Pk00S/1ZqRXPDVD2+3Dt7JcpnErkOHtemPQg7Y+0ddJYK1Lt013+pl7jfhjln24VaRw4aj3b/uwf
JfAEEwkzF3XI4HmDA8awm++iUcMlHSvjdV6+dZWJAQJZwiUvIYuLkZOEUf6+QnDyIvKJ8VBduJe5
vjo+vVwGG4pVeEbikxjGl5QK5t9aS++qFSsTbAfxqkumVeFrvH87xgtwLMi0ERtuovvNYGdjIr3N
Cykbg2ugv7D2OotVP2SyrQ6SlKQuH8szK4r1VdpbBDfxDuktWT859g/SRfyXxw1juwNE+K+utVje
ESaBCNUj1mhYMQNl67ctLdWF68H8as86MIL8c2FMzNR6ZkOTo0rztGCA5JoK+gJN7lAD8bQS5N5a
lRFp3rQwGp7YsW+1BaIS7bPfLf6RiqFjKpfKZ9B4k5MEaBdju7HW2HP1JplyUZ6tfIjHyt9ODYPi
uDB1KwQezCmtzaxzHNbNvZPvjTVdyAPhfcuSsi+Vf8Y7qp6ADquw6Javol96dkabHfd3upJDw9oS
GLOb8x5brQBtNOVmloCPD8k/qOqse2ucgmcpsjAtndca/4fV5Il0uvTOw6F+T3PiNLQ0Oxd+80zo
TXHIWTAwAV0j1+p+sHznFLGbIlFlKXYu2XM3qwWMzX4EoFOdTnEzlTLKV5ZBhvMbLap2dPLO3ysD
YM994Pu40Uh0jzrFE0Oeh3gRRHi5CG++zXzin8p5mHAR6ETJFv7PJs2+NMybz7UFsY+u6YiYqg3X
1FooGRvixiohdutiEXcvyQoOejc7CmhjkRQ9+dXb1B+cDkJt6jK5W1eyArX8vuOHi+44yVimw35c
qA77wv+xDduFaERk79YiT8ALO5YizQ+MsSNviYD8Z834vdo69e9aL08jPfG+NPx+V7rixdwmeRXw
fm9p2hI8ZJi7VRA83HAK7Zul0nezW4aoh/KPlSg4Dsl6iC0NAV/ql5RC5UJCGhOJm5P9Csx/vTdb
H0G7oOtz65+thj9U2ar8yVy9i1LeYovtHmmsXU5vDH9LbvVIBiyZ5GL5JgCRX1pKCgcS2+SOLikE
aXDEAsN0YF+Nc3HAY/+tIZF1lwamBZ1hofYYfTcpqnE6lhWkjhGY1nU66cL78icT8WafOjvTWb/Z
rrCP0ziFvj4gVrgjo0XT8IqO4z1HAp3AhOANqc3oAFci09HItr+ujQq3ZTlO99i1XOPWft9qI2Qw
spYkZpAxa7skJRwHw4KHZJ2uqBorRDmI8JhrbSavftqHlpwaUrGMX30aD5BTIpweB3skZK8GDxim
QXvo7LVFaJBPUYfOdA887zA3XQeHAtF71e0WWM2BT9KQ3dr/Fv2IfySsmPQ7aWE9a4YByKPXDiQF
x1XN4ApCXyTcdLpIof1UQv3JTGYhYsqmqNlWFXabbRxbbb1tsxdcOq2SZ6Md/R1qKsFCkyVqT/ZR
Q1BRzPX+/tFtokoJmVjqR9malCkeMQ6C897ud9Ltey71YKnsoOwOFuVUscJaWRrA2xYOeTc1kVwy
kqGWQF/XLdHYss0VLaEMVZn/6CeNSS0zfppU9DwdeRCogK61JCCzI4GmSlfvlBHSYgxox7Wh2XkN
wy/iBsaDFhQmIDY43qlMBdsQcs9bB672AovSt/ohxCi9xAtLtrpqf7Emc/cr4bEoZrDWUAXFmZlb
YeHqJ+FUTaisKX3tGS4RHrBEE+6FkzaPgDeb8bWvQClPMMDjGhT129j88qATPiGDncNRrMauzzsH
+j19vcZgbR4L67Bi7420AteCwygcz23JGL2nchTeR64FPuNFYsZ6PScyrdsqxA7KSzgNT7xYCl+D
pDfRe+s2N8YT9jtgNMSiU8siEpfYa0KMUDb5qIN1tlHlHMUingNvbM9NUzL5GaS8eh41pzuqM4fw
Fqq0Cm51wRyEHJJdUfZOqIbxGxWU5M1qIZbJiYL2TUII8fKz/MzibJTBftMFcgoyGPvW22mil9fJ
274ZbMruEynvyTBrsbPv+XSmzxO3dCvtv0sY25ga3/pqg+SDYd5e3QrTzfJrWkwjKku4kIPFeC+P
7TTIY7OnfMta43dejzVbjubvQNO+Vx2pS1r71cDuPSOx8xPPKf8uzn3UZWb1ocRy7/hLuzNxESa2
n/42zeaWlo+5LYPs1WRPNuSYfyfe1QHw/aNBzEykAvYvoEBhdI+ddhqckkIWa2G0kTLHOSu+2PPS
ZAnKl3QruW7PDIt8rWSw0KmLNX4yw4hKCpEPbzmuo/SeKjCwkeGUvDp+z1Y0F32MgR/ckvVLeqWe
kAtSPanOJeC1NWKzmKcj+S4TDTpHCXUkIT//DE+2L7rtrKghfBk3XVnuCdoUXM9VyMyRXBa6jS7A
NpJZ9wuruMd1LD/HWhanjHDVrvGiTPbducZZEJVuy4Zwox/2B2RYRCHwHFMPFEQbksZp/0kNRjR2
NfIqL86h9RYyJx0Fu2cOrCfH137XGIl1PK0JI0euBzNpD8riv2creIZ20487kdpyl7FyvAVrfrA8
JF1MaLOd3ROn5LFsqXL3KRN+CwDJaI++5tb7krFfMts/9VXzT70aAwysS3H07GvLkMXSOHE07SUz
HJgSxAhEmjnwQa7lh+WlyxPGvnbfbQQ2tKyflE2WqG31HSqSjnPfHoPT46ZenL8dszVmf0WfMLwo
juyLnlO/s8+5tH5TU+p/amm/OKmeX/O19xPw+xdvXkqur7MRMxKakyal/8Fxxgs8pDW9pntg3lJ8
lEF73ZZJhTVDsLK7r8fG7BspMQsFU10CIRPHvhpqKI6ZPBI5+WI1ntqbPYfWVvWs9yIuGXk2hzU6
jz8j5dok/Q8ynSjOF8LNVGVXkQg0RR1gfS+95iCm4RfZRtW3jpHQnnUZCo/Z6q9ikt8oqtaj0gVS
gqZ+b6iR1ny0jnMgCZ9QBAZ5FW1alw+cSIsdzRUD09XHYN+na0jENzkwOlfRSREzr/UOBvOhohXY
cGEYWfnUAzQ4I5lL7kL2uFGZ/zLk7RxpqtMTuPifHsK1iIgyjOMK7wHWrSmqW3JCzdY6qTVzwoBe
bCwZv1VgERg0LEYiLXqardUvAblVHXvCvcjYxayVVoaMxjyC9QghawNaHfzlvMbp67VOazcpg8mM
7Z5P+dCZTGjyJr0IXR10ZQdPNbX0cQbbh3d8QO9k1td8rrWDyhJ+D/pyrXxdW69Bb7Pm1wDLYA7/
OTEzo94L9pSsoNRw3DqbVlm7lIDDIke3yx3Mu+44NuOSELlr7HwdiuFI39Yr90fNZ+VZGCtpS0N+
bFBQ3USnXcUqQTO71XANsgz0QZfXl4XPZW4p48kRLWITlQJCQAuXV9d8tKdoqB0SHNOOl4cs+r1s
ak6rRi8JzuPg94nko9SHn9WOJpzXXF2LlVJR77vnNitvlsnQdwOgWGvlfOLF9HgLjRzkXacfumq6
MJXvI9lL9y11WU7k0nxrG2qUdEF8NFdshubC+N2UXfNceMT+tL3902fQEmEF4lfC3xE3vbDe9fkw
zl9jN9rfeksfn/1y/NYM6Kfoh8kvsLL63anzr9Z156+2Zb7nkGNDcld+cDRa4WJbz7PmWsfBVNXF
N+39Btn3J5fBBg2iWcaV2+ZPk0VCCjG33jWv0JSkWSuIFZ92mdHXR41VelqY34YieM3FxptIpztf
W8K4MUivSBaFdR0l14+0HJ3b3G1zlAMieMTh9szzbitUVNyyUj3bajGZD+j29w3VeJgv7/jkgnuP
C1ZjqZ/XzlKHQXX/RFf1kU+8LpxkHUGRvarnJTCyq9R1wbrhtUnpfBndeCeHOefOx8wAviQvI1Nv
8ljLiECitXaO/SALTAB427aOul+ipS0patHBtTAURpo6c9Hw8WbVp+EYN9zJ2h7bJklLEpEbx/0n
iFeHirwdj0W7ZLuxkFW8mZWLgyofDjZep7dKbP863t+FPzff7GCyDj19dFjxWd70Wb8tiuOn9Mha
07cF/2NRtRch78IW25/uGOf0JGTHloVQUQyN1dU0zplkud2OlkBAEryMddbeFreVT9XMuw7H0HDy
3VS/zHYzXM2hPup9+2Y5GuNnnDlHX0oKmtGJTI+Kywgy6zsE11eG/ePT7Oc7G4tAuLZZ+oZG+N1e
/CXUq7469W5av5gDH/jWCoqdZxVMyJjmXaCOMvwzMeiq3BRndrT0WN18EIGxJlM5mi+tepiCnV0/
1e5ZudlwnXT9YnBm7IapNeP6fhXRaka3blagvEPbtLDAcuqtZS44ja+Z1uovQf40uHvMVvWfivFU
5Cp9eB7m53as63ONuYDG8//YO4/txpEu675Lz1EL3gx68IPeSaJ8aoKlNIIHAi5gnr43kNWVlfmX
Wd+8J1w0EAmRACLi3nP2SbVXhIkYuLUagTlthhfWi7K/BMJ0PxlJW9L9YVDUKP8wO3ToLgGopWbZ
vRdkOG/oZZrHXGveWBGoJ71mTPBiY6NiB3f6sTy16Mn5Vbg4pZmM7vrBeCxd5nqmFlEhmW9cGlQg
N7prwvh9hw3iqhmkScEIOZpJg4oo0eKTJMlo1Vb4jRqr91my9hy13IQt621l6vt91nU7KVPtAEw4
uQ8QxtlqtXG4Lq5yQ04nmwLGfrTDnpJMfuwVbIHCM8LnOqbsGubECPGrFzgYKwrQZlq8ZQETEWAd
8TUvOn3X0B19preNTO9KZc8201s9R3CXt0fhOuI57+bVM3SBWu5JVSY/NVSfAhqaH6VRMQQ61p3d
UemTjcq7Bq5xQ1fomvZMhtw2GDcjlKh12eU3oKBj5k8s0ctUqBeVWr8fpt1Di0CZ75W0uaiivFO5
+MX6sd6a2miwotVWpHNvZS7FRRCGts5RZdKH8rgIJ1ZwV+f2uxva5S6y5YOuhLd1hOC2S4thR0Ij
i7aAj6nN7GqNrnuiT1/SCe4T6iRZsC8ywD/SHOW1x13S4zt4tWsKn2kaXzXchjRKdNvnnMTlERxw
/23tRre/dvgU7GCTltSmlpvE0pwbMzTVCzSmdbhW6Ae9ZmZVn2wiiVZaWqivbS07RGqRezJ65H0d
0Mpdpsj8IuIE7bZldU8RBzfF3vQZMVWyo3zIkmoKnYNoQs33ek98HmkRjbGmnqME9IFwPeuoG0S9
tqWNvrOhVW/kxhfSjNOnhhIOswGrWjmOW6Op6If7cbTLExF53wbKQfdxMIcFFggVvKVeVaAxLURk
0LuhfGXXTX52xw/HUYaBlGSUnUBltBWEu25XtbPrIE6MJ2vqo9UcMkfshTSeKo385OWhLRjvoMWN
2zqT3V4tkYVnxZAfxjnTF0PR29gZ8VMm7j3hlc9SD8L73ujRXCTJ1etBPwM+2IkoeKSqM54bw4uQ
53nONS2C6FlbehHdII4z8dPD9/kYZdO59SyHcko6PqYllTZMZqc6Q4TBMsc4ASxlieHV1esU0MLC
XACkFWb+rq6pOXio2QALdN427VhCW4iwi1lePln1sGvy3sVfkpEqN+KDJP+480ek5hsJWHBLdxdF
pdWUN3qZf1BqcHeVrqJg0HvjwIycU4LJhj/kNPiDUeEyw0x3pbbDtO081rLMrceLzYR/JcpeMr9T
tL2nme2tnFjyijTUn0d6DzAvu3t27GOsa289IQ/ZkMrYE+FE+79u0+CM7Lvd0NWkwRrU9m2KothN
gaJ2wUmGTHjzpvvg56RAGDZkHMadsQXGPQ/FmnHHSte8Y1nZYfmxTrliDZt2KNON+TJapAOS+1k/
Mn8LfVXJop0lmB/1BWvsfmqnG2ugUNaOzgtRIN0TEluWuE4+XmntaDdg+wkQdZILFg6LDuT4Vtut
dlluFKnR7MEDSf2C52iT7evKkzsyFk/8VtkRtZ52H1jHuOvSq2gC4xTkA9c0jWWN7RiPk/ZAPJ7+
on3Jmu7GHbzwOVL08BaiyMtge2KdWU6Jvy3qb7u66W9zdzrjgA28I8ibxPQn6gbbYpzJ0hhfaRMX
6rap6mYhGpzUFCB4YpApa4lYv+vM7D3x0F4OiTBe0ElFiOweWsmKJLG1cFsasr5ETXHrmFK5ZcGA
CCiS1HimpD5poXJsBL880JQXe9K6vSkdEIqO/MTKQjtgHDNOlOzC/TBo+dYb8MzU2VRsPHSgFE5S
k7xMHWXtRg+DCmyyHuA2q58jquIrmt3vmalHT1N3Z7dRvsH432+mpvsmRXs/Cs1dD2bZXyBVHGVp
WMDjwqfQq9RTl7emb43KtGaccHe9bsrvhsv/I5r+G9FUVfGB/j3Q9P9l75/f85+Bpsuf/C/P1PwN
DA0mXY9Jtw48Fzv67+lTrvsb6bXQAOAB2Rq3GIn/l2hqQTR1ZlwTJnXbxnD6I31K/U3XwQ+CakQX
owK4+U+Ipr+amU3exsUHj58Tvs/s6P3Z1JpoQjcbA/5Lm7feFo9UQkvNI2a2p5JK+4CS2r6psLmE
TZ77GJ7pd8kg/Q891ctuOEBdPfaGtK1fqaSThghCTlLZV9jd/DHT3ROSkM9Oo371inYdVgmMtEYo
XC1dJluqkqwjvKz7P/10d9893D/xOX9hA8y7sWBjTJ2sJBti4s/fhov8pPEkHTS1NqmNQ83bjORZ
H5SArolz6PvylVnDnR17r0BloI6X7Upo4FPxmim7xpDypo+L6l+87hBNfqFHsGMOxFkNYRzyIQNF
3M87hsKCMrJTB3tH4szI1a7cmUl1q5URqkEHUxIy12FdRhES5gkPpjMOGoIJHQZM1WDDlNIuNyxh
7F3QhUcpSu+sDRn+PWeXEgB6bvRi2iOguutL3TyPf9xkAk1chNRnLahubIq+tFaMd8Mtbv/xGHN9
DqpcsDCuEU7GSnkJR8J+mJx+UyrXPlILCu8ri1o5wpTdODsOmRArZNYUHx4SPWoQ4J+rINk0bbN3
quwSaPRFoANHK6b/7UXNm69y8HymKGLFv11cSEd+cMuaLuj4JQjbldEk5ZZVihNSf+hJAXWAnqSj
PIXpQXNZD0qQ4nZuzLXiGyf56gFqNJM+OmVpRvWvaiffqJDtFXr/GIQy2bpdZ28aj3Zcvkqofp4z
1bS3mkdl0XJAR7oYbtF9HeqoWNuSmJh0dOmPO3Mi+MGNNEIX2a2UIb5S84NCeKtvRN63dv5BZjJC
H7/klj3uhrbL11MoG99GG5rOItEetShMq3ZNqPGun4WkFYrSYpaWDo5Ntnz14RTTXYn2tEKDmsxi
1EFW1+QBZvxnpHP4DGfRajKrV8uuvU2b0Z9E3LMVVqjQGleWIdoV4WfnkPJRo0SKTyYq4CcyQo1Z
KRvUe6fAIQAq9mHOx9vpWnKYY9lwbSFSENG4tvL+CdQR+ZezGFcZkOUK9Lk2Ot3AudNQ7YYO8l2x
CHlR9BLDhsVLG/BdGeq1RfXroP7VZhkwzoLErxdp8CwSVme5cOF80sRDPIuIvVlOnKifQ4m8OLUA
406+OsuOqU2pWEJ72I8po/qc0jaLlItZrpzMwmUH+Uk+S5m7WdRMCLdxZ85CZyL2OCqQPg+zCDpB
DT0yc1uNs0C6HPuPzNbNVUppyKcv4cI8s+dFbZXvNFieWwOg+joxhcUaoT5bKZa8uEKULWZ5tjfr
tDvDWke22R0VixuojOi5l7vqrOf+cZO3EQtoItn85TnFqj6Ps1Acgz5rNrTjLLKs7Xds//yUXDTm
y+PlpkWBrs1S9B+bLPfSeePlTX68sDz34+Fyr54l8AmSy4X0Xiz6eHSVL+EsmV+e62YvwHLPnKX1
Jhp7fdH9f4fmf9fgz8T4ZUNtluizlrLXy8vLDanZWA++k/UXkwFfab0qZtn/8r4cR6SqfL9dtoIw
4PrTbBtYHi6o+uXecjP9bjWYP/NPezLOtoQAf0LbIHvDCptsls1//BPu4m34/jnLs+Oy88vbAwRj
H5a71bK7XEKKVYJ7wrShB1iJ960zYKc2CoenEmqf+xR1pW5y8oQWRbE6rE4ozd2tTIK7JlCpIqsB
ZYh6XQ81DpFBghBuvubdrQzG5Nm2WXjk9rGAw3rFO/1sGt1HC7FeZJTiPAuJb4C+YZONXb43aEj7
jTGoByKckeeE4dzIq/eBGt6b+E03VkxaonSS+8SAomMbt0Gqoiqt2qseuuh7i+4NkRuGRrpydlOb
a+wyLCtCYe8017yJCtJUi+INyMllEC691gSQKtdvGH2e+NZKAAaFXe8LI+5nzQfySCtB3qhqDx4a
yV0pxY0yBNER6c/BxHbxiFBqFyjNF/QsGywm+oaFOCUOixWIE1bXYmqRTwbNsBaRCSLCEB5eCOwD
qjMqNDpFuJ799Y6uHfDn4RTo1WbuvKubMstRBRDKWseji1wl17n8AhmwtG8V5++nqru1I1zrMaib
bfs1xdR8tmMigGq7SNaoqrpN186DlkfpwCbtEmki1tuu22J+wv+5zb3RIc8lHom2G57w4zOc4U7e
SsVF1SpOzRBZd85EuL0+BmvdRDwQd1/rPv9mTtNnqdZPllIX94p0cBwg7fVShjqIqeKW+kSOzY5c
RbVLypP5wXzPA4IIB7BFZYTtOFtVqXxvwGH7Tj2vzp0YRYTNOKrW+ilimap56nFoOMNqK0WMGGKE
mjRG0lzzc5s4IxDW2CS7dZPduSpdbjh0pS9E9BGX8phX2smqq6+AI3oK9u5GVLe4U14J+wbA5ySo
ZquOsC58FX1svNgUz2Ssn8BKzeHn1bBXSuVBo3S8k2aOcQLhfKHZn/W8+mYP1KZFXFWbcSL2ApVC
uy7FSbPh/7iIc8xyupkUak+Thc1VVwq/H6h/qgm5LypHgF4Z28YxDlSB9qOlo5gc0UqUe3VSzTUH
9q2tR+OWhV66Nu2QOAiQDrqOZloOm5CCHyaaVLkrmc0c5PANyxm12CCctqihtmHbv8Ul6eVmmIEV
ia5ZnH/hFD9Iy77GKfxgR1hn/HHr1CmegragTF3Wj7Z1U0q0ZNbGHdr7POgSX6n191rSjY+KfIMs
nSa+G70aMRxelaW5WkzDxhO3yZQN/BLlydAZoFArp17lrqSiZ+e4Du/UWUJpTffSNu7HXL72geGu
HHcYTiRSbRXW9ivdvmPmd0jR96+mocQFR8XBDof7WgO7a1cwL5TJ+MA2xrGl42szJKNl7m2kEDs3
V9+GqoFG54kvZpEigHTA8uadS10jZhRLcbB4qJU9iSW02xV0gwxxOyRkyjD84PccvI0WdojrDiqF
Qz1371ynumtssssGxfSZOH0i1u0ClPq5Trk0eYS2SuVICVxw1R7vZhu9H47uNaibjaVJiqky5PCI
TC6T2bByFe/eCahABxEFqijsNoNjMQjXIw68Ut8LR74kqrRW+CRZr2OXlRE+1LTatgXS9MqgaI5C
yAlxDCBhiZCx0YtHcKqo5yIz1sMku1M93etTpG9cHSVvGIg3QQyq35nac9KCBOhN49GZTm4M/g55
50VVs8cxsb+5g/o+DqtUCZ4U2qsAKm+oGRHgWD6gPqz9IKEi7Llfiz5/KYVBqGS8x4Hcldh4cyda
G6GX3ZCMhRQYZkl+k1W2QYA9Lv/lleW57y9rmc1cyib1sxSPFYPMPpP667JVIMiYEnBlVtSCmxuF
ScyOGlTht7rb8s9oCjiXvEBd7I1nfaDuEeUjdSlrQzcj32DJqChqejlEEQJN4xpmaalP5AlUHpLW
KsCHkdbojdQPZ08jajwbYeVsKL7f12ZwyEXj0IjXnUuPEhSKoobNElk5RjCd7EaGtEClVa8pj7Hj
8B/Oe2Kq7bQh5j7nqurw9UkVmq2BF7qe8LR3s4I0/sCNUtziEOZmqOlnSvneR7XESeZl/PCjWKfu
EFw6ZzQuhKGnuLUuqMb5r9v84gn9m04pEaHP8KYAuM70wGeJFJyTdnAPuVreNXFs74rCvBRWuq4Q
Yt24eRpvVEN8KAoVNMcYjlSIbumoGgx6rXGj0aZBgpldPqvUbfmT8jDLZPUS53dv1Rez1yCnDerV
gmdzAEeTn8VIG9lVGv7WaXwQJ9Q1cyxXYRYFaOfpPI6NNm7cSgYYdORhrOHB5kRPKYN9oobpHdpK
dDdp0xc3iIL6IkjxeUTVXhvxlpXhEYomtu+kT48Uje6Drh9v0ASYR43ApDBPPyKbfaR9S44CH5Nz
ZIFCL296K70Ab5qn4NZLVXDdtxoVeRe1pdb5RHmMCIV6AHlBzN+NXqsHmap7xqUR92oBjU8L6KXj
NzUt2jfThIYl8JQNYNKRKn1ZndAgHIrWJRN9vqEa+o0IKBMnCwe6PT2T2k4g6j7p6dJQsmo3ppOS
fxkE7Y1rxJ+9cMC+G7jpGR3GOs/QAgf69NXFOGd5n+14zWHRk1TMjZxvlNIZtdVyt8HiA5thftYI
O5dBihUdEZxiTmlc7iWRTSbmj8fLk6aY8xyXu9HyOgv537f/yycb01unxoQXpCsRU0V82/YcT7Xc
i+fwrr99uGzyS3DosvHyZ3/7Vi4KcWzgyBiXjZc34PptKa17CJSfwlmXh//8nLtEmv7VNhUXfhD3
KNwpkM9Bv78nvjp6UiHp/eNxXhH7uDz8/l4/4lFjndri9y1NCveBNA+V4aPIS75v/6fXQ7PzNOIR
+JDUtQnr/PH+y/t1XfdWu6O+YarUgkabPzNF5qpvlrsZWBKCSZ+yiWYOFNHbSCkyJp5G9mJb+a4t
Q+22VxrPb9OxWeks8Q5JSEEXNIz0CwcGKs3IdgPy8i5Kwms8BzvWYDyIeyUVwqYHXJtlfoGjWIMl
yptt5QbZxc2bekvubEPDiocSwcIlVgCDKZE1bHvRI2NtjOdERVU/GSyl4eMik0AHA6jG7vZxUWsH
F5/n2clqf1LrBwzgfWQm+07W2TmJ4uwsojpaoe7dtlqEp71vJD1b9RbWGczxyRrrM6T90g9VnDOj
t3faqTwTI/bEQnw6A2yfzss9t9aZJJQeI+38gjbfIDEjWS5I4DfEv28Gnm46Gzadt1RDO4iUrxLs
yWR9ivEcXpIYTsU0siZoUrXCxxqs3ZbwAxTRq9qAYCMz1L/tfKNRu2gS0gCTColdhNx0nd0ggbro
rFSOYVEZJz28yxjY+I54Q5bzDC9TOZy5mg5nK8wfK91C+jpvQdhnf04VkglGGiGbhuRqX3GgjpEU
RoVhiJ8dvRaXyXUz5m5QmYEEfCHKVt8GnfAbr6n2bmTiqlOtWUK4Dyrs5hNhEH7pYXu2h/g9qIYS
nVn8iqAo3oVuqZ7VzFVhwHJvuTH6ETerBU5Fz4qZOhpvqf0oBj+BnFK9XC9bIbYDCtDlBI7RmTvh
drVPcNP3mJkIRdCcLx7L+bNjQXgswnajzI+6+UhhfUGd0rTR8PzxXORQWhkI3pT9vSiY9SYTOJvl
wFruIZYNt4mlYxrQ9JGJY3uG62TvFym817fGLk2Sl8kzdbEOV0NqaecfUnm7F8bZbfdguJn00ayh
ZtuTeVtOByTPRzGW6C3JvvYdS3GYarnBWVdz5bzcy3AWswCLaUzk4hLnZ6eNm33cWQqickspILlV
L1OnH2u7nxAT9qNvpTI923qWng2n/VQbxBtCvFmeDWEBrelgUOGhgX52/thy2Xy5cdxTYpMm4UEv
6UbCmg0gimtzZCSO558oIp975c7fYTsf9MuN1sXlatI0wdgqWAiSGDxF/e83ShzKkhkQj7/fVZRk
nFftBQ6M6Xl5oZv/pEy67qcNl5eWd1teXx46KqBBIyUI8ZcXfnzqsvGPh15bGWuzY8r747kfHyqM
Jj+O3YuRuJA16ihO/7TrIrRZApj48X7s349d+bF71bLnmaRyBr7GWi2v9BxwnpnM/nv+9R+f/cvu
/fJw2fiX3Vj+dtkOee2XrKsuNYHuO/CF4JkMDF4W6LG0w13SR6ATa1xnZh4XdyUFZ7xTxmuJJvIm
qXVIn1R+YNSZ8Sp1I+viRem2d5rpJijpZqvDF/A/YoVLmrOhtrp1YWXascx0/Uzx8S60JnvPrD4a
2+k2TF7A0oL1jIyNXqfgnAZz4xIrwUWKla5ZuhiMODvNkHqsgPg8ry2jNxecbZk5xGs3uBj7YTqa
GCt2eUuura2DL+jcT2RPqxe7y14j1jU7qhssR40BTwj5Ogd2osX5x3SQ4F13q2h34TSGlyko3nJ1
dF9k9C7aaCvq2W9LWkMt671Sy2shuc62LVFlI4un1eRi6UiL9FOkdJAc+qk/mxWFpL4zvnRm8wWP
jnmYKx0bibHYb4fkpjXlpyZw73JLtbeKidcOAE2ivbBOs07ZmG0mfqMN1/NgE8CB8EHvQ2GEXaV0
kfcQWKq+KpORK1Hu0gAYqjXAjhPzftR0tthOQcPSyTM/WzM9vlL7Q8EpeK+XqUUFnSACeC64SlWA
oaJvboeap4oSTZ5BvUcz8aJhGYP60Kif+6p5a1VcT+bIwmIyYSqI1ymxwgf0HDsQ5vaWg+TS9wz/
Jb5lWekxoJbhVpHBjRwp6HAqm0eQ9tDqWYIpftfa9VX1cBymeDA6qRT7IAv6kwUioSdar7UbepzB
sYQDex7ccVqXpQ4aMu9wD74lge2eezmKx9aLjy3ly0Mp6QZ3BRoBil+zuBLYlCZK+9bsWC6VOewZ
s5m2En/tvZaEWyJlcA+VNiLCXrsEKiZ6kRuEGkCczAJ0HlXcf9OLcAS/jladefa4H1oCvamdYefy
pgnwn674TYDJHWSZcmBCQixspGxSlsQbNVdbVM2Kto1MiZVmnJSrQCTZuX13sHHTrRHRF9gYhb4v
x+SDCLj0VjVLz3c5oqi0GRT5MPGNYYfYWvbbKAMF1GX9Z1Z9EMdsXF/YriACuYdUs9vvbbn/a/r+
S9OXiD4duu/fd32fv0FsKdo/x1j+/je/t30djd6u8XtIJKmTcyDH721fx/jNpOMKsJncAlUjg/GP
tq9J2xfPGcVXyyHDY06/bGjTRP/9X6b+mzNL7nmFoBYmnM5/0vX9pZuoe5ZFBpDDDpoG8Gb1F3qz
Cyx/ikvX2oe298XtHFp310nrB0iiTPD/9MX8RU/VmN/se6v18PW//8syXVtDT2RTHYFSbdPd/bl1
iXaroi4cBvux1lI6zJ0OIG0wwKEa8aaaVrX6tWnUQ5duKnW8eIX7WinDIcux68Yyf8udnKGitICs
wpDoW0TeyJ/R2BMy4BbxE3SlRwFUa2XbximekRZi9iOjE1kRpOSuBuY782TvXIbuvm9UyBASx5lU
6n/hcTu/MKmXf9Si5Kd6/FIOP+/P/yiatQxqpEsFPjS5SkAAYfRPwV5Q/KQYmmoZGJhY/4KD7INc
Yiwg9Z0aF1yCZydbLNptGOT7SM0/YMeds0z2azclrcPGcpoWeJ1GO8YCwZoX0XpP20x7SbuoPIIa
nEcVEpAOEp8Vlgsq7yhKLwDKLhkiF181NhrClCOatnLrOclzPLeosinCBENRE81ShDbFzFB31XNf
z8FuhnW58QkZoyvpsNj3Uqq3Tti+jhUBglFY7SNXeyriEWVAwZjheskeADflRcOw+JP4Q0vGfSH6
O2nzA+CqSdc6ZpvpG1Wqu1QNP+xUh3hCVVJ0OF16oDX8W+56NNNPZYUYK/DkOy50KAZ21q//+aB0
5oPu14PSIRlRszxGLP1Xhvvc3jfydvL2dMxp81XBY2Kkbx5zNVngBSsQqPl1AVgsNOlPSIzBiASx
SNrQo8iwotje0hKEhoD2F2JlhNuAGVDQ6/paj5l8w63dWBWIlsaGe2GiQFTBDyURPtXADnc18wh0
QS1NiPGqvZCSgbcujD/oN0H8jk1Ktg5l86TkuK+ksqn7nugh0/ucReZwNJC/ZVFxNmEGMeu3kjWj
BYbG9JTr4rnri7u85MBzhpTetDzHWvrWWBg1mrHZWsdSYrDRoWpp2U0SKLczfNxyVtmQA5hu5vxt
4kzYYICQGX+YhWoRru5dVa1Xffps/PhJcut5+LDN7BFC6odbp0d+qPvc44j5l9/pL34mwkI9tDEu
YWm/hmY0tMdQq/fenl5RD9Z9yrAyWuNWox7c6g8gfV7/+QO1vzqJCQM1uG5ZrkVu8M8nsSU1XGQa
n2gMxknY9t3kxvnKnE8GUvdeRFzcGEo6twC61xQ0sh+X/MJOqacb0qgPdTzHQW7CKtzL7tM/79tf
HbNw/mHuczHVyYj/edd0rSmQAmQUCfSz15TRDk58vmIkA7GEgWvVlSw+i+nfMtT+4mNNZCeEpxHt
oxu/BoQBHNHdrFfcfW5lH4NF1pXgekCC6wfcyGATDrgKG/fxn/9XTZ1zx345Qy2dp2E2Mkz9f2NU
As7W6zlx92qryVUckj/IWjbqs3MgwBU5QmMRIOEJm09B4zymoC/9aiC/uHTUD6IlAUlhUPAYljjt
8otN7w0XtVwFagq+ibfJNG+HcpsqSTJSz1cdIlgpKawzO79j3huvsjF+KWrlWpg0bCVf9eiE2Roj
xabiczfZECGpRhqSiL7l2LyzqVWuHbvpyN3JDyidGjxlp4LKsl++hSNWfacg4MRgjr5ymJ5XJX0E
263xKj2lIu3XFH1vvaAKUH5iGcMH+9b2CUgt9qxPcfmmVQNH10u9FbErH0NnnTSUxuskhppBcuHG
Tal2Cb+z4deM84UnG6azScGlVNEDDnTKfVFtFXsuDA6sJ41sfAQD8tRp87YMrfR4xnunZcypFJI/
u9h7NENOvIAgKnysxqs9wiyp5tFhpAreU4bBKLhV3QhrPouyskNWPcDX9HFdfRcg/n12sv5ryJnJ
eakSy2A5OomvCODmc/dPSb0BOQNdNNXDPvTod/YG6HB5i/xgjmMlYUB6V1cdcF9p4mIYOFij1rmw
BFP8rAoPI1amtdxk0sUjqUJwpQ+y15iH+1medNs8YSBirrKyeiyXHRoTRe3Cc6lrT13SaCs9x6gC
+Y8L+rrtAJgyoff8Ar8t6+QvsYMLaMwnChW5PhsoQ4rdrUrgmLUJ4O82BjrQtAwj/NnjR1vYR+A7
UMoogpcqrez+Hq93tY0liZ1lQ5otDagLS6yvqYK8BFTH4yACxeeahd2GPL50HYvpwVCjc2YV927l
Fr491IYvWNb5qFFePdYIW+C4Wws8DloWL920CXFv7gSSoWOKhQfyQOkPphK+DqUoum0klReqDKzQ
I5yZufHUTOUnyA/Wqm6sF5p0gZ9n8UOSKDScwxUOEmWdBFQHspROaKPcVFN3GPIgXsvWufK5oCsc
D8hRDZHJhWEQ9Q8Gpma0JhtXzeO1nfaXeky6tcs35GR8VeZz22MhHSp5X1Qkt1ZwOzDMbAtR0wQX
Hr4Jh/0OkugaMbEmPx3Zq51qW/h0Al6azt9G42oIdEanCT1cSdVyRCKkKhbfXjx1m8DwDkrI5Euk
h2HAr2Txt3Rex3emZqhPPHD6LS15ZqcsdMEpjkEi8e1HGJfoPnS0Hm+bBgSxnDCtpHBEq8QoD4Pj
kQFWcUjEoow4/M1426M59g0jF6s0TQQ9Cf1UF5Z6EPPgbIDIcgE+bTD0R+tUy19HS2VFV0XPU5g9
JFZ1ihMBAzSCDzJTqZI4wrBY7TPKTm2AZNsBLWtyMIwFpj+nBEtmDSmH3b5SPWZPbtmt9NG7gnZH
OafIh7CpMOlr9VPO6epLzbhGgJYh+aYnrdGn95lOCUoOkZtl70RgPluVdWOrVYrRHplYahm7QmV0
qYaKq6Ae6js16sEtIwgryRhJB4oWsoHspIIByMTToGPknzzkfB6dahrR2s7J0UmZKWNplOJ49xRn
2EazriaNmctTQO7HCOHf5NyWsaBgZtyOstsIRXnPy+HKpNVntHGoW2L1r4e88rVAfpJ6cR+q/P55
rZIDUg9HCkgHXTJDtZitlHO6RdEpD0bAlXkquMSaIZpWslcA6Fxh+3M+uf19o+Dt6Dol8k1FRxfQ
4JiBr71qNaw5KfjQyh8+GZw2/kB0qgDn5Ct9ApQo4RKd7wiDoyYKR6uh++PbOYKWMsA1OmTGu9ce
g6j7WnG1OdQ957FHLldjBXSJq4fCtQ7Xbe9FFzFCvnQVJI5DvbWTdi2c6DnN5bfKgU0u1WDPle2m
GU6dXX3Cb/ToNfpbatJHmY4VgdN+7BGrns4ca2x6oACd/iWzrHWHWaQiNNlKq5tpAA04FbRBEkm8
PQ1sJH35E/YO4DqZ9566FQ31dHjIvCn0c4cMRyPHPlNKuc241BeKS04givb1iM99EyK3QJej7RTd
TLeq3UCDyWhbBI896sl+QP8hG7r5Qs8+JQXfTmQ+C7XPz3k9t0ZtoULB7F88ndFESdT0KsgN2jsl
oEhPq65maCvb2QcP2mCvDG2+7kgqZN2IyW60KXrbRKaa+Kh5zyeCXxpWH/K+wo6BTdDlaqgDNDbb
J8crrkorblOjJdpqThbuO3pJrrupGsAZzeQ8OaxvDhMVGV8MMdfIqYEwnQfYZd0OE1SUgZOjeuRF
yXsQP4JEJRQZLxFKhmsRqiqLrs6HEgdPCWdGlDwCw8ZgUCMl8CgxxSJo98hURsAv6qaVVbm2HBNg
bQdtMgaABKz3SXgjcSF6hxdm6o6ddkCDzXA7KgS58FtRPf2sxG+c5c0mwP60JhD0GUjOddAYq0MP
u5Cod9Tk+flVpHBXtc7Dg93ku5S45o0RgcWICK5aCdkRMEZ/BCDwinkk4s8Oec5kvAoPc6rp6wK1
lVsybuKpP1l2cRRG+MXQSUsPv+QmPnlsvdmK2dRTK/J41WYiWQurP+pB86Iq3pcgj/e26FlGBMpz
ak+97wBmYq0vq01JokunEtFRj485lxfE3i7tsAGVg5PtPXSqac8yMs2Oned8JAliZsut2VFZvvSe
gVvX1oj5im5KI3oNwlcCQLIiItiFeKZVYng7TQyD30b6fvlbQKtA6BjemsnDx5ZZvuExNeix66zg
FkxVSiJP2L9EJIWgA4SWIxOF0oFjuhjIpyfKuNsYWeqeyCH8RrxeqFxz2/TDgjnrO1na08LXXsop
IrBAteiVmDTUTCJ+uMZRiyCGPca1NtTexzB/2OQibQC18ByJlvQLEUImC5+gbjmDMfvhYA9gj2To
fMVAbb0C20ti9Z7gIjyVTgtiUJk8HNVc4os6zz+lpbLTGHMJlIBsIKGeWiJLfELdv0UJ3dhufC9a
+67vUcxjEUXKLobX1qHLB41bFnLrFQqJaf/D3pltN4ptWfRX6ge4g755LKFesi33EX5hOBrDoT/0
8PU1wXlTkVE3q+q+1wsDgYxsi+acvdeay1KeYdaYON6bzdiX3WpgwENTbzLXPAbIvHHMCwEWepMf
TNSSR2WWz5nESFpEUNBCnSeAZJ7NC2uyGur0WbdubOue4eqEpcZA/pOMyEQmhbrOANkL3qBE+IUq
duij7risXRfhXKDI4qRdqy1EmcEJpmPnhrsxT92dbbnl0UBMcLQl429aprfkBE3HCDE3XDhBoGuK
dmA5mougZdemww4V+h6I1yl0MzKA0+Y20jya1TJ/qdxMzJVg0owC5B56T/5E5ERoaWJtB2DuprSw
OubGOu/1cvb238R6xBmaPXOK89g1SQOERIqCKmQ0gld6JZUsWat6c6IdsJU16NVQSX62lbj0U0Zg
q5v/tOg1O4RCCOYeNBouQTDcMEwafM/BiUouTF4njzIRwEuKn1U/nIRurjGSvLut/WYe3Xn62XnE
zWfFTwxdF52uuqb3GdMfh5xANFuMMm6oLvNcb5+HNv3JGOrUyXmYYkaEBEw8+iiGuWoJ1dZFXzNC
7kobPmUSGRhKL3tj3jceLbUdj73R5htCojkqIScoPiCYNjok205JuyPqhWFRC88UcFsfgo3VFi82
I6Fj04UF/+SDhoHhhOScDqGAIlyPbnBcFnmfKkdVwAQGfr9dVAOQlHZzk323SDcqNYH2IrLKXsmq
eIqT5ns9k7SXb3dZW84VMVnaWowB42zkItEu0LL8GNHPOi5rrtlCPpZ2BpfW8+vKe7J10t1ptH7D
76f5iR0dRKV+DWOqP32XvwRusKNTAhczTj7iLnhiwrQ38SX7Xm6d9SZ89gzCDkbbO06tau3FwNMt
Rzi30jBYuCP1nbDpmbh2TetzERziOfJNFBFNGIZuvmnAslHJdAVc/sMc+8NSw2xi2rLYWyH/45ou
NCZswtpOVfuFWRvDI1VRyd26scHMxewgenHAK8j0BKvgqmriD4yw3C8t5efQxR5hHPwBaMNWVjlo
q5AMgJXJEPPoML2sEECthhFJhrQ/kvmxPpf+lkliQP5UaYNpMrNm7xamhiiZKffUcWzknyOhB82h
RCCIHY1NIjCeyfbaeK7g/KCEt5S5lMx7wrf/JqeJcW2SoXRP4+91kHwAtNiAYD3YA39fXN1GqgKC
CoXgSkfLvRGN+hCTJrgKet7kjLSPaPR6BU9XO5q149wPsfKulFLA8huQe7Z5iSpWg95he9Ha1i8B
iCsezwzhUNi/Y2F+tKp8Dw3dQeaQ7J20Jfh9JOCy0w8pJfKzLs4pVGLYK6RAuDkEC1vv9w711Oa9
JsltNZ8xwxTZaznXMe1JJ5N922mzzKQBdWpZw9oEDu2HqosdYC5HuxAg/DhXid6CT09Taj6xigjp
bz/cN071I6AvvsIlfSpRdq/IqnExgtSvAWgqZ+TfbanFi9ZOtQ/4hRpG0p8qUycQvuGp3VfmpjAY
NFFzz2nNOiAiFH4pW2kucDZh+7caF/fy9USzqiUSjW8H8VvDF7HppvxFV3mUxVQGe6u4i70YlzXM
gjUxEg8T9IYVIWRcHolxqxjuvQq80xeS0TRetwdlFk8OHlUJaEZPTkwVI7XFV9GKeyWg1rucdQk5
NZmmIkseGJ30g+rz6mOaGD9EiO/mQgixeHRvjTCfNe9MsagvRoH7lMZmzWnBPmZtkhPqQIdr+QKM
aJ5Sz5UYJ7Puq8r8DkKQGg9RWhSSfgqFOFPzMeoKWAbQbpd/KVimfmMIAJPJBwxyxjm5AKbNL14k
77NkgYFPFyGrmOu4CtQou0avzQm+6ZvkMRuAnBdU57FbUmUTJmEG6sy5nOgWh5l2QzrXLFOiZDOT
SCdO+NXQ8L0uxe2cYhyVbVB1PdThhAqPYmf5BoS0vs+mjPECZBx9oDBcwKTck+IAW2cEeR1mFoS1
Xh7pCb6FJlUYTTl3GkWJKi6OaWY+BK5MtpTveRxHpEb1WrTJsb77cecCBQYDWJt5s/eCR9RNYhcF
6FBo3YOE36Nzy9ZWXCTbtGemACbkoInxUCnWl5DWA7OCciPz4NiEybc+TLpD0pJykbrTR6Y+AxvD
ixVRWFO85E30sG4IccT9xock1M20Sr3vCZnLDKpzakxZaQIcTV2IkgUnHvULC83WaenJQFT5oLzC
19y7YGAhgk/WPRYKFFaoMNIMS1eJGEzBvbacYyjMeyxtxlYLSKoXXaVv1Fbe14DLUW4nH+rEnbat
bgxulchOiQENRuTFKGtOGCqVNQV7NZM7XRce0JN0nak1dTWlBCFPXr0a8dV5Rf09CIKbuYobJGcQ
+w9RF76qGRf1YOvKOvWITYaSQB2NUXAIQ5Mk3Wg9cj3zF9Y/ZYnAdhTRydLKfJYnaPvYpECKrnOP
rpj7SjRp1B9otZFGhuPbK4NNLx4Se3ivJPhjp0auNx6Y8J+9HiW/yoWyUh1GiQPTnNociZltsNVD
hyXtoJD7SkXqifQpMfsdUJoCj6L3KszmHuL6vqAipekxDF9XoG5g2rGD1sX38WI3GYMxYlQBaH+t
tJRGRzo+25MDost571zle9WAA600BAk6IzhpHGyNYSGcA0pRkMmx2zOri1/LNEp8MQ5vjtXTB+8S
sKvpOck05jW5BiAassaqs+tbQIN7q9GfZJX77iRuoSPdGuQNtQWR5WkmzpMXE1sOANCr1PAkC/ub
hlYD0fY5E2668To13sQp56OjgtdR8XRrwvqiBVO47Wt5q3ik0VKyjZGJxd5agehlNnAjOFELgEkM
U+yG+AbqmStB3M6UjRvdMn4Gk45KXw3ktKHOHK0Co5iOyyJUZZv98roC7oxqE5FqXbgnHO2gXJUQ
bT5DUy1L5/xU7iHdoIyneoIzOSVIqbgvrQaSU45FZKCUHe0KJ8f82ouCOw26EKxLN6O6aOTngIbs
1JM1qLXORqVYsIrAiOO5VHd2T4bdqBhEnCYJgA2emNqRHACoxfPaskgShY4pz+5N2oz6cVmQMBox
x8Uv0EQJuoY/d0yROFPzx0YRUyesCoJCQ+MRm5w4IzUDLZpx5SWF7puURfZ5QH+SkilT4/rQ8jiy
TqrHB8HJQek5hxldFxYumpWB3mITFeQOKWZ1XFoD/y9K+F9ECdQX0AP8vSbhPysxFflfnejLj/wh
SdBU7x/q3MmxXMfE7W3Sn/5DkqBpuNQ101YtjOAEO/8iSTAcnOiuarsqDTjtr0507R+GTk3ecwyX
Pqrm/juSBM02fjNfqx5qdAOJg6tT5TdN47dI70w6dT0kdn92jbTdiHkytyyGeW6nCX066rhi/Lwk
LgzyIHJmWbMgeOOPtfklPN5XJrzcExrsBatxnlsSdgpOdl6zAE/XWXT8dAjOc5arv7BfpjDz4tMU
uOxRZNLuPD06qDBviR4Yn6C0hZPvzdMLNdfC6ouqT2cdYvA2do38eF1odY2Fa3mdTR6r2KdeFy/l
YkJcPIeR07gMOT4NihJVbIjbfG16AqrJvNBlM1CvwzR1NK+rFOqg74O7Des8Yfo47+46Oh2f74yz
fJxAdMbjOu4wcNiL4Hv5j7ljKveJGW7iRaS9bPvczRV/Ig5wULd9lpdHawyYvNldCbf3ny/TNEoZ
sSoR+DqmvwUT5nxKLKAW82rYT4x7ltVlQQWiObqDNKll5C0FsgLIfTGbN68LFEv8+SHUhLlTzX/e
mkqEt1nprFv8wseotIuj08WluiF3lq6WFdpavl82L2+4vquv9BerN5TNhKAG4DzU0ZETwwBDfVzW
CLj5Yw1kSqVC3fjLbnD8gbYxjDjbwvF4CtwWgXpTImVb3ri81rt41sNfd12P/ssxc3D2/FQjJak3
mQYsmA+6fnr5ufvPjcsxPj9pWb2+c/nBDBD6yLmWKMksz3a1zzXFnPOgrTQz/GV12b0sJLmx8ChA
G80/cV1kf760pIIyYy4Vz5uu26/vtWoN0Q30QEUrjkPu8p+vw4rl5/qy+bpw5nPlc/+y8V++/uVQ
yyr46nhLT+Hp+iPL2udxfj/EL5/731Zj74eR9cXh90/45UipTbVY63QH8t/8x/wPn/R/++TrL/3L
3/3Lsa/7l7Vl8cvuX1aXXYLu9MpMDWCsSeHrLlf+9fRe1v522+d18ftukRr5/reNSsHFtFw6IxNg
QkXnK+y6KOuiInVmIq9sZVYDsnxuadefub7xt8MuO+zpnugg60B7kflJqBfHZU3LuXdcX/62rTDh
Pa8IDy+O/211eeuya1lbFsuBlkNeX1pkg6IJmY+RLYdbVq2+4cj/86cvb1wWy8dYZvSkEL+0XTbp
ibS7L8tqF0cg4eN60nZqTw71UnacC5AjvcJ0Fbep/KxFLnvcVEfq9bnrWqZsRA8e15kk7SEJ2dok
9b07LT8wMUuikzsfVcU0Udz9chjdDhk9lhpdvSRE9rXsahTDXMWnqiLbKBHIdsdUuwFSBH/MHr6J
yvzK1B3fp1YRb0Mzeqjab0lqxn5F+u2mS3+MPXNxDOWbTKnRNJRUO3pXnHCgk0AzNxrwIbdogRxK
/hNtn5xH0KqnQ0mRCbvgL7/l558xmjhiR1FFm3au/6FxZbGAAf4MBfxX265BgZ8/Nv/E8r6/felh
duEp+tdD/x8OY7hWuzOp5y9H/iXp8HN12bochn4IMIDlA/72N8lUQVlxLHa//jY1E7BSHx8gNPEk
Uy0rO3oZeqplrZl/4eu2399z3X19z3VbKW1cLtfX/+qwelf981Ovh/j3PmY57PVTrodZtnlx8hV2
b34cPUZd8CWrmcZbf64t25aXPMEvWqyO2+Udy/YuqnuehfOPfa4uu+Llubr8zG9HXF7OkcRoHOdP
+Hzn8kNAl//47M/919efx4yY4o8KrYpJa6gYFMqthUb6pKlvEXzyUzRl56KnHqXNdVji0wHCkVBJ
fx7OdaLVa8rlKhEIBphdk455HJXfks6e1u5IZBTP52ZjRw5zfvQCOxovRGjBmqfquPPm2miSuG+G
GYLJEXCN32zFpeRdZofelcjzAz3yTeeBwBcM0rRLVkotv8dTh/ybEcZGGLeuHWKEIMStLgf3mFSp
RvNNPqmOYu6iov6SCuV7nFFlGbXW2xSTdRv2qgufZvJD67X2clA2ApOE1TsoGkjAbgEdpODNuzQH
Qd2Mm1pG35MA4uDYExpQg1K3gn4T0bbNSjqK3YBgJHdMoLbyEijiI8n7YMWMgxKtbdMrZD4d9N6s
PUneadlJunIJ2bOMyNeu7RxTXX3NjGS4zUR5VkdCwBm7r0fbeez6Ij5YcuvBiCaEWnpwbJRhYzYj
LANqHzZRbms7TJPVe0f6+BqOAxUVRUV+UYj4LPoJo4l4xxmHirX/qtaPbVheJCVWRKhFRsR1ia7A
H8jMgIeLAGqknJPMieqWS6ePACZrhRjEd+4xB+2l3XL2EgrpG6Du/dYt3oqeeqfbhAq3xYBpNi1d
3fiRzsTuLIi655TYBDeJxoessUntk18t9FnrFiNKO96HWXiM9fIUl8NHmWn5kXg1qoElZByrR9Kr
Nehm0gjdVEDa2IF05YChbnWDf+DYN9xUpWrkWxOUH0xmYv0ynXwe6X2PQTut9Fp3z6ORrT0bUp7l
zQGXjv61i7DYI7AqBSYBSWjiuiypbkEfMUOLTq+PCYqxP2T1bSv4s2jAHoaeNI1IJ+CnLaf79ov7
qA4tsbrEC+AYVn4qQFRkXm7TSH0pvKnYkWGySsMopztuXAwqkwXhH1bpUPktiQmxBtNHRu4jFp3I
D6eogz9Y0lsytlGe1gc5R0hTLYrWcNeddSS7tSKEsw6CcNNbmdwbXvM1TNoPONugKSV5Elly16mE
gY9jbd1Z2ilC0pV4wW1pNPaJBAt/9FIKueUPQiUCFBPpNs1K+FYEAPtNqx29uvzIpXmx2kDbQr/Y
TZuoIioRVF+585KLjEFBWZWOorqOAc/gm/NR53hU/QUtqYJHtI1SDA8ZXA03pO0IZYPgtB75tmZz
nACV7dyfnYZ7G+fKphYTj0rCfZafGMsoWkdI2NE5XADAlriv073QplPjONuM64MaKCZ6kyDGOL5v
Ge2vyjoFaKpFSOxcUOOEY1883TzKYtROehwHJFczWTND7ftgVSn6YhPBUjiWlyG3UbR5ZBSmnrou
XQOde9rel1xVfisIY6d8F/mWJrILXCFKYYZH7vzoPk99xzOcCptftkGzdVC00Bo1n/R2kGcZN48g
pd39NB2zSeClGaty9LXCYkLGEFomYX2juscsiqzdYKSXoWf6B+V6RJZmPeN5yrfVNO67PkESZU5w
3ulN4TCqNyVxbFPcvZsVNfihz8MVYInJL5QKsCMB2Y1ebSwl2LUWWQ16kkNGaUu67zUZTo1hngPZ
0dYd30i8QWdR59xPy9RX3IK7W8UBqAdbmxA3YW1KQm9OCWfjwaqmVWt1a+JE+b4rGOBRm74WJL4a
/ax84TdbGyapzr1H57Zr5FwGplqaa1ReNfrkTZf5FrXbki93pXekNHfBz7yIbkQ37e14eAxyCBkB
REwXSn6qSGdLALxcM0iDo1E0T4UOMjUKyExTZ+ImES2PnaHNPVbvkBOzs+FWOF76GG6HIZRdB1Jq
FUVpsm0yaxawmJFvO+W2CfR2SzV3R4jXRsrhNjDsL6BzAPUnBW40VGtkVX5dj7n+IAH+cvXFCPna
ctV7VEtTXjVesC16OOuImTDsTeEp1uVuqGp9pY458tAsfBZcpnS837UC9kPfoFPVJGJ3Ck+PAz3M
tdNFrj82MFTixllpin1OQu1JaxmWNV53Vq03j/zgXalHe68xZwJXiri+ytBeZdMKo1noKzk6Smrt
O9trrMeUxl3n6ifwPVIqp54LjCsN13JMXJQLVlmO9ADqzDvpI8ETSJTdTWjfdxMwNVFyTfYBop9c
gugbrIvbNrdySJDkOZx7PZVVqIXJIWleK0ZRmBKo83K7axq6Xk0MsYEKvNd43rYIaDJYdglmJoFz
01TAoxlJHypIza0+1pcESP8Ym/F9Elpr7nb0TcghJFkdLjIX3roNHdXvJaY8U8Q3xrQrJjIY2m7O
rHXM3dgFL5M9Fj4JgS+jrk6YyGWCLJMW2hi8Vyh5UbHlxH9hoc0T+2dWkRvuDDQUuVIwxTETWIWl
/piTNwfiRhAS7px0O1IBXgUomQZP2zYRUj0a/xJdlf5VupCEPBRAK8dlU1Wq7n4EdM8UvvhKRS07
TB0jIrTCW8Wyn4du3NLZf4ZlA5XNzffgzhz8kClFaG86S9dsmK3XT+QKE3VpTLrvGdFt4hY9pjjS
ZqSGaKp2ifac+nBj5PFd9aA2+nCL/XXrxEDJCq4NJyGlnhsJJl+8Ha3YhAHUQgFR0XCA0jLBozGe
qEcJPQlPoH7sEzHiSjaRYcXiJcji9DjFyi0xLN/MDu0guZBH1MfzmeGtTLQ222m0b4tKSXeoPREr
jOdg/k/TJryljctkqeTO1zeYAhsSSN0KtYArfpQampERpwfqPRgqDQ48+HklsG3FU3y9K3cofp9c
CkQt9+OjHXrbqNb6mzwmBTiw9HZjgvVoI9XehEapE8VePNaMHKS0q3XTNBfPkBXtIsNHYFHeYQl7
AcUBbn832NihbCOZe1zg7ZFPZzJ5bBPtzJv42oz7AaWIT7PwLPTuW4n10FTxp+ao2JG/OseqC+RZ
06MHc0g7ztEG2Wn0IxlebEgioz58IN0ffeko+ioPtUM9A7kMExFlbGbtJgML5g8fxsgNhIYMwUyO
+ex6keOjLb4N6AP5QE803Cg0KcnB8ehjE+hABk9wkAyh1ao4lyV4WxvF0578itShce8oxqGN0KK3
cD/4RBTHJBMLyI5rUxrqQSL7nArTwFHg0iT2ghsoXTCXuu84TjgB0MugiVsjuhPbGGYcI5/2JCPb
ps5rn2QJ83sUB89Q1yHodot4s8abcsbzKLTJnSn1RPE9KD1k95aYb976gtSfWptvnSkRqlCr1lnb
fc9V7PKEHvMfB30Suk/M2EqmdbuiLnd4uJB5ednDYOYuwYflTWioDwhs2rWh5o9W2/4I6Xb5akkz
0Im+pDFsBhdm/lkx5UYVeruPkORPcuDWHMXRCdzrbUIZeo6JhTP6pRK0UrkZ2ps4Kc88Bxlu2S7/
bsQXbeEhJGagUJpRiVSkNtGXkuliIUqsJek8ofrWNeObYnXb0GjRnBjFQ4b+Yoc6IMBeHe5bUmrW
qj7TtgitQMofTxu10+9iu7pg/m+2kaHguQPoXMbdrSV+VGQyVxguXolV8VNxLEFNbYaEWvcU/xwn
wp+brppzqaxo41oT5yiqDAUP0NZNST5sbGXVuwER0uQb09jWuPgQrRLXxMjkHmUS4rxAv1VKjlEg
TwVnhHY5JrICwR3Bq1pKpaFHJt2qyUk0bbhzqmnTh+NNUEXqNg/T16idwl1e0aNvmf/AoSjpR59M
lKc+lxejA4KV12lPuQORK7yr6L0dxZMaIgLPg/5Db6AneICctbH7sMNnyvG41Ovxo88G48WKJL4N
pZwHlqRs9ppDsH1Rtzf2OsaJsg/N4KTU4blsumnjtWpIeNFN5vXfvLFObqgcbYVlQOsZ6htIW0SC
TOEhpCq8p0b/bhXAQ/qGrmCnHmy68TvHa3+WbjniMt5Eqvje6QliQNOmaOMJWFvYg6O0+VFlgbeV
MMJcpKECPzUSFx4KpeN9t5VsDdoAOpl3Yzn1zkQB5AJgw4sc3mPJeiEied9r7rNZo0rvmCSvDGd8
qgLJt9o+a+HAwYKuXDlqctup9Zm7NPGADaW7ihaiXrwUpv4eFf0ZKA8REh3UemwGJVLoW4LMiTeH
aLLvdFPfVR5fmaLdVzONTZ2J/iU004sMTqbika+ybMLgd6iGNLn53IZ0BpYJAXeH60+Fc+JmVg3Y
7OcjLTs60p6aySHSq+nWRjQ91vKxTs3+0mv9jra7vmKiCk9pSnCE2HHMLxI+K2UXKkhYUANKeqld
1wyrQRAPz1VFieC204bwvpkXYxrcIy5186w4IQOF8TcvKEdOfjxOjETnbIRlG8mOEi883W71z23t
hIhGhzSwky56b9cKQJOzaDkZS9hpXBQ6t/ym2g6ZDlx1XlCaLffuCClmeVk3kXGJiaa86xHhLpuu
22vbfBUMf4/LJleR+iUth4lsvbrYXN9r6IF+gO4a8rziLb/sMBAIMXy5boE1AtVvLPLD8sHLjiAi
V85rsBUw2l8vm5adIlFz1L/j47LJykpBABoZKmEU31MrJHdwvDSaJu57OXwMQpKuoBk36hin52Gw
zMuycCeuqwIl6Pa6LR27fBfU5CAkgJwVIvQC42wo7TGxEusi5sXy5lbYtHOCZEP0Uu3nuYsNIUhD
G+QDoZKfr6tiktsKEoVfLvuj0kLvYQ+XuHbvJo97SDfJnmunNS8eJtY7i1yv+QWJJ38smFp9JQF6
Oo44YBE9hxNZ07nBw+HP9w1oLffAieTngRw8XagZxSVDKX1bolD/PKNA7YJpQYzspVl9VzD6ujcV
N7zXwciVQTiclrctC8LhdUwaeblfXi7v1VxQ15bs1c3yU8s2Hd/YWikw8rYD4lA19IDuGN4FmNV0
NIz2jcR177Js152su7N7LGIoO/k75rcF7XgoHT0izIefZBaI45gYBTFx/hWjaPZK6NkXoNvOpcwj
SbStO62ZYzmXZYfWxPVBLWeI7fy+ZUdIJsotJl7fQIupMPCPmm2dgSPuIELLpLPO1/dGUoLVTGpi
MnQJWnmEdDwpAbrX3FrUg8mGBLI89J2GYDgDSaVfS4koZF6YTd0cqCnlq2hAPPf/KoK8Ec34v6gI
oDjNDvy/lxG8/qyb/3iBSCly8RcxwR8/+U/AgQOQAKwBagG8eBqA+z/VBK7+D5tnHXoFsByLnOAK
OFD/AQFAUx3X8WyDuiAe1j8IBwgN6P3bs+ET9qfu2d6/IyfQSWf53UBqYAabSQoOagLP0H6TE4Sj
SdZHHEaHXrE49fTiZ9ZJ4GGARWqnIYvWMEifLylwyrZ9b5DhHEblnPRae9ttx4h81b4lczsPd6Kd
Ym4/jBItM0PkBLSptJ13EXOnH1QEffYQ0CANPT+RZbBL44infRjcCPtUjpO9HlUSXsgMrEJmEy1U
Gwo502v/DoCeBNsWm1Q77d0WoyUPxT1Fat0n7FjipwHtyX15kvJQuUNxME0e+t2oNFTH+3cnjDKC
nPttbHMFaQG3l5D8lB6t3+QkZNhE8g4TrAI+loGxhgkf33Kf6trBixjl5kF+oxSaXJtxZ280/ZFw
YrE2krbbYhe9SVVjugx2oWyy0TYRETHcq5t4Dn/HgFoSuboZDFLkLC3KdqZbyFURok5OBbzaUh8A
B1nu1hLrqgN3OOZS+Hr7Xo2MFU3OYiSnqoDlCPanRK3ZDv2G5OQbhO7tyhE8ZWzJHEVTBiLA00Yi
SZId3xOmOtHGuG4wnOjEE0QksD4ZnfuQuTVWlpSqk4VLSLfqGxenlrbPSv2JIVt/ViPlidDbzdjU
L3bU31skXHW9vZWE4NgVk5sKYqJ4nRYb1biRKtWI0ruziwkRvfeMBO/dhAnQlSMgYnJ2AdFV6xnZ
N+81UkSsAP9AIdRvPUmGvpWTRNVkXkcdybwlSwy4ud3UW7psJ4NoEGZDOcY3aPFJYx/7EIL5aHTH
sLDSk6t2N3qnfhFEE5LRqRPPOmgFA3bAu5IOhtBJWmH0y2MmMbVd3E3leu5xrQP0FDvUs1ukFiBo
a70DnIyMu7Gy2lelY51aprdfJtR7TT5XJYm1DkOMOa6K2Uybel9CmSCjPtylWSh8lxjFLHxSdeIq
NbNqefQnN3qFgDBQDZpdAHsD6x41yl1B8CK69jdYu86m0uIvEu7dXQX4aBAT0kcDBTMkqZVFGO2m
JRJtA8xvKyrNBi2bROfa6mZzaURCnLZLUNTwn5THmoy5ldl7O2MEESHR6DO9VvpdS2R51raveorP
mnlEvGmjCjOtw2U2MOFREEaXVXAOMG93uiUBoFZ3kUFuWF3tNGBsayafBJ5mBcJDUsM0ET0mhMHO
fVv4BzXz3dKBy5TJG0d0265p+ufoydTLB1E9UKFXdoWZgzYtpx9xk+UrYth/WK68xaeLnYYCg2bi
umpJc/adjvrVOFVk+GIi+8LYkrhFhLmDUNbdVBubJnD2EfNmkXyJY6ISUrFq+xL4MXnBhmbdOlWM
LzgkfHF8zbXh5whiehd11q20h0OrVfrW0ST+HXfcTgkmK4jjl3GMKEkVVu5TW2tWVYtRt2/3WurJ
nc3soAJk5anBfd3dBToBhJU3O4Dg1+a0k43ENny9xOmCQU1ixkTaHhak03gWnrlIqHu1fvfGyfK1
+n0YyDBwVMh4ofquTvMXFE4RmlNz6wTtjnoht7K4DveKS4nRCqvvrU5+dpaZ5o5M4oPUPf2c9hQX
VCN4GKQXPEdZepTpY0Zw76YR+fvYRuYar1d4rHObP6aIfpbogTSvN+7E7BRLDefOIPvsOBAzSMZI
dsRkGNjAwmxsDh2h7KTbu/cdgt2kpJ47dNOMK6nCtUfm9Callr2hU3Nm5P7Tjj+IrH4hQZSi6ugx
GiNCvm8BhWX00kZ7JCnBUp+cLKP0WH8PhdHfGuDNSYBH6Nll1LJ1W1t7zjdspeFccI/WnsENqzEY
LlHTcEvuTLKYdgMyshXYlvAeGDuY3ZtGwR5VCsTTUSWyXYCv1m4qqFKUoKjyqefEIVwuMU4DXN0T
ceR+FZnPWanGxEuUcl3HB+DpAiUmXlrYahvCxcsjejKE3yQzkAXP/9hpb4iGf5bqvnblXd/1BAKX
rq/EebjueEoS/KzfZ96cU4R+WZZZf6yRWKw1fCo4SWvFwx+hoxrtCY3GJopUPMnUla3Z9Enzxyqt
Rj/1wngH6+3N9hxyAz+Yk36JXSbpeOTv67FEb74f4KrRUxvvUvXWTG1gJBSr103ZYquH71s1hrsW
KrZIsl53hl2iPfBktBYpwmDSZS8Y2jexZXDuCHx0sfQh3yc7B0D/bRcZh67isdZn8mJAprgUGq0P
6DW26eRfBh2UqR3hYZ8cgcg+J1yKXskZWPxNjZTfVu7MBrd1ZHe3jtnyhOzUk6l6j6JWjGPRKclF
oURxUQgvOyixjRit3luxs9Ga9nFy5DOTzCdStmn0Jq8RYUyrwcXgqnFaaoMEKsqAvHDkgH/eIJ2V
xKYeR7rEzr+Hgcp9VW5HpUbGKO/A7nX3iXsqyS0zpFPdej2m42JyKTQ5vK+aiOcEejAZyngftLI6
muP0ox3x9YiB8F0utbey6h/aZlSYHnL+e7Lzs5ITkzHHzOXVGx/Y8pH6qV60zYbz987qLWzzxKS3
OV6aoqfBZpY/C9IsqEMUPyXVW9+Wo7umtbSqOrOi7kHybNHDIk3GWfkRfaWe8lS1brLtTPMhZAAi
Ujz0refBTcMx4LUFiutMPQRjc67ppdOKpZNcKUyj1ATNud3dON0XoYt9MA2YcpD721m4t4Ysu1Mr
F2K1Hr5Jx6m3QlOSvdpBL8d/+dwVAVEemf4WBWLXY5PsCAn0vHp4taukxJmZPWmJ82q1AxnUg28f
EQQEe6PEPCGbXN8zCW63U8gXWhADv4UqapFW84Vm2fcC59GucsEv68bJln3NBcR/bBZerwzdewY3
t3aEa59ht+hbL+w1UAUejzFLf8lSxl22TepYozZY7LKVI3ELW0jcYYV2D9nYvKRtB9xO4iEtmgB2
gTyModecwwHF5eRQSSYOckVuNiFhvZLcFDEicMeZyptiwC2DW1cvvyFiN26NHLeXQ4V9EEN8nEZm
UCK6FxpSiKS03suO3oFWTfeCVoCwwhns/WXE7Oe78s2uFDgqjUmdJQggLKJOJ9u9pm8Q3dQmvhTi
+cDoWy0s9ti6D1ztI8twQgI9pcI+Qb9h+ORX2EqIO4w2qRuDYAhek/lEnfm1Dt/zgdFKenY1YsZz
7nVYSP6LvfNablxJu+yrzAtkB5BIuFuCoBFFI8qUSjcISVUH3ns8/SxUn/m7p2P+mJj7uVGUL0kk
Mj+z99qk1xMwRXzHSMxxaJZMl1lG1FDUN01zDon52y32F0NSbKBjVu0RlGSp/IIHPniDrOAgSu2r
DeWHkjC8WxFfM27Rk567akt+POuQKwyW1CtGcpTFXNyDur7qNlhEs0/uyXKpS/bpKs39zoopKTMy
k8ipjT19IS23KvMXe2Rm2aqnuWgkflQcHiztd02r3ctpKC7kf3jYRY+NC+VCG9kUmnI93BMMCcva
NfR3UxthWZfNk22Yj07enYN0gUc4TP0hE8h+xwCPjRKoAMhRhw49kYTFidQT/rY0P3NV/6DkpbZr
2bhDbNG9ompvfYGjYNQFOJgyOlbKqF/SjgiEYkj6M/NUdqGGcHi6+X7ba6Qofyd0p2mvBhyhNuYM
vqCCUfsU7JYun0+DSOKtwpGegv+EDjKxlk5Yb2fiL84Y4BsYIj7MARS3jkWif2u0dieIu31clLwM
IUtoxdfMLI7Rhl41x3kgoACj2LRpTWQPSCw2tu5Sm4nF2eH+xDYr7PSaYOagsO7rjxqIOdDiqj8s
hMRvsFdEvpXXxGsH45uK7f1iF2f4BjhYcMG943X4HpjABUk6Xdm3/O4NsqUToiK2dW7eNJqNR7Pn
RImTNSmSXU9g6UfMVTeWu6hyVHu0xvirNYaT5vAeTXkAtlEmv6LsUeQm/5UoYwAVNemJ829Zp/c2
wS5LxQpjdpKPLbNMshDr4lzois8JKxLOqob9PkwxW4u+0DewrU7qD0DTR8eCHbnc2C0+tH31SRf1
ZA3z2yianSaIJiLYIs/qj04QYhUWOqOmxb3nQ7g3A3hgDJUiLWFxHGY4Me9W5d7NKfx0nJDvcOM3
JusD6G7bJvwMRH90GzJXlb5DL00dN55lmjFuYjLvDqgtM+eBROVjnEcxW21rj/hxa7XWwQqiL1d/
nZbFX+jehjVBusWUbrmvyp7izYrycF+C2f2m+vxpD5whKtA8Uf2UaBBVStwKikiuFkfDAxQUt6Xj
+LOD20JcRRFVb7EY/EqM+JHaGxb2YdNl9t1MyGWKFqy2+hrCkZDXQArdys1tw+Fh/aeSLF+lDdvB
MrDapKDpA7kaVCZWadFjNTa3ZJHvRVMCoh/XtOoHEKCHVgR+ZpYnPFSXEkjsRgdJgv7LJdeh4+1o
1bspJM9Y09/YHxwyhWctTE1kX9ugLM+LcPC21umLqwwC6Zsr69MbCCK/tX72VeljjwEsHXh2K7YV
fsylquJH1jpFstMN7YUMykOfcCoTZlNKZpaJgq6qPmpiH7RWnhF7XWAeSiEoCskKmNIPc/Ub46H/
6nP3kfoXU2c0sUBX/fdUW7uZEidlwwL5ChTUxFVAIQCmraa0s5LiYrOHzNvo2zWnJ1KNmQgktH3S
vpmOtTUqkohiWDI5Q4P1pSlQARD4BrL14OJ1L3PaUVk/JyUiNn1kHzmxUpVstCuRP0ylfOhc4xAZ
FcQX+cNZ+pGUseAHfnZv/Z4LPHxNqfZuGL0E1XkYq08ovnEhZ5ytFgAsFCQo9m69HN9I8/KqdvDd
gHXPTPKzMl8pK96YXkDZILvdE1FwSy12W0kMsHVQ5vO9sqLmRHYUoSFdypYoT2/pJOKjMVJPMXE5
i1TTHmOz3QPAbo/dwKFRwZIZF/qokoQ+h5cp06xjyDYksdjwJUoww3SGPXd//xAa3TkOtevUMwHg
4sJsV0ENG8VzXEog8XFzEIG6FV1LfLHkjV9m3QRsJTgV4fS4pPheCzf3m7Imo51PIJgHz+AZWiY7
u7a1/cPNh+FQ0kVAmsBn3bfg3xO33yxiuWSgwYkeOci+on3Vos+Gsi5GgBQAW1+tYCR1VHsmV5Rx
oXExI4BV9sVyzk1NWZBEkmY+OlM7ftmD8SXGY9tQxiUjt4XVgTfi3XOZZ7RxEy0aSJr4sFTlVxXj
X8xVNXgM+EZPz8HLuu2tCuvIg0EBDCo5TXblbIJW+2rEOL9o8RVSPozHoABJ3ZnQwRwoBvVtMBjj
W5qNc1m8WMSm9sb4JnERcCgyrdIqdydieSUNjXuxXD70tCYVz4jUrnNmnrb+wPsSHxob3CoHbTEW
6TnWHOcSh/opRT65c6rIb5Y4ehApSdIByKlyHZRnvO+g/PT7qJIfRokisyX9ZugCdM9s7srMPBqa
7ScSvmWZlp8weWCtdBh47cfUleVFC+PupYjTY+AmsAGa7oSgit5Gix7CBcV3BCYdGShSiBXWloZb
1jenQg/c/RQCVcv08VeetMCnbAFwjOTbtuLYgD/HZjsdHw1S/PzJZiVh0nKU0zNq8i3lVuDlRfcB
zwFhDoXNSCj2qMR8xDdaoujsTnPEgK3rg/d1D103LN3HlDWo27ZbVI76QW/GSxmDeRAmw0l0mhUd
xV/5wAPa2zWdpDm8W11KvzA+ZxkwnrCBoRWXAK5Rizr8j7ZxYj1i7WQlnvpMkrKeAjGMJI0fOEHk
XV16kDKgu1sgH1ghGDFHMhAYWroEijM34bIdVyN/ahLfNFkPkOhZYua2r1QgmKMw3shZtt6n/ldp
jNOWrVXDzT0yrTLO7FbQyIbauHUValHJ9guG3WOHcHmTVe1lTJqbPWFYZRS7YXk4+bVAqFt/m0jB
eIKTX8tk2V5KQ4clR/8mK/d3buvFbswgLPWOnZyGSntu3PagCaQVqg9vnRY+IbO6BM7Au9q1ATvO
xCDQ5VALTr2nY4TbpGFyw8H/HbfwxpwEfmYJB1xHbS/J35Q9cszGrhOP2Cnhhak4FvIlQAKxDDb/
8Iovm7NLpjG+LJLuKSuNlx6gy4ax7UchiNzKbQ0shm3QjSE+QA58RnRqBKLaxZpVexaSklYz0r2Z
D5pno8Ps3so2ZB4bWlA5ktxXpD0TYMpGLGcyWmAC7Vs/Ghv3l9AkHl4mUiRKpuSuDcuegeohGPJD
YNN3iJgoLIjcxUPYxfsqxHVi63ntEyLld1OP+mBwvQWcdAAdEXJEU383AphswFt5bZmeXKLQH+z1
Q9hWEiF8ZiIbalkMdfohRo4m0oTaokQQPEbt3z9qwnWTv0r+3ECIBx4UOkJ6HfS5zD7/fMgJ1GH9
Jq0HOde8Af/8YufGsycNHvWWMxP0WtzvDAZWx8SQRLr0+oWBjLkr1yyRqtCiLaMZxDQrdkStH4ww
jLLNHwLJXEz8kJAlyFFOQ7OR6Ac1x/OecXL9UC3DYczzeW+sfhVjUHxYfzR2FDXOfMwqLrAMQkhf
PuV6HZNWmjYn1NC0In/+92hFyVQq2FpFSaYRM3kHtQTkk38xUBiJ/01D+devUYViaAf93a5O3iEn
EmZ07WBLepLjyYi5D2No+VBY8u8PEfIsj83KD2O1H06rzyDKoUohfuaHCL3wAdSr3cCJAZ/EHfdP
Ic3HOtb4jVahMkNRvefJqx46tH64gYYAF3WPlHdV2//50PPU+KPUPv/1S9J0Hqhyq32NSnT11fyv
Pwux7O+/9efXkj92t9X49q/fGAERr/LeEsYBxxtS0D2tJH6x//rgNgYu4j8/j2MkOo1EKuLyFDhA
tjboocXe7sVD0YbIxkJ4l05eP9tZkJ/LkHp4ENymIwPsOg9OuV1oR0fFm0xDpqH3ur7VhtzYNl3j
ZT3Akig9lgCy+rxvETTTrCSuYAGdp2LPTfCUF1z8cL20exY0lxjaq5dwl0JDWiT36RijkgiXDUEk
dM4yRbsxWL8XKYB7FcORnsB8RHOybzoHVTpTKTE9y7DuvJzqlimktQmVAxqNPFQdrSyumfx1Ttpx
DwBmY/OmPCXK+Ib0gxyTALVdOicvepBVjwJpYqXbEfgw+TCH03oJhEQVwCryES/eVOa2J22JfL0k
+6Uqit3iwBEtQUodyFHmViUedwFX7nHMkakxoDpDxEI2I2lQhTb3DyUkPbBFr9rUSh9Rw2oW68f8
iT6RrDZ038cs6GmXGtvjkDTYB+1F0vOhpIiT4Re9b3arhB7vrCBzWdp4faFA9hbVr1qW11a7hEoe
aoNWxZj3mc3cMzffUr0bNmlj/M6F9dzQVGd1dcoIPTgaRFEOQgVQqRFUGvIV7CgZJCYqcaALClsr
NZmJpm56aWeS29MXFJTMW4zxGvTq7jbVcXSTi0aiY1WXbwzj6feRmtNKFq+z4sRdSnhk/fAR5azU
+W8rR2dVkrcAxiptG8XJrwJp7cAEn0Xc/B7Ump8HQJmFlj+byv6hBBucgaEskvn3oudkLZfm19gY
7x1foZkwGOnIgDB62f6MZmbYpXxuOiSXsbUmidobEnN+rF+dpxg3nFPLWvbu0n3aQ3hzBcV5afJZ
RhxD1BPdcElCh86NNErNfKkC6p+FxyOrMqQUlfaKO3g/SKgkEbmU7dhRXtHnMgHnrpTHSlPi1HYv
MlnhTCuliB7wKOt4H6O75mzklq+JuRvj/HeqFBmcBBluC4jVcdl4UQgtla4CnBuCakOfXyqJAInI
jFNbMYPSQU57BDN1VzFbQGTxEnPNm3T3UcPEYW/2jOkdsnA98OjDoY5i61YwxURxj+yQXUZWFoWf
N/A7ihWsgsN7t37rWBQZn8Av/cEQH5ccMfRWBiwh7N58F9a4DTuLYMoEEWWpzpIVXDJ0gqRSZt6B
zsA3INHEAha4vh5NGaNNjxp3I8r2rK+JHo32yVkJ1qs0fg4lUlAV8DXXzbDJhvkbOk21EZkfyibc
gyUd+e3mxVIpA4SZLGbduIZFBYdzrJH3MBfG7WA+kn48HCy71GAtJF9z4bALaSFXtn/ZKYPQBfHa
nKNZD00xerG7IIFhEaHxKqK6AOkWGR+Ad3h5XAdnhwsUoyYLzvg15gOEkYCZa9kiwuoKTJr8YP0t
XBWgytL2l4RLUjoK8BYPaRAPPI7lW2PrV+zv4xrUM/qNEvusfqPJcj32/Q7UD2V5amySoxuEHgiT
lXpovqz+fN6kDH/d0aZzQ81u27WP4gOlfTtQOuOYqH9q/VLD0CItFxrVu3Cak2mXP8D2XFSc48Ra
fGQ1P9qhPko1Xjs93MWdxf8sHUKW4/4oRlM/DFb0kkQYhBwLT0vYrFQjXE9hCKCpE1gm42St3em2
XLkHa8xgRIJ/cg5Ms99FZIS7wOEyP6W2/tg01kdNCdaahcFdSvZZ5dxr1/py0LsI3jaF0f+W5fJU
1Tdblv6sGAOSf87Ej99IzJRFcB28r2948mX9PnZ9ocKjoQT5q2CFol49pam9FXPy2Q7hwbXKHZ/a
su0tZnHuqN3mgEkMxYLcmvP0GiEi9pJU3POUKLDhS6DW2TjQsxY4sHOdKOD+obFROstDtLDGSig1
+9CXlQPN2na3gSEOqTVfmFM9WTYKnKx7AmaKFtfalplx/fP/zh36fvhCeAU6EqHt8h61GlpeVAn6
Qsmt4KttYsvGl6Th0Wd1vetV9mpHk8vWNWxRE8y/hdvtSwej2sRMZTOZDNlMWftJf29tnqUBxKzn
NAUBDcHdwpJqzGOzz9WnyxwX6p35jebuNpKc1zb1a1In+7aJTmYhLoY7PMQRp+Lk3hymSUbHoCjs
ELayhf1sQcyJGdK14/zlZF8aci9QsNZLgfYBm8xWK2wU7yVb90Y7cLiSe9AwYZ00UCnNB2NcmkUn
oY3s9gUHrSjqzyTM74gpro1relmllkM3BNl2yO3FpwZ5xOHxoLnqxdTUD1i9Hkgm4Ly8G2N80Vty
gD/gRK1YSrIFkVJUrGHQuUZszxCiieEhMS2fdeCn1jMy7rPqNRmmhyG+a2b3rYXUODL1urHdZzwn
XLRIcoerxmWgR6xsYPuA/515XZhLOtXq/9LZtjckvCczO7EqQU6pkVw3l/IMT82fNfVeL9q6vQoQ
jHdbsj99ojIzukR2KZrp2XX1M+kH3EWd5sk4vhpRU22IQnsiyvqX4zBBShWGr6z22679qmf1kUM9
LAh8wir0WlvDT2UjQCf44Ilao9jRP9pcADHJkWP6GXXGzmU7sWFcivq7+TJ5PQNnkjwMmMFK3Xcy
PUXR+BwmontKyPKqpq3UaoDY1WRcswD9OjcNzJ56WDyTR6k0trHNK1ohaQNvQ5BuSUAxe8rqnYE+
tM5YY+HVsZfU08+uRhEQcFGwFjN2VleftZx9MeA5hZwgAS40sr+V4c9WWDttrk8FUjJI2dyUSEhO
TF5v5goDsqNjMqnPEbcS3+oXZ9Y/GZoBeh6HvQDryn1J5hzPd1CGIGE7y2PEBlRYAsydlPWiNHBw
ESE+scUWbjRmQhPYtDmNlUPYsGeO0v4Q2p15bfuUBlSK77LmXzHFW8GpqQHL31g5dYvZqB9IAw6K
bG1fs/T5GDEy/lPu290vaTGfwovYbFyhr1fztRgQow44MOD2PujgD4Xis2iF/tU2obeIEcgyNo8E
ET5CHk82RKDYSP1T/t6BeF49fk0lANRwZYObzk1LkxiE8LE1wAGWy8JGBqoh1scXN7betYi9QAiM
ck6Dt04bTlbrAAKt21PQR3DZiur3XBccGXJ5KhKEzDE05DZPTyXtEFOFVcqHOdQGTQg09NPAI7dJ
MV7YUwJGsE18K50ORa77ig0/zrLQ8iLGIBu2B+O+FOaPeonHY43lBzod+0k7/kE+67WniNwHkGM2
rkyfKIHQKMz2O8KbAzmPLiatiGRbbeYrMthx97Ova0XtZ/1lZrg69PXEkWF9TIwrkJRyrvDiKmjG
0b2uQ2SPqzEWIIVVhtcyat/lkgCZnYxlKxAmtcTnSscO97pBbiHbkwc3hHjC9saz2biyDDpVLV1F
2ZoXJNVAApzplbcCYu76Jk0AcMh+noSdvI4aoWPId0IvLrjI6qDzkwk9P/KwekuxplM185VzRB0L
tEPBzNynbVeqP88KoNiUIs8WCKYst9+NSVEfqvC4LGMMMg6TeQ1AehhZl+qdGpkTWDd3RhhSmvE5
Y261Z+es7Qc9vZuV8VWFaYJl6+imF6CI1RN5q6cpCo0jK7NOW3hJupzKhgsrT1b7XOgsR4UbclNp
5mapyCWEO8oznFNHRtqmcafXjrHQCI67QzVeD9Ly2OG/dS2mXsN8J5ba6uCbiTZeE3Pjex4v98Jg
TNews5zbcLwH6ZNThqeFmQhWJTKImd4T2DbuskX81SwLK6V4tDiWJ9cr5XA0zf4v6eZA3oN5rxLt
VYmPDPuUBoNhLGRxMgqUM8YAXEwPke3jL6J8J5gZt45csjdSPU5BAdNNMGxLkP3mEPUISIisXV+R
9d52q1QcTv8sGQ523S6I9NhnHu1sIEQswAs1zsSZMACDO4RXjdqGOM4ea07EEBVxOdgbF8MJ8AHs
R3sHW87CwL21hL1zuuGrkKxl8ip4Hif7XZfTG+OI174AQIsWptmL3LpMBRHk7fxLb5jIZj0lDTF+
9FdW7OV9ACdbHJdK6/ep048bfQzNLXcob9OsvSWWgmRbNsWWREZCtM1j7TKrD53kc8no2vr8fcyQ
PwX9Rwsvsega9vJVUFNQjWcW4ud5YnOg1Tju2M3aRvHbKgbHS2GjQkqfku1I+wlV9ABA++rEoHzy
ZdC9mSv7ACLzaoaKQotRp4kpGO/6MJKMDon0a5yLjpAMfZuHyYG7L9yX+mvvqtxjTYz4JMuLnYFN
3snyW2JGIGuN4ckt5PNg/2oT7NAuwFqq9a+q69+txAuqJj9nJsyPlfuxIFnagKfM9kFAGqqGCS+X
q00QZy3r7kOKrBzDELN0kpLp+gRzP3+kEWsm3yrz1zgmTCc3Ftw3jbF1NYIEusgL+uKvukhLzB+h
TuCO9aXmqYICnFj+EOv3SGkdLuuCo3m23vsvp8QFmdZskxgx9rYOlnUGIJ10tFz4rKOAljYdXx2z
PsMxj/eOY20IyoamX7/GQVvvyfF+hjmYPgD5iCn4ssTvZKW2/RS1uybrpY9KBkpLx2atOOhGN3rs
t56XMMAOF15N4nYxeMSfliPj4yCHaytMtvO4vrdk/SReFE/zdlHm3i0G+y7M2bMs7TERCN8jxivI
KbHHl03vxVi9MW8dWOYEfjmPw8EUBwlFfHVDskBMBhR6AzvcsPINbfr1R338/3Fv/xehtmRHgGT5
vxdqn+PvKA4/i38Pofv7L/2t0UaIrfAm2cifYc1IaJP/pdF2tX8ozdFd1EhElpkKtfX/KEqEf0TN
Of9YVd2rAtuwNMNchdN/a7SV/g+y7JCJYVBjzOjY5v+LRps18f8u0SaRTP8TQWcpR1NK+0/iWz3B
9Kdd008i0J+ZNpfnYBlIqDKY6o7u16RPzYO24iBswlTYEcTLtann6OQu+uXPz3q9xI2eufh4GvXE
avMdbd14+vMzk+t0I1An7/Qq/Fa59psG4akUQj1GBSiKRa/YoxZB/CBHy+/JwiRgnPyTtqb6F3kP
CcLM9YNRF/UdQcbPipvlZFvDvW3a8CqbwngNksXYiElrH6TtTEfcTFe+17e2E9O9sLHWWpCa8Rhr
TYQKk/lkl0wHM5LtVcnOugBsyGUYPukmz+Q8F+xnTNaC2TJGnxS6h3yibzfAD23nSS+ggVPtzhRB
PnkA6gjAPeCYM9TTovWxZwfWbQikeM4T89MwW+1pQp11ik3BJ11/U9mMz3auxv2SZP02AXxb1nL+
ILsApGlPg2gniHBVbjU7JadTJ1crTNZa/pxow3OOMD2sHffR4fhh4oV/OGDyeuDl49A1DPvizEPH
eUNcjdKT6NFRw7WC0dEU3XzUO4H/FtlVRfTGbxAmNjnHrfvsLAwkJZXdMLAuadNEu+JasxiAkygX
D2nqh+u0AdjCs6VFoE8V51YFAu5alExO7JxU0G4+AJQjCLSdHhifEINlwsAt+eMXStBBhM0tln8V
i04p5SaKnDXB6oSv7qg5oXXjPg5OkYllbtTSc24P9yXQ0CQgwpgt2V1UHU6+MGBDM6wwWYDoe4SS
yTnqKDXmhTO5c+tTMHP5MVgJcxyJ+rAsWNyr+8h16zER6TYgSYgAoA72JMvAIyT79uCgRncSmkVa
Gf3WuhNY5yFx9nZBCzzT2uvV+E905n+foWT85wNHjpZyOBI0R5qm/M8HzmkhXDHDw/xg2cIfsGAi
pRgejW4q4ZbH51bro6NpxM9omnQABe1PoFotosyE2iLMA//fDqz/Qzak1OXqwvi3mC8mPSApdZtY
S/ITXfs/QxMZhRuV6Cn6UA6Mx4zrdGealaBxR7iY5uqoDWuDAcPUcyDfA5EWTwFitmZApe0azY8y
qS0yQXS/y3LnVpNbAiw+CD9GNT5aKPbJUhx/EmgI9NlIwhf3u3KR1mJCRO/UJ7mnmw6WBD219kXi
BIC+TGJpB+GB9tm0JagHK4P6zZKFkSR/MbSqYRu6LnZu2Y5Ho0INp2yhI7Lvl6s9J9gFcngRs32s
QRtsi+qqM2M7RQNplxqIZy9pwumitGMHFOFLoK/eaoGw95aIzo1akpew7x5nHaqzDUybYTso6jTV
jaPSrXMq9PBs6agkZUVKV19F3TlvimfJcnF0w/nuNCTGNtpbKhP1CLMaHL9Qt6UJYEDrAEGSET60
SzQDa6cXDbNuCkkjmTQ2seN9Auh7iDB0bcKEQEkVIdUVdg7O4y8m3x1UBnyjDYobJ9ZbrzYQBrdu
dJlJxGDprJWnMEwe8WC6vpH/zPMuXAtt02c5weYm1z9dhyqsLBZrn6Let0msgpycgsYf6y1r/+wo
WJptbLAcXtSxzsvRpgPqPTHphIYfls2hSSkEC7v3W1kc+ZTKA6kmjY+S2E8S0gkwz02P00JtFNjo
oKu+7g8JAySpD79sgMpenLC07SKwyHqofJnTt2MXeCSHuzwNNOUODNJTlDrbdjDTo27yBum75qft
6NpeWCCisR9aexX1MD66RdDdQ/Wuev5R6BDMpqiMFiSq2zaYfwxRzIJgZjg1KMEUenaJoFNuvmXF
AsyGLDdw0iz515GmipQ6yWV+4Wu6LnbwjKaSlkTFw7nVLdDYtbPFAahfMiarlGVkybnkl3VRF7Ms
I2xKBk281+XbUM+m1/F0eNocQFyAdGk1HQlXpdudIk07lCDjH83AfoqsJN0lo8G8DRcEvajrPFLP
EQPA4rFzXvEiqGPmMoV1jODTdNlrhW7oNchl9/rIEiMNnkUvAi+L7PqssPEgW6K1LLzI6hiku3Q+
7jRUW3o8+toepc2ENb6s2pe206c7G3pIAdwAQSvm8xwmfqGm4iiUhU6lMp+NSVfXpQeoshgMK+Q3
3tbKmxa+zjQOXgxlv2FxYKltoMwVKvZr4jIfceVUiPv0tp5umcIVNKfFpUoQ9pHt4fqo49+kXmBW
tFAHcRUTn5fMk29HTOZbBIsYR6pd2emuH7Wk4IghLvYs2zezU62IowBcVsGgteWWqqfGfA7RvB9q
0QosAE/UJK1f6JraujGS1hlCD+DS8jUc5i9V9WRfGSFmX1fbdLXG7qWZ7xPTrn2tsg+XwQLvNU6e
emk+Is0hozbCPmyazdtQuK9tT4SZXi35fiqE2pIHE+/LBhBzIqZtWhJvQP4ZWsEXu39vXGA5po7e
QbDv0CeMSX3YbZB0OKCkmDlY8tCPGpm4EdbOiEzp/Vip7yrO1MX4zheJGdoibKked8rU/2IrxHux
DTxEdL/ilvYJ5wQk+SC4RVZzQLUH8XkY431PqNafM64CR75pFEVGaxvMAwcELV18yKYayJZu1g+s
HOBujclB5J5V0Rs2WvdR5WW9bRyyPZcaiUoykGw7J7AcZtM4JuuTK9UM1ILU62qEah6Mxc7M72Zg
2LtegxS0TOalGwt79+eJzMH+R3NU4lpmO99SUDWt3RyGpr+U6GWehiYg3nVpHqH7EE/XzTULvhAL
ft39zqXTXvAY7fBmCPgr1SVodOefPluHdA+vCkewUCMrw8HoH2eQB3xuWM5JD7dq6yOescs5gZHe
rVmcVDW3pyykhC3j6Ni5MJWwkEQbUhblqq58CTLDIiw33xmrMIl0KPyvJAIliG7hv8hzMCdq0y4R
7utIRMCNkmPuLNqpSEdzN/f2X+PI8xd16YL4INZOQ2H8tjiND+nk1PD06eAsN7R35sifoCoJgDGY
BWhOwPZGH/5K3bR4Im2GEV1Z/tQClTyAUnvC4k13yWFyaTJs1fggSTus4CjQPRwzNZnHjlmQ3nau
X4RdtRMj8JXikmoxUxBm1gZenjaTIO7VXJ46pdTOMrJPsfTzTlkGffFih9jr3fMcaxRkmdU+Yrkc
yVbvuIyuRUSLGrU44GaNXWXdKyZPRrGgfCHCuSQNbdSi+ryGx3rMjz77TklAATyEQ9dJn/nDfIqd
7tHiTNs5uAFYAaejRxTvuGuDbp33RFwQasIDagAqEIKHEVmgebQbzFsiqY1NQYDFo0jGJ7TANiAJ
fjaSyrjyp+I9Vw26Ka7Y54xun9h67VCbQ4w3HedRHk4b3mMkAQ2c5QAXjkkvg6ewJdpDY0boBD/y
qjfAENX5rpu0q6YhD1wSSdSv6XxmAK6A64S938y0JUPLILoI1evcfFSB2/nlesDG61Hbh0lFLAwo
LpdH6aj387uRL9GjdIJhpyodyoVknJcQG4mEmyuehEeSCO6IxX+nGfd2KoX+0g46kVtUTQALXOqW
5pdOqJ7j2DoENv2FTyc5FGn8ewq17jZYCOtSdKP9ZOXs6urXttKtPcEDaJOmoNuPdbtsSaMpT/Eo
48syTm/p2FdbjiItxlqfm+6lq8WxnOurMtK/Yg0sQkTypMZ7VQmteZqiiPA43KTTon+HVnYyCafb
G6TOCR4yHkKiUFgKzus3l/CrXWYX4s7VpaxZvxSNdtM4dg9qafGbTYhEUKfZRxSvP/EhNac6tp6W
qC7uVcPuw5l6AlWIV6TuXH0R7nSPNdn6esJhAY3cRZ5poSENm510Q6Ixbem75EGTuNfd8gl2y2Al
SMVX4v2fD32h/WLMzB8XEQ1YE86nqNsSp5Gfkp691My/4MkFzUhHIpuYFKuEiK/kMNWTue9a3HKd
ZZaP/2wgm9hmVEoQWWyiCV7DvquYjQjROv0WcxfvMPTOsNoM5QdRPh2iZV3JOjI8DEF3zZqo2JFR
223tCumsrFBXs8LuDkue/Q4CFrIk7Iz8URAaVhipYwxrcTPhHHTjvvr5512Zs469DWP0mGrm1a3q
6hbVRLi0k1ntpDl9RXRIXtIBc4MiLHcjW0LGZ3O1A4PxQ9LdeWOcsD5ozQpxEgaGobDUJ58Znx4C
yG1ITc8SlSDFZJiBOWZztFuM8cFej/7OaQs/7JlLFxL9jjtatKEVVscx4N4yylNZMKm3CxwSQYT3
IEyWgyvyL9Dw7QUfYE9k3KVxjgio2WETkHhsB+tuCIRcjshOIYl1yH61B9XEv1X8Pyk7s964kW1L
/5d+bgIMBoPDQ7/kPEqpyYNeCNuyg/M8//r7UdUXqCPfttE4QELlU+WkMsmIHXuv9a3iO0dc+zwi
2j0Ii3NDD3QsLqFIjXWcwujCNeyHpIUPCC/TSTFEt0yXTY5HmT93UP+QtOcEnaBtSSRDhW8SFcFR
9r24ILz5LiaqHFJd1nKyrC04RmTmmFNWeeTLjRsF1aYPCZoxTGor5YXRpnBQVRS9lW4rjIyBTeoQ
rths3zR9cFGvHivb3ZCLR7rRJ0MwfQHCpndm4R2RvxefiOccYbATRDfXrrwfx1eLKYh8gMoBEyzr
oJWN1t1i5VaZcSDxo15NqAJ3OLLAfA2BPP1w6YLfpb0ON7ZfgdPBsiKtbj4iLGPLcPTXKvPqp2SJ
5PamfddV6UVPg3uRfFhbDvikoqNI5IshRMLVsUADZv/iW4lOJKbQBi5kuNH10SYEaFd0zO7p1xZH
FWYPXRV/CsjYhsLVqjVOd54C35lpMrAA+Fn1PUgaictjQh5hu2cB9f6uPfTAQa7pkCKXCJGtm7XR
XISyrgWoujMX9i0AcfGgcBHsuxkvQGYp82pSc++Sitpa27e2SIDFMMPeqorHW5L984kq9wmZD97c
+jjm7R01QHLxoM7zL95PQpLui4LgZtLIEW6VnsqINlOYI4vk3uT8n14VabbnQSFMwIVwVpWtrgKs
2j/VXG4F7jqMkXoGrrlTBFTtoCO2q5bafZuZMkJd3fgXE7rVEHvi/P6CvL227eSeyYS5reHBbruW
QT0KlIMDSW4fW8NbYvEkDT0Fo0VtBSjVeByIAToPddMzpqftBkuPxtfsp9QKNG98BCQcKEiqKab+
jK7fQ2ILmdwYnfCMryw6v/9UiWwT9FF68u3W2ZRFaaxCr6guVGjeQQpxH0Vm/Eh/Mr9XXcYJjYVg
jeh0AjMmGEqM3TeJd+fGs5LcRhMPt+w4PMLv2rnaKu8raIgXTIqCqZYYqUWNMD1T6idnQlNJDvXw
NwhzDk41Wd7rwWobZJde/GN2YjxcRp490gBFKj11Ymu1hl4XaG7QJ+9w8n8NujYjBHF5stAaIA9G
uNopjhH94s60a8t4HpL8M5Vut4/Q+RMKVR0LbkkMrkWwrUjuuxcZqYw6DSJs0uQnJPQesFkmj0ZR
4IOViVwTTjFiDBBnIHXZ/bA0vYxR3vUjJpQOi/A+Qtb6rMdcnUitwIIRmeEzq/R8mQr9dhkwPT3h
3HefwgqBkiHAfoaTqsmnbBEKhBMkHjC6kbVYmAqgd1bN2jjFzNtE9VrMyNUipUgHd/pib0SZdQNb
+9RzYt9J5ceHNOyM9TQWxhGAMcmO/NKxTHaF9vP1VFtX6dXi+n6vtEIcOQ0/DNTCt7JMZzymNCFL
y0nOM62MjR1YRJr10Yo6Gcxu0N/PAeqFfLhx+iJ7LkEpGpPgHg3eRL3skhhqMyzOGvMaVi8ztK9L
TTfgWhvOY+BSpVVKECNpmDtR+falurbtz3gOceoOLEsknGAHMiw23jqL9zWl10ahhDoXKkA84R87
5etrL02GzxkUOoRv68RLsAV0IwE3XmtRwfMriYiwUL/gm2o86IYUFId6TNpDU893jtu06zANhms2
dwgRETHcGc3crCHrDFdpxuXGxEa9yeeB2NgoatBVBo9ZRzMSDR2GIhZ0dltz3Iez+MlctzxDw06R
Fi7Zw70w9si3NkD1snM6Atu3LcbXQ9q65/cXu7Da/TwMT6q33HM/EKvcZ6i53wsQz6hPs66zDZEp
4iShDBNZK46FhaWzIXRuUzkF6wUu8CwWCLGGn6WfP45udR5y0vZYUb9p2RRUDyVqI3aond96AND0
oaHpgedGekdD0fsx49Hl7u6jnS1VdQjiuw6V2Cc/rV7q0rx2YvBf8uwKi7JfKRHruywX4qqMaGeO
hntgyyAneWIFrRYr9oxSiXrXe+gwx2KTn5OLP+OX9CJ5ruryvg6Z+I5V80WWgufbH65ORM5cMGr7
qOz5ZKviGTH67v0gWTQZ50aGmK1HQ6dpONwaWXEAVQnfFCzqvpnopCJk/RY1888i9Oqd33w2AMjO
juMepYyugTbxW3uUO1lK0EoMi38/F4bD6LYLD3NxinSDDsnj2Crhl5UMj0H19Q8tLOer0vmXMDKY
Trv+N7Uc8YgTT5dSesx7UtujjIlCvK2dYBOwy5/yc6PgB6Kh4MhRWfSbAm7aDAUER16aeYxqUPwG
zS5lGQf/1+qzHSkYEuiw9pzjLEwwYEEJzIR3EU4vMRjSWCDWcgr8ZloREtaUpK7XMG22798/pRvu
GgMntGOXn42+zfeehdHRS3tMashPplh+mjKKsCmDikYX9OLDw/C1JgE7ZbwwTZG9LdNGXpEy7tB5
2nsCmm0OFTQya3Bdq0Y0yJNthrbslffhtB1wkWDPoGdDJTjempwH3ajLPQmV7YbUxV8wBqtrw8rU
AN/eCTqde2htGnTyoE7ZmG9tL4sP9JLiTTiwENbIjCgJSN6rc5ArChxj7SF06QMalWUkn52B48xY
uvkmNogP1+iXmHGDEbBCpqooq6s6o1NHVvshmrg4lMWdiYipCRarnqaLSaUTncBtILsYevkFEvx8
V9vOY54lNf08DR2Q4Dryrzs8qXT32qIlTLYJ3pIYN8/SLCpNxvoLAw0DL1oT/FElygC+KiLiXfZd
h/aSR2f4l4uz82Kk2ngi1xa9yeT/00xhlP+FscdjOSY9VpIUcsIMgTADVD5BxzxlUGvohms+pZXE
Yn2xneJN1hHhNla/6ySni9ww3JOq4N+IsDz4s8lpAD38IdRBTIklbhPprxsn8yj/I/gbY4OtCWHh
3rHp79B/xz5YhUBIyyHfGs5rMjTy1BSsO4Pl5g8IS3a6VCcqL3uXBnEPT5IoyvdWUCzsfDtUCDsK
BGP98OpjDitYOUgGNB/i4CpBvj2Yswabjo9KIubmmClAZFuDTSszB8aaimjT96ghI+u5LYV/1HYb
nTHKVTR6ZuwhWfgFwaIR0QV979xL7mvXrqo72UaPjcNB25+zW9FyzPUZvjPgDvxPxGre1cliAw9K
FtB6MM5d0SAPWY6mnWQNd2OqLS9G2GKlQ43GcGdr/TmO8MO6JnICzx7peM+gaEzXjw69LYOT31P4
sXzR43LCJ8CqeIux4nGMgWroyC58aiaybsniK7ZKlOXZXV5U5C42nnb/XrSE1vjgFo2x81HDny1u
nVZ4pNp5QZvttGhirturAMtH26UnQECM7yRHxT9C4cgu/vKSO8Ynp4DP2NaY0AUC1DsA+7sOOe2h
bcVDIpJw08hfntHKQ+72r1LXHt0Mm9NThR5yaDFopo12z7RJb8Fg4ypJyurSYFg1pxLPQOy8moau
9kUBcsmpRqgxQ0Tq3/wddZv/ROg2Ou0WwaBNRXnA1Y4tKRzTZ2eu1kYb41WO86V9hHa3ZG66KiUX
WmNT/BzO7Y+ENIEVVZE4WTGubbvOxv2YdAM+Y1xoHgDnrBUN+zjBveSrVpt4xI8/m9mpsuB1tQZo
Y4xLzH9RxYB3AUJOCXTo3abcDn0fbOfUDK5xV9OfsUhm6Aa57nxvfm6g92cxUsrYR7A9AJa+tXH2
Wpd4IIlFfq7stwafA0I617zNcUUaY5TuAHBmu6SAhWrD7r/IuX1xVA64ri5pdohBnoVVvJget7Mv
oa42HdwjPc5f0gpWNRooWSQOW+pQMq4lZFkMo8VRnALF77N9xjDwZOIljOlrSsvcOEXLOJIpLTJw
+6YdPuo0NcfPQxUQTzlzHKTrdvEAIZsspV/y0nrUMb2bJMcsCYcZCWPrkx5fRs2ttwFHRerC0yGu
cWRAiwpaIkRzqto58jpg1NZa56H3OGpsIn5vaoBCXrmLyQhexXH4xWgnoKw9QQQiTRMcvNIgkMqt
acaxSvotFaYD0hzFGILUkjTdsx+QKPv+/7JnMhcFsBTb+cUBZ7gpGD6uS+yoZ7tDwSun+448mkvc
FeDoJ7iFYX/URmhde+j1sTMNN57DaM+jTjS6Z66JEu1egvBbZUzt2hKBfQSm2C8Ho3rDCKu82gqV
vu9Ty3c5wkUX7eFnVbxNIXQaroAmeGAPrBFVeCYvumLvz8bzOHBiNCrvgeMbTVhGgHM9dTAIZvsK
fYjI1CCeIDsYPI0L9misswu56Qkjm4mFa44pSKq6ucdNJi+mQJyGs2kZaycxFb6fdM9BG9VP3vDZ
dKybA6kfN6Y7b6bI+9EvnDNQ63Daatk+jU7ln2nm3AwkhiCI2kcttzTwfSB0AC3bJW2tFzHgzQYF
XSW/5Zb57GiHfFbTT3ZEM5McOvl4nCc9wSJDims30a7FrbKPYn0fq+7JRkMXc/hAIInMz+c2dxzj
LdBwDEK0t4yEOUpUijO50VxbzrZ8ls1OGAfTxOE3Njw+oSnOnG8IfsZHhQ8j2XnYw/YwAAiGfXDB
iSABiLmSPnsTpiB5jnKHUQrw/2Encm/ciMwEekBpzvDdW4/xxEO/eJ9rI83oicOw50ASpeWrUUYW
jwylCzChuFT+yhmqi5klwTUMHR9dMD9pDcOvGfxj64yduZGp7A/oO74M2nsZNF0CJSEWOJBWGO3z
8v7T+4sxN+apt4xDPtb6TudZeBjb8K2SMjFXTVqFd2WAs7roJwQqy5+R/BTeDU3f7lubfYJpa4yE
ykE4WrhQoSUV+N37i2lhUujQ4/zzZ4Txil2NQhMyw4hFCT3eHaX/fNQ6w9Sex4CH/vvP338SGCqp
CRbAr7szI4N2Sld68Uk5xcX2PU5ouM7ZyFliK3daakgU6EYO9asnz4+/313rvksP+C6CTRXInh4L
lHXft18tsISIimDym2Z6wMUSU37lCFLnCk6MT/GLg2rekrMgtqYVDE8JrclLH5UbYfqPWJY03PQo
PlisCEFLv49e/A1eCXnyLIKNl95FkD7XgDdeB05eeG2jl8Ikp2OIPsmBzJEuOdFPxr3nk1moK1o5
7ST3tYxov9f2WYyMVjLZgrRqT26RMZ4e3vL8q+P0i0Fx1elaHAZSfQU+i9T9nArFWG0RyGnn4k80
iznbUbWR+rIKc/3YMEdNlNuttI+Fd6ZztsIi2IA66AroYpOB6jZU4NAS81s+wioJXzvx3WVexEnK
Bhg0ulsgfExtep1tCUa6kxYmH7t3zBUeMAM1nAKVFltiNfYH2y7Ge7tG+2c7X2eRnibXy0i6zpBU
eO5D6qSMeMv6Ts096C3yAkBfmfTW7AAccY+yMwjwOnRLJzpU3UNASxwuRtBzKu3ujMOYjuFniTcP
3Qr1AeG4B6OFa6ja9OKG/IVoGL7mHuCvKW9Ydqstm8aa1rHCW8nfaabLqbA5JMZErmPxPe3VsAKr
VWxICG/JAnfWgK24DqhwIhlX7nQbfejafrbSBYTBqQDh7QtHrLHa0LbZMbWiHs6wUSx2bot5Hocc
+TYPwQt13gxrRD35hDtGc/RGIL1D+siuq81wTU5MBGfK/TFHFVycNEn3oTc8kq59V2TBA7Pjam21
qL/NBIiWUwdnS7o8BZrDGQ7dNfIbmI2VevYYE/luS4snBGnghuqnn7xBHmRq2uiloYeCm95xtFGF
c8i0nDaSwAqnRI86YU/fml174t9+GhZUqNFVpLAAzm5yqA9Daj+FVgTaxmnMLdR0WqB4EKAHf7aK
ZD8qQr7ZO34q1zxQthNiQpD40CZHVnia8eANchTpCdki22yuHq0ay1M2q50XMEiShvvguwMTBe1C
/4P2onvklJwz38Qob11N99EOMInlIdQp1SK8in66Njk1TdRtGFZ6OxT2GyKE9KYNzJZNst5bKseM
wNHVGR2m9Jm3axPzlaHkVz7XqLyXo8EN7nBTFa1HOd8yoO+MLVNr9piCNkrZ2AgeiCQpMFsC8lDJ
tkNbPFpJcwzb5sCZM2fKphjCkHrAycUiO4XYaaNId8MU3xpnOZMmSqzLyvc3dNDYcKwCuohsasSt
lM0N2PfYhj0WFcwN7WaTN10BhBphUsp2OJDQwqk8RjbMVqHd6qLrKNlW0IESi2aTmYLvh7iHpm4b
IW8i2LRcAwV7KDzMVYFKwdcb/taNGOtMHWHWuifN3cnpb8Fku2McmnOEnYEWOcQWE5byvSWIKhKI
u2tSuBgImznq8LcpLiToNJr2M7AMgk1eCvKs04xeSi0WlGAfP3WiylfQrAr7R6ZTpivTN5RN3xJW
tJWrCBYKEdSkTe3shsB8rSZaPnQwVtUoP3UEuK/c56wTpOTku8DyxoPrtleoLME6cGjE2dABc/iO
aqk37UG1xwjqljVTxJvekOz78rVG8kK2Rejx8TRP0xDplcxRUhZEVAHe9DeO6ezsJRBlaD7HcfKd
3CFMsSzGeT1t/WgI96bnP0/juZLBV4uVaEMEzLjzRvvRpF0PGnrb2R4nX2CVYLeBPZbWj7LQnzqe
uthHXA+IiUIdwAeJND9dWBz7sjgTI3HUJRgrp4P+LHtGDfOlqLEC0xyiGVETppW1atcb/U2Qzssx
PoiuJt9FFsSgOmzm5mVcXOiXvqEOeNVFPxyd1vvVz/7PQLHhVqmxG2rv/zKi/99yud/Faa4r+Z/w
Xd+XJBMjXvvx7THKdfN//pf431WRSS9Oy+DUJckmwjNaOiXC9RzpVThoubdkCAmqtmzWfgJXU3LE
EuOKx7XD+0JnHgdGg1jSCfea6ujP2jnxgW9sebbrAl30IMoJy7V9UMr/vjgQ9aEbMks4QTqXx3pp
fzl+RKRTaG9p0dPPT/2rL7to6Wil694L3d2MacBhMGsI6rJhDjiiZOICZsTcW9PjXy4QdfEHaZ/r
Oi6X56M0tEyTvOl/X2AfFk7X+Do4gY5LIKjVVBN5uEtmgo4qLnxNOCC2nICJownHZZM6OENlcffn
y/hNY8zH5Jqm4HsU0oPX8J9XATypMTTSwxNqGoYUM6zOCO9kpl4Lh6IzXb7MEnteUEAf+vNbL3/1
f2obCcf2+GY8mNeIpZfb69+3j/bdEnWwc5LLSLphXBhHkUcunE+iy/Iba2cYUMgU3ubPb2wt3/2H
dxaK9ZM713Swo5j/+c7CK+IiTzPFCCqq7pF9ndrB2PhBIw6tJkRwwGkhmvE5n71fhTvDJbVv03u1
l3UeHcPoV0ZUw2bye/pv+SiZwXfnNK77q1LFt8yhiEfr8Dd5qvyQAM4tzSflmZ5rSZtb5qM8dcpo
+fhUxifZ1fRXjPk0LG2agqHDJpF2f5NizaSgPiDQs2cJYAEXzwUBLt6vCmggqsR4sMByJczcjXZB
3zbTAW7LQ9mW7bkzy21Xo99zpbFnboyIfH7LBq/bD03MwIHRxIp0yO5CgBVaOdcBnNTEqCdia89o
GhaoJZ7//E39fnd6yuFA5pmuazFk/PBFLQgKk0/aOeEXRG/KA4zPtNpWffelkVSCUU0DWLgxCVbg
f/783r+vbry3K5TPmURZSIL/8yZJA2tA/d44J0FuEWSRZodIs9uWEEjcpW3653f7fbnyCGESnlKO
77NsfXg3pwXaglrSOYGv/jkU5Qsab2AtdPcTkf0ay+Dnn9/PWpaXD8+AAs1mgr7mtqIn8J+/XlJl
UFXxzpySIHC3kYHjJVjwz3a+Krql2bGMCKKCtr82HsuyXmK2JLtt4dEEXMajVe3aR8Bbj++iUYIC
gcCD19wMwcYAiLpLWLDmVqt73VQEbdPJ/ctv8PsC6jmQJFw+MFvy04ePLI964spSx4azY7hrehY5
BMj6JjpPn6CzjQchjC+SQRhuQIJw6DuuCHKlx7bIEQcPhUhJKlLQgUOxJ59xhnP1jPKTFZX6ec5f
AlXN+z9f8v9wO/sWrH0Ad5L9/uNn7ltDZM4kcJxoNdDgV0w7AGPnBxSARzyWYpMvRgda4Tozz39+
a/E/rHncya4jaUC7tvNxP3Rp3vLemXUaF/dAlePdFh7Knb5OzkIyzQ/qfrqKFrO/HYOaSBZNbT2a
4wqNX/+Xu10sd9eHuw+DjO2RjKAcR8nlav+19vcmZInQd8QpdWALvquH5kXzc+P+I5myfOFUzgNH
fWi4RvGXJ9v9/dH2cekoBHUuA5vflxVmXZ6Zh+apNM2v9AThNIdy+qK8fSbTxzliBC3hNqyyYBnh
mLFGi6wZkoTOqxtZhyDFXVwL9zB3hbrv5YnOPRYw0mFqjLFrjdF4B+fQvx9tcZtDSowysE/a74C1
9VV/UorcRRD2+1bluNpCRm4lmto7HZENR58F9JurdlkFWQeznL+NitTfEEj22Mv20FU+NOD9+9Kg
JjjkASvYwS5RzYoJO6cTWki/Gsp0IJfsZSJ/jU39aMGU3MU+g8JBBAfdrj1uFHzm0Pl0bDmAsCps
/qVxEbKfXsdBHkCXrgcjSx5rg8KNovbSgAtkLuYz7Gw4UcUdpjYbVtgld9OnVie3rgkFp7Nc/OV2
+R82bEIvOLL6bHscIN4Xs3/dLjkQ5WgyAnXSg+2d50TtURp8j8PGe+hbk/RTZBjJhGYgFhxkGgUk
hUS6bgzUEVoAw2VasLpCV2x16R6aH30CtIwMS8CwdpV6UfPCBe5w9f75qVO/P/G+6bLKUh77nvTe
78R/XTg0UmQr1ICnd5moQmMyG9OvTmv1PcvqV8+YTmmq3GsyzwHWp5SZdN7dWh9eKqcH8YyEBlgd
gzyUD2T1RWu6zxL1YD2uGXbKI8Hn9BXjTzCPiPJhyrcHw4LlqGTW0DDWEv4XGUNUWgkjs4lUZ5JP
PJ8+ibG8vVdWLef+S0ZgKhDV0h8toq0iesjMls92Jh9Gg1lIWv8AfF6cN6ARmRSyZB4qOnj1MMEt
fPVkiSkli+QGHRa/H9W95BO+zwLszjVusEPRovMCxvT1zx+u+N2uA2tQ4Y5jQeUhtj5sYWbVhHPv
sYWl0E5o9tw1blttkbPhL/JTuTi08XguqtGksItTWrlQhkNEEYlf6n2d/GV1F79tqQ6IKB4bLESs
bfbH66mihsFlPc0nvt7h6DZIKlx3OxYmrCybTkL7QHBjsXZLdI+jicl1RqmeuwzeorBoLl0kwr9U
ur+v+lySh3XQdBzSY35b6bzZItmI5uHJCiOJzNRZ0aNnYMi8IQkF7RkLeZ3rEMtLv386OgQZZwSs
nKVw5fovX9dv9f5yLWiNhQmQig37w5oPREyUDRCCk9ICXyDuBFK2KhjXg78aOr60wLKQvjL33LSO
ITZux7UZQ3mvE7AAU5XdmOsH/Dedvak47XKYjOLzPM6vf7nQ33cnh4JiOZRgbuKA8PFolkrMv07p
DiejtvwV3knzmGnzgjrW55yWeAcasKQNoPm/DwL/YPj7quDR9iEGX4zoUc6YUAaXxF9d18e6xzBd
1152SafhGu5GhL6P5QKoZbm7a/22fGKFyM5MLDEc4SQHc2pcClhDm8lOangM/tcgb3+aM/LPYpLB
ziAGGp1VmfubEJr1SsVA1d+F1WEVZLveUygLnWYPJOSn3bjqqCro9vUEerK1IAaVmIXOKqS1jTJt
Z3eeu+8anPa9cPMDzQLiKalSyaDMo00Xz9M9z3ROV3KAu6/IT3QMDziNys8QIIC/LS9lO7W7fgJx
+34AKRjooX6V7cK+hswAsuZ+npAg9Nusc60XMVHOx4l+yazya9pwxNVRujXsVhxxcP6qyQ459RLM
H72Xqw5Vu3a6zr9/X0RjmoYAqfunqeq+QrPFG2FsB5RWF3D3j40FulGPaClcW191+ZmBf4znwPdP
Tj0d3k/SUVD/GnMU7LFPxG3JTgBYi2wEkUbscVlwgAU4/qXm+P3mV4KTPn5jX4FU/XjYjXIcMqi5
mlOUSE5rNQAGitJy2Hp4gHdGxQBhmP7/n34FSZXgBpshhSs/1putNq2WfKH65CVJuzPAgAHS98+x
kadHYCjRZvbkviVGhABM75Jh5vlHr6A6x7v8+aGyPhxwbMp017PYCTGDKfO3ZyrH+iGqWpHejYqu
cr38wkPEFqxo2CL73WPfsJfwx6thd9Nm8WvMS1CqKlz/E4ioXUgOYZ1DXoii/DuFCI1jy4Djaq5H
I6N28hnlz+GDZPy3KVBmg5aooXrBTh1H628rvfexvWTzuzjScSS/iyU5oy570782djtlUmkj2j6F
YxVtPKKKSCFU5imDgZ5B6OKfsSyK0/tPCSCdpiSUdXADQhfhf9D6Xn70AiRPgGOzdDdJ4xPBw/Pp
/SWiikfiDm4xrRXAe/5cGcCOSZKiMqja+WSNCQOFtj1IhHAMQSq5SRIMFPckaNTVzDAlBgceqXgB
70Ia+u8fTZQpoMuYenSFPMWhN20V/LXMnwxQCgA0VQNmq84awiKysQhhr/bIllKZHWyVHGKjZK4d
28EpRa4NGoxfeyT4sl1+nDALMZA45cvL+09+E3GgNHOTV9zJFKvSfMgB+EZk3j61AQSONKj0gbNo
ehgde295cASrMXyqOjYtVjEUc9VzRu69quBsMbICqhO+hJlWe7fCzsYsAb244UBaqMPnd2fmP/Yr
9IJY7nS3ViN+oG7J8IVbW92M6Jtoawj9WXU320An2zoad3KBq5tNoQ9ZkKTrES2JxXDjMRa9eM7D
btOgZdmOQcKoIGXAKia7Pvt4gvYpqzSxGp53cUFp0nsOdiVo+ffybBrKmx3D74Qm4+1Suw0PLUax
96tkBn7Nmb0fu6iO1qabqyfwldHGT7gbOL4wmUcitHFSo70YsuguMeInDhclknsLgkvd0mtq8/4W
wF58jrXp7zXa4dr2gyc8/+uk4hkyjUqyLzUl5H4gp6j97KsmLfa+ihHMFgkKLGdwnOO7XYdty1jp
gdGVUfeIKdoce/uEXR631oF7UJOOHSJelUa+D0coWrrhOO0rXeya5gfe2UMrB/E8kBK+Sipt4AGl
JT8VKrugclnUTupCYlCw0vgo9i0i1z3OLbGKWs5PftUwewycZwRjIDZR1+yLDD9kQhJ960UG8x/9
iR4R8RUwYSZhH7w0FEcrsw+awz4a9RnkR1CfYOCQtUjuaSW+5Jn6ZOfZF6/RCEu7EF8prvij1dU7
gqLUQcLPdh1dHJ2FAVeGuPrq3vqMcJbaOU/t7VDb0YGwjoE3jbt6vHGZq5aAnOM/HUozQXbo1Y9F
hUodI9njuzF1WmS5IGqeLfRdDGHoZSpKv0s+dvcFbLN1TqTQ1huQV/Vp9BklbLXvlwygd3dxgML2
ZoNcXBuRE/2ow2+mnp29T0TzfgjR901maq3zOCywtXJcx2XA/TpbDzPKmOcBjfgqidIQcRL/mFbd
FSMP7D9qxCXvEpJBNyBqCeV4I8SdIUgfN7ss8uJDQ4ySr4z8IHt8z3GKeXHE8LeFvB3iwg7kI3oB
3n6un4jddDemMrexkWD2cuDxxey8ay9h5EkS3+SUT5AZ9Lqsq47hiZ2u5cyENU8X/RHWW5gxK0Kh
/C0CAmBfuiCmg1BAtt5JI7Y1kUDW4YVmSXi0Y1ahxuSBgEJo7KAxNcC4Y3PTM8C6OlZDM8elfho8
NnwijLkAiUIPZ8F52E/JzzJBKoq2r7yYUbQoUzCcpAgrL37+wEmlvdDqTbc0IP115cZy5xU2Ec9G
oY9e31BlOrp6pq5dF15uP1AxYVnxm2veQlj2yf3AE/GIcSdbYYZijWmaGZoeBEmIcONw5vcPT05u
wXrySF2FsXpDQRVyBxDqMbjVjnAJjzTRRtyXPEwVx1nQdUl8IoISW4pF0dVXxiWGUhdohmSd+aUo
R3py+fCcWD40ZMz0m7bU9wiIvack+cHGwIS1kd6pzTj1cJKstIVtEzGvvW8xWfRBjxDq5o+ieaYt
L3ZmNUmyFPL0NJIglY2nKYlcrCXtt5QIlH2USb3WZdIR+t5D2Su8x8YcFR/pt7DTRx+fzCnxEcFN
iN93EWPtlZMKvVJ1n71kyUvXyPWI2+ocoSY/9D2xWz3fjaHY4oAQBnhASnSNLqmuqM6b8dFI9G6J
wXBFQXZea7q7sTbrfZDED3ZOq68tefCLMrc3hrlQ+lCYE9YB2lhP2QtbPgsVGlU+bZNGn990GJLQ
t62piX0sSCOAH4bBe92RrqcL+HBMU2PC6mgtNOcSDy4Zc/7eqEqeZlPd+bH8lWhnM0lg9+gCcEmr
UW0jVFO5Zt6NcLY4TxnlcrUQru3XoIKABw3B2rWeom5Ok3tU93wNMeDcBtIDE+AB55exJ9GB1k9V
ErIzNzTazNlfgqP8XYhteYsrhqCzuVoyw0Ryrs2r1ZnyjmPLEnLoO/dDLXHyI2tFm2TJrUfPfj+2
9aZwLe+CgK7bQggLd0i3zD2f66FvU2hnUNKOSlZ4zpe/mqEwUT4LrQXpDoxXd3waWIW2Lkuoxxr0
RHwGUErdjYgnbraS6qliqcwIrr/NBCXvhx6y0lw7GE76BItP0IFmDUyx5ZOMt8oFnBROzWIZiS5t
NKDKm8f4m+l/chIwqJ371YG30agqxa9VwB4ch/4Jldr6XftbJBFjllB9y1wHVWGchkffAIIdGPY1
y+1pW/f1jSPlmxVVB6+HWiUWHJlkt8vHN+QcuA+z5sF1wbWbhQDU37l3aaLvLHrc91YzfZ3skrRI
nV6sxvQPVp2Z61kitdXYE9edHgRRc8O2i2bn0GCeWLm0LunFceoI7WjtTLQZ2qYPOTU7xyypxKao
7Kf3sUzXyuToGDUA2Th/lSYKjrZ3Lm1ene1FbD1qCcwmuRSxXR+tpGOcHGiM1n1rI8wbxoPkXURW
Dmew6ftIh+Kieuc8e+lb1cb+XYAsSNLg2bdzfatGmfBrBBO5PXN3ikSwCedzPvnlHfoyJMV2aRyZ
PAN5MWt/S1iVGf0Xe+e1G7mybdlf6R/gAb15Te8zlTIl6YWQytB7Ewx+fQ9SB7eq63TfjfveEJCQ
MpmOIoMRa805JpAGSkEQBGR8B6gbni3sE5rU3FMFdc4dDWtV++JjdpYTrbtwq2wKmWhOlUuMkuVB
kPFaEIRTM6QtYeB2fbKqKqDiA9LW9RBRIyooRK/p56NpVcU+icsQPrn2UFIdibvvqrWpECOYte/t
IzQli9AvQempGO5JkCRQosT6LiYLIw5RfMK1QaMu/ERaPOzK1rihaM1XMq5LRACdf2CRh04ea/RS
q9z65GPP3Ea69RH5hnG2xmYyKsV7XU1f/UGYG/qh2iLMMC84eH0iNW+PtWM/emlJvl+sHPwMVLtd
sAIlXOsxNxr12JnBiiaqXLbSzCkWNzsN2y/hFcWd2t5TJnX1mI7oVYSf7NMotWhv9/1aOkZ4QU6y
ESP2ZgAlzknrWownoo8O1B/BPYIsBuEfZCyYrZutRC8M4/VBUDy6jlyMDeSte8MNGUDa5NKNlnel
dGJHCCgjOoIILGn7VU3/TvWvfLAfZsBJkDjDbZ6HIprepJ4Rnpjvg3svkHQrVVuvYWjmK6UeVdSF
AZrCjoNzNFem2XZ7RB7NKiAB5kHxxF7F13xuO4WMo8CCMmTZyTYPnWusmhOIL8U0MyK8g1mAUKWJ
SFpJRnhvHY5VL7vXGpw2bAaPamASLWM0UKrNGPGJJTCDR/7eG6ryno+AEjTFnq6cwc4vpzylPvnW
G81jlcEG1IR/p1qEHqpM9GuPyZryEIAZGRNeEycupD0SVyEceVjz+vEYNep41TvAA3UmlHdppFec
SB10wV8+RNMabdUH62FlVevtKarpjlYjVdA20fZ1kjO/MTk20slUhQOsKXEe9XZDaAn+0J1duZ/Q
AXScY0fg4nwVX2aHpKjKtWl5BsYN6E5fIuAGOAHiUdqpmIsWpAOKAxyf58rS16FX5g+osYt9FLoD
rYDuwTUy50NwgnkjtqAubUijQBxJwg+aG0aTfQRpckGyaIxBHYLxZPArhyw8xOarXSnMB/MGSXLZ
lNqqRbJ2aMoq2oeZvAXVWGxMc/Rf7RC1zWAvRBH3t6A3OedIK7k4I1flGum3jEL95hvm1bMGPCDC
SE8SL7UXpd6Ta+BxRN537iqT+oWsH6ymbB76HkUkgbTmclo/zMcteQDpUtQwXJoO5W/nGMN9ELV2
iTvDe+Hq460tiR4eo89GlgAJevSxhId09Yoox/0IVfiZFfaL6QnzqGQqBktVz7f8Z74NdW7Ro2O0
9WN1WXqoQ/MpTn5CypQEeCxkMpgAmozhMWuBFogE7HiKsZuyofuYum8+EMQbtshHAX7liyvCaV0v
mzHisj61CzrItrjxUK2Rm0gbMQfc0pjlOs6TekHhDM1VPuwzlShUtyYpwez7ARwAmcId84G0MgBc
pAnM+lRAN0gL88SlRsKH0BEglfkvShnemq6KvmzqrFsq+iD3hCETHDTAg4wR6Z2NwiCrWCTHjGbT
vnXakz4QSzHQZHGt+sbLIf6NJRLmJCm3rYdUY1BbZVtLCazaVx9zegBHSUF6Lm+NhF/lPT1cD+fr
AjpmfMJizdCs20+04J9ELi+1gqvLZAYn8ybG8WhhFG3Cegclk5TOrZKqzbKdWEZNbL1EER6cqkmb
tT+5mrDqN9ey6pttHnj4rDT3yEDSb/FXuxud4tcq6poPve0MkGTkOQ5EilF0DKYxLJfKs4p8OSAI
q7WluiJM50KzbHhLgePGcpOlqc3UFgSlL5C3B2XOeisnB6dtk4PW+oesJTvarZLPoK2guAcDjg6T
Llhh0A+bEUkt+tk1sq0QxLe3jChBXWDibHKrqR+MmImkH9efMvQkU210WW5E0oyf4f3U6bvY0ZCu
AKS0pIi3xiGLLApmhUUyROFGJys7lv4YnIcqFBtMAN6iplWCBBzMiU2TFUgnQBhUVEvqFtjNBrHv
nNomY3S4BAgud4Ou/3JqaZ0z1T1JF19EY+JJqWQsdiGyzJWqGO8miuO1zYqCRROs6J79t3PqF+Ey
NOgGl/VOiPsMgmJupHLiewsNMtuMmUBqrl18SWJDFdZnxeqeKlSLy6atieJwbQK2qqhb94GWnikh
+6IYTsIaDi5riEMJAqxDWbdG8ZtA1bLroxPrV024zZ31OYfnZJDNokvvZgc38cwrvtxj0aUDolsz
uFG/X/WxV62J01ZXrYOsUiphdaqrslumNXGTxL5+6zZoyhclkbbXBiG6iWvN6cfmQpzBMehD/vPg
ITa+VbyLmg1n66Elxnw1dPk1wSq00gLUlxWuikXiti9VZzz12JCxGUlgJ+bSiX0wYTCIloz8n5kS
4kFL9eoseM+9J6wXpfDemassKvDYW2y1THMpaoAfzzHQAECtmglizyqzzuVXoZToG2MPz3XTaLRe
R4trlzpVLb0+vVR6yIS3Sx9946cGjAt7eCWZVlk7tSr0b67/AUXxMxjwzJiOICtFT/FHaiz7B91w
19gstZXftMEGZ9suwB2TjEazNnvYMaFH4mge/zA7JnIOhQEihitr4bc4ghBM41bTnxKDkpimdfaP
cWnn78poBOcizFntuNqTl9qkB9pvRm/1Vz1K97XqpMe4yu5BzcLLNEy4L/7wIKSpoMBSEpJVbHfZ
RCVx0a1+bLpArhthWB+9FlnEhlp7O8mNK2vRE4d8YTcDIPdUXykRHuN5BkfyylKL6F5EqI75Sh6C
NiCMTp+jKWmD7ag6v0KNehSuTIzeHbIAITlXGxSrocP6tRAMO15jvDYc64swILvVGPsBZ5WSrz1V
rhkmok3UiqMuaYH2WnX5AkFOAjLgT8OKJE0DgwNViSGeQjwsKu8+1Nm+79AZ5wV2FqIr1Sx+9OzJ
XtkgHETtu3UrU1mhfyuXhuIT1xb5NoaZ+IxrTAADH3PQO1iExnH46djA+UY19qgIDuHkFZwG9OZH
GZOQB0sE63k/fipbuDw4fryL0DtxsIUOnNYg+mzGd0EVgJ00INsPdDKqhU6xdhZN0ihODjbFy0VC
GHVqBWSVOjVVWJZ1LpGnW1Mw7fZSllNcgmzyYehrcIS0PUGKQUH6cJt8dMS4krGdVYvaJvzDZd60
D4v2QRBguDcah0uKVOeiKZW86T61lict04KVYeVkDor+TZh1uxFtSqpJYlP7dJx67bmChd4wWVRa
gdAmBB48X/G7FpJEUfSbmtVWZeAL45jEhgrUbkhJKbUbfR+ZuJ4d9YKJVrWGcp8PtMwkwCGgK+Ri
t8MNiadDNBedUhXqe6cbe59BtnPtBhy2+jC6iXYh4stYdfCS17ogYHhaiLrTYidt/c8atjJS2o6j
uQKy4VoEW6ieiA8m6K/l6NrbdGomqnjzWEYJ5PRFtaV/Au4be9BihJhB2jLGKs2v3nkM8wtxkm0U
aadGVBddDPZekRjAqaXfvENxBbps2VSLSqpTOF32caI2q0Yr3ZVuN49lqjf3tI5NAgZJuyCA7lYT
YmGZD1YSnGq3+K66oKfL3qy2LuIEChVut6Hiqz2RLdztc7oeRV3cUguWm4hw8/lcEDCY75E0y3uU
grdIpDvpN6JzfE8r15pI4dqK4ePm2BJcgKiCpR4zRI+htE/MRHt5pYa8MmoYHjG00wc0qzTpKptc
IVs0nI0Ekhu43DAOkxKID9J4UFwGW1Nv3J0PZGZZdjgaWStbtCKmI7eCCoPVt9sCPwXQZZE0GpmN
uSRuFEZDKcJ1NujOJtFIaLMVwv5UGPtvQv5wQ9xZSumzxNSH9KLW2Yfv5e+dRdFEpk9NpuvPek8m
+KR/BOtREiDY/2DNH64wTWX0LMbwytVqZdp6fmoAlWyIO9NJ5MYvjozyXlvWemTgfCwYjGToHiwm
TZtwMD/LSkYv6A1eXa1cg/mtf1rUO4Pk2c1d49R1ang2GZA1NGUnvaN94FJu2Vn5+FNERYi1gbAR
VNzmi++/sSJ6yqgY3UkNJdQhTK7k9qh0MiK5GUMSVJheJjsm9CeRU05XYl8+1qXK6dNKC4931S18
X1gg76hJhXbQPODxetGZAp2N8qTokbrVcsC4BxkmBJBX1Utidc2qSurqzZ2sCL4oh2tVFeqD0PJX
/HTlTRbNr7yDRqaLON0mQnG+jZJQT8Yl5VJIvB+JGM2NztJr13Qe2H5DaS7BcOugIBVb0Ncrw4kR
BVNiW0IgYayyJ1CB1VbJqUY9ffDJNLCnELwRiwx+HmSye5ScFLo8gpRCPX8U8fDNL5SBNOm0Ofma
OBpTacSWPZnVeH5XWVHLCzo6edEZylbKMFDV7eRz0gXmrZe88MLko1WVYLabtjShu6p/DLFs7uxe
5eSY/pSl3z2q3t60U/WaFuG2cOCoB6FYO7qavdV0V7YpmIpNXWjtM6mQeyb+q97G7b5Y+3iVOR4h
1ICKVD60Ur4J+B8vISntmUt8ZZ+trLRNTtmIjMzLrL3TQp9iFe/a7bEIieDxeG8cIIRX0JImm1yC
r+vs9fbOz8+ft37RL/C/88P1eo3Wcgsv5Ghd9Jv7lH6zf1AN1stFQ2qEgcEfkgtto1XLDCJaRUsT
i87aYxSGDiB34I3rk3CvkXhEx17CKq5XqGa35mq9vqwvbxecZYsPonKX/mJYD2t9Yx2qfXSLbv2L
+2r8AnvDrJcYP1zJE1SVBRhjwL1q1x3hIdY6yTbu50C7aqfu06O8iZv+1LzViNbxmeCJIuikXlK4
9gleI/m33XRiSy0f9ypKEBwk6iWUmVxaZfgUduWGlFYiMCSNyq50yx0gxH7rx52JFZ+sitiQyt4l
ggDbXXFxu/BNFNnAiWqv6VsbnwkTgQXTWQU0aOLsgrw4pYQ3fZAlpC+7QSnOEsndrRPqyxjkm0b0
6Td+iVEmFQFzzCj9RiV5adVIEBIrrPCWm+Y3o7epmMVMN+P8aGD4yPkQj9/qNaF0cFg3N3I5cWQe
bgngKv/x5jzgpqxKYa+shlSf+aYyy+pQgfv8+tMJyQsPSlw/sR7XBwdq28Gvmvow/zn/ljQcGl2W
nTTaaQc6XyclPGVUbjfVFIjolcTMzb/99WdNd2Q3Wv0qdo38UJAhnTAjqrjV6JdthtS9z4+Mvm0t
I6umQjxFIvqxcXJoEG7mB/2izw9VTw7j9AmE0JU/7i9zhyIcHpxcaNlhvgliUhP9KTrx933zb2Bt
pmGfa3aKa1mb3rPJuV77o1+Ny/mjW9EUO0lPdxloJTacrjz4TVBsyWaqm6Na6t22AO82WgQ1zq/Z
TDmN829/3RcTlkjBOq2X9Emfx7wKiXTSMTI1YdSuuKBBhFIqomBSNydJPIUzQw4LOkYSeXSdVE2L
RrWeqn/ezPcFTp1S0iuOyrTX5xv6sdROIy/hdrAHcDcKEglDZdTvrQjKVt0Wh2R6I0F7/0s7+P/J
/v9A9rcsDxXl/xvsv/xIo1/UG6KPP9H+X8/6N9mf4tq/puqtg/QV7g4i8f8i+6MdBe2PpQBAv2bq
kAt+k/31f9E7QaCjqfDoseSg6fg32d/Q/8ViAEsR7otJLO9p/xOyv/6XKlTlY2m6Zrs4OFWsHOZk
9PhDPNKORlFWRIRccmFQHCrUTdkO5qlXy2EblGH/XJigfjszclcVhQYqtKSmaW1EOZtLGmiA7ClT
0+9BVpxAZYUb38gvkR2uCI2NLT2/ZqpH+dqU7xH1wG1Yp/1+8Mxd45XPgsSraw7T9wrRyP4HkZP1
lwJy+mKm6jEXdxD4oJCZJPt/fDEzl2XihV1/CXQj2wosAXprfh+pI+FMDvJT4TjM0DJCCfMafF/X
Ne6pFhBLytD8CXe6PDLtuBZ2OZx1LaUR3XExcfXePtdJuVZF3d2cKDSXcDiTnTYE/YJyJRUL1//R
JyLaqUN+L5xOe3KYQUzZgv2aFPUeymnebm01/9UWoTjWZH4sJK5K4tDEfm5GGp2Ij0mL8mVwGmeL
CD9Y24PmH41Q3GixTcjq3njuBo/CrGPif1kT3kYMkXSVR3ssp2ITkeYB9st/2Kf2X8KpeZ+i23dx
DuCNJafir30a4Sy0PdlegnHS2HVhtPF6s0Mo6QRPfaByWR0JiRsJQCO8GbhqGb+jMPrhmgEdDw+S
UsNsL/UTlZI5tTfoPN06t7kskUJXT5Dm2E6Tu0aoHztaf0bIzNrQt14DotlAWIBd68s+PwaDug5M
l8WIiCcao0oDumAOACj7cUhD9Jg01pDDhAhUHD0rLuYACrui9bnipCNronDTa49+UO36Fm6CBqdR
6uhFDId96Y03F/nFiyShp3cysWqZLZwTrbhKAqWAyYJxk2O7C3XrnkTuuIvDNnvR2wv8yOqEhuAx
ykhB/n3TexGNbBlH/yRj/c+TdxJ0OxzlOMhs428tOhHugVCAPl1y6zMJRgqFCetSvY+VXT1N+2Jf
j46EINnnoTeBccNItP18TTnoSIU0Pui5dYHEq56iNl8bobIF/+5Vlfryx6B4+/JS/K+8g9gT5S1+
S5vD4g+HBWRJupqug89kNpsY02H1x6lo0bBh8RnkF1VXGgJgLQgdMFWsUCDqlLb3D2+n/yVwnN+P
WBTU7q6NIdT969SnGy+BIoCTXpG9Fl4V7WdFkiLMYB2QS62ZF+h1+TqCSvRI+1ZZTGbm2Zjjqbi5
pw6HczekF7y0hprtVQHysnI+Y5ZAaRspL0VIVKtf++VU2M7XDUGE52IkgavU4Qw1qm+f/2H//WUv
4gtxrumWTrELBxhXk/9zBzqOEYVgLqKLZRrvThqGRyjorMRdrWa4IgQvwHOGbMTq102PYtdgJDrW
Y6dvYru6R5EerHqVSGKNJxmS0ZCOzG2+SUzvp5a3MNYiTkGpjclKYCE5DmAFmMagDqeFcOo1vp2D
tmEjOvrifiUOdDUJ/sggEY+KoR1UaACbpnZYIDs+BKcxdr55GZmNYXiQmh9etLgDQNqmLpCIFuvA
2DAElA2cKqx8eFuGsyLwz7WeCpZdHw4aWvSl0nS/2kYNLwrQ8aXPBXXF3E47AWTWFqVMxh20YYLB
CvJ9S/qW/2BItf7zQMImweXRoDVsciGZzr8/DlzV7qzcsnzlTP2i9QeAAoolHmh4vM5w77CPdbpK
rljpofyRaG78ky44ANVCfJBoCBcvMe1rqMQqRm6l37a6499jqQzY1tm2J4DeUOSPrkN+kBj7Qbfj
93jKnMxcGV6TUEpSMrJkgbOQkWjC8JoaRmCvvJtUUfBCIACR/QgBtJK3uMzEaUzojVkmPIog1x4p
NJkbyZpiF8LPWI6Vmu9IXq824PvNHbl2azDaYjeAclib8FovAW6V3q/f+mQor8R91C+m81DrzfDN
xchyRknx3x/YxJn8x6FtmCjwUeQy10GU7PwlXrVrIOiwhY1zSzjtstJS7ei5uJPUZlArwj61bTrC
KJ0fmG8G1/eVpTJtUyvUuTa/n6P5yvdyxNLw+64/NrGcWCOEbXri71frG3JqekeWq6/XnR+mwM5b
/LHlaCvKEmKSueJIMRbz0xVK/3tFTzd/PHF+4Ost5w8YZqq/8Uzz5es+ihV8gt9vLr2Ef4bvdCp1
dCge/7fv9Hvrf7+u9iMLXHn4+gz/9WX++LDTLvz6TPM2X2/aldkVvKRWE3Nqta56LKbN5g18s3aJ
Mpj+nh+Zb5DJsPvnX01O2aS6hFzjtyhQxzWrJVSgPq1X3dtZq6houjN6fURk3mCgwiv9Tdt33VIw
j33prfHXSHFiI9tnqYhfNFa1fZcYJ4Qrv9QBGm0vo6c2CT9YLo2kvg+fZaZaq7gjGEE4brIchmPn
qeWzj14mbmjuEXVEjZ4uoB4xXSWa+px36jqqiWft8uzIBb9cdFrab+JcWRu6b6DlAH9StnWOXplp
QuLrF/wdBTzVBwxJKFmRREW4Dlphd5hGcR2BGlYAkpqkXZrpFNlBC1VFj5QzjHY9rxEB7l2q8U9m
Z6wraWmss+hg5s6yEbr9raFlaEc/qri/QNSOz5GhYNtw201i4wrt9Ss8FLlOYuEs1DYnu9SmmuJ0
yhZ1Ma4GzwVEaBAObHRckGAdc/q+kzzhZlSgLDmBz6luW0ZjEkgRgiGjbd4X6PwitwQZSHsEkCOl
+aTEvFHZayye3sIztVccKgohIYeEGKggaMKj0iIRTwu5di2v29UoLJu81k8wMGBTF8lrQg8qbIAB
a+nwI7bKR92su1Vh6/c4qM9eBcpgRFQxBiY7GIhE5TXhNu0PSu4/+R56JppKy0IFGtj1351hWNVp
nmxbLW0xI1XG1TDfKc/SdilR/0saFmhBIaXQeFJsEJiBrR0LlZGR9nqKaL0ud0plH+vQtg9csY9J
p9SrLkwjygU1wlZIWL3Dfy8evkdVes8AzZ91l1GyMI1d6QzQ+hTinB0kssrAAZa7SPn99pR1RbcA
BbofQrCAKJqRPLY7DY3kuqE7COdsS0XQx6CHFAtBBnu6nVyrQ6wv9CYEltGBh9IzhuLEedZAki3G
Keacjjy4UtSzOsATZywcdr46IE/T97WjIB4WilzSD/rliOSQDi+mFf+wi25TDHVPnzC+58R3AK52
DoUK06sQlbupBOwUvf80nPBEHgj0pejecp1f9Il2yqvksVdppZS0uE0Kfhodx4WZ7nxFO7ap9TLE
YXUVpYmTD9BS2fS3urJrJLD986gWj6EBHgbAkr0O6vKiWHQWipjuc9Ro4kz8w6avzODg+dq6x9Vo
9OVWdaNg1VDxQg9qFqs2SklkhpK8aKcIsHhMf4wmaj69bMWassVIh3M5VXSYdfcXaCLJwhTqKZhC
HOGIbVVpXyxdrTc2pCcNFvPCSzBRC01u8tj5JCXsyoBFabNJXsDEJKzsSkngoXGQvgRxAy0rIzyU
0AciTyM7eDALf+DUIhXUB4egIFRjsrEJ0AGwWm8PsBOJMw/kpX+ilHyFdLVGRuQuJI57yAmEhTXE
da4Rn4DTNWEAdmYNeal5qnrWg9pImcwpKPo6nMpDXu5G5pcL2yuemWwhd/SehR3EmzwtTprawEHU
qzeOoQreiwt5O6H3ZWU01SoxAkyorDeF9GdIRbTJSpRFG7OA1JlRqV8McCxtEpScNNOwxZuPAMGg
y9t0g3oyWpe6UqE88tyfgli8JZ8QNRWtb5ZDn1aaLYtpT0cWgSymq7zQC2X0s4NvvWMS6UbuZjm2
yJ7HLUHNSAdcdOuBAwWQHhSSZxZKUppkhDNOpqyKRiKUHlI3Wve6bG6NGq/i2txjo4j4Bxj11rbL
ZEXJO6EP7OHewto0tHGBuCV5T6jd06dZNjb9urT9FoK5ASTpLvDwIytCarbyuvYirVtRKfp+8BvC
CEqgjGIcoAfZD/D0yF+XLBrbzDvWsqRH4TlLlOhyMaSqsTW1buFUlXLsr6J39SPZ0A6U08dITbEl
AFAL6yQglDRDqlBnj2BFmIG2Zkd5EMwZRP6tZr13Xk9PhSomveQnCxGr4/MfHtsQJXboLqUPGZ7E
5Ee9cgC1Q9+hTacNm9744ATrtyl53QkDJ2zuBl2uXkGWJi43oWZXCtzOOBi2Ge2ZwVORDdag8+qY
P2unfKkS9Y4Je3zLkXBboA+gkmPlVgz7ta6GS8jQWWbjtvP1buM45aYqzHDZZZaLdTNNNqQe0JEA
3DLEaAR8ZZAs29wcOpy3F4bGDNowHjUlDSngkDhfEnuBL6J96hRkk5WmVKtMqRx0796xpXG4pTBx
c+LhMabHNYWsqb3/s8uTnzTKwoXWD1OWCtls2vCqAswiO13lvDMF6dtlCGZoIOO5pWxtCswTQTcu
MZp/s2sKr9SMGa0pHNs1qyY4qCjDTo03QV0PUWmY30Xk7aT0tVdEjT1tdVMgePGUSw7pdjlvMd/M
f0KHCq7oaYajD6INqwhPm56vsWO+uwHvTdSfcodAilwTFuY2SIL4KWrVX/NrNELCDOm7bxXX0w0J
lPpBeI5ylQqd5XF6jRx7d5a2n0RxEfNgaeFlaDHKph1AdcOrlbc+q9fzazm0VxYO1/AHXRmKPUsx
ogsyURzjMFdxkqUfJCbXP/RMO9pR074qJpwxV1eKE2UXcSYBfSDKtsveFTvYzJuy60G3EuH6GIe9
ZPUmkn1IxvJDbXLofr1af45lk37XHUUsMTOoVzV324MbKv1Go9Ty7JfeqzW9r9ol5953wlfZqc16
UIPwJLrWOgcJlwywWfJ9DNK10Ozqx+BUqK9IZoOAXB8HVs1r6VMaJx5De1A731zMm6m0LMzS/JSN
Qhp8lNdXGQwajYe22gi1jl7QgL/MW1qjeYmzUP/WBe6wjpzBPIISDS7hKlHMfKV5vfKeZwXCZav+
4QZRvVBtAwlEXStQj6S+c3DjPpiVri3m72JO0kk1bz6HwjOX9eiG184psFfCVdz0at2ygnef5h2k
pdWNy1X1LbUa6JwaB1OVVAD9HBGvClWvP4piWM6bljbtA7MorHuZ+MgrC7Pf5V1U3VNazl+7ewIK
u+Gkm7Eib+mSxIH/Ar6+ooD8rvCBv4C8fpxfjab+XcRT2aBS3XVdWsUx47gjyRuKA6At86NNMR1P
+1t1EbzkY97fNX9sdm4AHBpTiHqnPdJ/vbHo8eB3LnqDgNewGvwCnSbLU6NW5qWVA8IHNSu+C/Ob
Mqb6R+8j0636Wj0VadGSpM2iet4gV461YaafcdR2K0Wp/VOvKOFF8hmXvjTy717B+lJon5kdlohw
Ba0sUxjnvsAYPr9Cthx6DjjV1mIUcu149m2nOYsO31IVS+fTFcRsTx+lhsiP8sI7u7jbzuirCHMq
QMQ5DVpOv9/NWzHlIwyP97oUg2IgZ2MD1YvdD6nc589j+426zAmfuiR4105eYxlkcYzNByDqrzfK
wrFfFgVacFlq5KVXDtlIreW+O/yz5jehDlGji8yqK4OndQynrPC2kO17MzRf39ry4C2x6NSuKcvp
YwsWah0y4r2FHJXzazR1EC3ZQeGNRK7smE1D07S4f7Ojgk35wiPkV1SZfnNLkCwf4Brra2mm4Vsu
OzQ+7FsfEM5CB2sYxUrE2qDCYRzl3pqDSb7Gg7mdX6fFlbKoHDt5sGRdHQKuuRugr/FrH5CoOL1O
OFBKCON6eMB/GhykO+LhiTm9mB4c5i2SoCWqllPiYaxKE4eaOmxiIlo63SleCi1YWsM4fJAHDkdQ
ldGxsgr9blXqd6Ekwwcnj0o9wPaviCDqsxpS0nCmJ6h6Slo3rvIUDs9OtVnY+KEu3rXmOD9Rt+Jh
3VLXOHA9J8BGBfNpu/nz/GBZEAkeydK+CMttLwQIZl+vGifjXQi1e4rrxsYojucN04X8sAWTGzv4
aGH4bhA9FHua99WzToFv/viqje2DshZN4cAfCPGEqDZ/TGSw7y1CpUdsP5hOAQ2u5/tz+tJp04q3
UhbMTvK43YnB0l9Gx9zNH7EwZLCCQaud4jYyblYA5XF+pp24EXO91H2IYptcAMlY/fWA7610kghe
3aHVtjk69q0KBPxVjQgAnPYl3udJcReRoKzW/kMrYX54Nos0xW28W5lreLmaSrthMzBOIwwwwKZ8
96EM95R5xpcit1ifaYOziQdvfCvVmfk73mhzdAvb9JP1QNP5EMVm9ti5ytvXp9I50EiQEFc1skyQ
QvQF5gegVVySwMmf+9EuiblLWOMOXfLRopCbPm030mqvmsjah2lBb133qRHrxf1r7zRoAOqgbBjL
fedihU349aq11j0LCqOPjiYwcBmp+PoHpspR50L/7gZVtzGMnENmKOxnFxvO/CUVTdGW8yGGy8W/
zoedBArzrsdbVQ+/D+hB7gFcU+Jr9HptcG3H4+ssijLtFshYyn0N/BxSXrnLDKtCWxgwNSGJfmub
hXMuyYreuI4cGQl7rqrd3VOtYh87mF6EymJVM7WtUPH/1l5HuoPXu9e4He+yrc1zgc5VdUsPb0DX
c4n5tGWi3PTIHNeGoLvcN4IMycGWK9ov746LqqrRIo2VnVs8Fy5mkhh0XuZXxgFF2q7OWQNGDopq
B2cjoYbgrbyIxtuo949Kar5TxtilsWu9dDr4dV3v+11nt/oGy6yHY6sc1mFfd4exTcgyrpzy6ybI
UCw51JOmf1p+cNwIh+386zC1sTswGjWC4K07tcx/3//3dvPG840x9ei//uxMoIj5eJyfNr/AfD+U
Y95j/vX3nQzj3rIAd7TosK2wdjITutI9rmOQsctewVcL/EciX40KjKIKsXlJ/pJjwAB5zgooVFoy
rlDMRuFrRoeLCXGG1tnGqNd0Znmoppukg88clT1zfjICDyRZk5nURuxcVVlZqFpxi9XdJrU/nFaV
e8XT2kOBNGcxmkUJQDvtuAgMJIr1V8fsEMtNG/QyafFMtO0hm27m32A7UJzaGYP+mKTkQzdhc2jV
n4Wi8IXCSUYw30ivWuCCCRd0Y/SNJ9p12GVyHVX9a4Sw4OjgANZJjWucRuDIqK4ZSZtOUDfbefdw
ljVrPSHysEhqf2ErLBjiqn+evxzV0fKQkWiklowcohgPrfmJiRRpACuVTe5Ez1qPBK5p2qf/zd6Z
LDeObNn2X2qOaw444AAGNWHfiFTfxQSm6NC3jv7ra4GRVnkty+yVvTd+g4SRVEohkYDDzzl7ry2S
aFzrlG9osTrQIRSCoBSEHLFZGrvba7evYgQOiT4gWAAL7gahGqLWhsQ2bCZsFMKqJWJn+dwimfgb
JHMI1zMwqeQdEsw04v5tmhed8rLUxkNEKjV57/3VRmGSd5SWri+3JmTxk+d1+lRNRBuXITfeshD9
H3NUkEbphu4V4Mvl3/nz051FwHB7nsdkRCUjbpoIRaIZ4AZmZHiYzY5sOZYqRizAZGem1htQbOUm
iaE5O7OLfxz/MCjl5rEj4wBhK4PUBOn33tIuUOWpyVdx6gZQ2zMGIpVv7OZmeIvJ5HXL2juQpeSf
KBbt1olP2B6bE8zG5tT0eN3HPlZrxwOFnCyzvaoqWX8Ta9qa5MidjDH4MWj9MyErgPBrMGZtLa82
ANt9U6p7MoHDjTUOb/1ycYrlitSLLuT2CG8C1xFS52LXRna/qJvnQ9HIt5n0tEuQ3Smvcx8MdJ7n
2coW1AvC545vvSAn6teZ9u1dUxvU6YljbxM3TjaxGXd7sMKI5tQAL9NaMtnSae+YBDDK3oRIDQD/
GM79Wwtpiqx7mZ0LHCVP81Qv+NRQXSCWY/0gFW89kVEBE8B3d0FJwlzfmfIUIG3xp5G9xRhQGnNr
IPrVkHvUBMW9h4S5AEx7DgkPEFh+VmJ6Ce0heEhLP9nKLCNqQ2Tzk1HQZeTfqU5NR882RaR0MjFk
01+B6psNpnmo8sw6RTaxo23l7tQcsJy4wKlWHelvey3Tc0KJfLod8lE++FqYlLPWnbcsYNEiE/r7
APWnWA8l+XnCNX6EafyK16RdswELTkbZkdtibHU6MmygIeLCdDoJg0ueMA4HUe9uGq2HSFr1ydUO
JTgu9UhS6OCAUCnXNS5V/Ea8QZbZ7AdZ3uUtwsO/D6VCIzA3MGjIPvpO+qOPIHVaMpi9P7//oLkC
xh4bZ1f10aaKk+50O9BywkfpvvllPx41F+ipbZP7uMicXWaN7en2UvHfj3o/QYfhOm+zwQWYjSPM
8NDkMoyXg4UldSvc8SNMmYnTrXnIzRhsPj4WcqsDAgCA4BDHdzvP3bVsWA2JYAcVB0G5DWdxHEB4
n518vEuT0l/Bmmdz5HIbJdG9+3O4PRVoWDIUCnxF0D5X5VAekWt3kEI55BJWeQBnm1tIFJzm5VCF
PRxn4OxYySKJYLy8lr148RtW+SjgV7gdAHT+9Sj470f8MPJf8aJuiDEYTi3+vNPtEQmn//709gUB
1zxPVHUIiV463Q7Sj7mv1PlraFvJLjL95nQ75DXrWLCo5f5+zUuRfCZRaK+NRUEHpJ+bQZLD5/ZQ
rLMcvHYhLphglhPwFb4V5RbfL+dy7YATWRu2Ox7nnkrSrCqE915WrcY8zDdM3WiNLkAkSwy0oRmB
Wrt5KN/sfqZRY4vHoCVwMV8cQYNJ2AbOz558VmawEFSROzTLoJT36nZQ7NZXpYjzP29Jl2M0MjMA
5+NyVtz+nLThGgoo1wVRChJV9xinX6JzkrPTh5t6ModDt6xTt2WrWySEJT1DBiHBA+01IrdnmUGG
HsYTfMPxhNAlYBowQO2cfXHC6x0eU02GrtGzaOcul5pViPyv534HPSbosiPi32IDRClaQ3lb57Vf
nciP2mYy4F4cWZzsaOxBgLgoKLF0v2ShVZ6m5Vq5LQe3R/94LVSciD6u1NbivCBmkdgn1AYXlK/J
NiNUd52WaXHHrNDXNJnLlRF53or4qHHvYqNjuksxZpX2S1qk9U6MiXc/KmvXUeZ+MYPJN7lPvrGf
LmlkqKKPA1iEmpn0pcMtQAs45HUZHm5iZImKZ9Fa7mIMc9/83LoAC21ecqcZz14vs036HC0ptoWe
/WuBxgCRc39KfAaCBPAg7GMkTtirqfdTHE73Q00ktSIzYhN4yqJB6Kt6qy10qKgSInqxlkN+ZrnP
UxU95CD7QKtYebuBUkNLOVnKFde5ongZHi06vFvSyqBXZMPwCMKaMsoUwSFS086ajeIhbwgXhDz0
EIAGBdHF6KaBFurSfPkwffATeb2s1gnZOE5K0JKJTgz0oyx3ipiJO7cKZ6YznrUhYdl/IcrsZyOC
6nJ7Ri+eLWDJopIlfrrWvmO/jwXuC8M1v3W2obbg7VBfWHn8vqTR3153q54pggVzQcm0eWvyhrij
xHnyh/KzmUILYo2kp1S36mBNCGCs2XmphNO8w4Qyj1VsZiQRFPod8gkoo7BgKLR8ddGP1w4GBEnK
wk7n4QRN34SsIsjVxmc/Ne+uCk5s5/3vNVA5dk8zSmSyBIRoI1o5uzgfxqf2mqpE398OUlfxzmIL
e0xquIlsFs2v1mgQD+TOS9gFHYUBGw/tZNNDx7id2uOtbg3vTU46PhRDemGQ0m2NMrIewuXRRI7w
FhhciUgZPhCj+vSkU3t6jLKGuHVHka0ABQHkQN/yVut6PWYJEaiJQOZW4cx1Z1agjPjVo4gc66CL
7FfedISjFFX1RkwWs41Y02yzZ2NjSURn8PP6HfsGbEbcK7/34bOPdzWspHgbvfikxxT780IkcTFG
YJTpMVI4z/STxVVrw+GXcLmNmGpEI6dxYPtje0Flv7jnsmCVJSm3Qr/Vj02dd+fRLINfMgWupDVS
oq2pu+PQ1NVbw4CjC8vs3p4TRF+jvCryEZlMWS9xJNsXrGUZQulVPLXJsRk7fY9d9Fm5Uw4CCNDN
7UqPlSfPcbFzoTS1E9/Dp8atrnjKiqy7SKu53J6ZLqI9Q9RMbtx6ZUiMdDf7xsHAIPrujtm+mcv8
++DTZwt6IhT7bPysx2q6YyxK79uR7hHIq/XoLIcZJLeT0EfPhZ1SsbisfzUnmZ9k7QPapzU8epaf
ZkmnDtT0KJ25OvYR0zaCHzZBiVgER0V+tgL2ngFB8R8WzUrc0gJuoxl99+B0GKQBMdfuPhFfqc2o
tXMKYE69AMl/cDCGfwuXVgKtyuqOAVGH48RXuyp1BKOPafrhZWrrzdH86fs9iiiSJ0jclN2mEqXe
GfbUPrd5zQpaz/GPMQQuVrnql5HUAL+Mfgj3bM+8U1kRCiFpcCGADHcEteenoRP+I5FE1EXju7nk
cNeOiBkgciOwImG9OkH919PbV5lwMiTFjLIqdVA/q5HFeZzsD1vqeV9Dm9kVy9O6GT/6xkRxZw2/
tUP2X499POz97B7fCPK3xGeDa9MBdlSe3tO1zNeqCZmV4nIhVxTdu/rh54zvkXhEL0R5u3Ca8+kQ
Qjp/mk2xjGFKDNRyHl6KveOE9m/R9t9LhsnvRTGBRDbG/D4L2SXFPg76vImZ40xpwrCh2aFNTF7t
ePwUKW4Erg/vCz/SY+1Z9S+cV4xmgiBazeWB5g+x31gGyHQgqQMxHS1SJ8X5OoWa6BmlXrCOksDE
jmBvuLNFnoZhbuXYD/dxZn5mcTgTwazbiz27G1Ml1VvFyp4n9muv1PCcc80X0m7vYyMkFGPygFMF
cD9nxyuxHaf5ptPEp0y2cs5V3z6XdfZiYojbJnL+llllJFfw89QJS8CTNrS5abreOIRz1b/zPR9p
YwMIqPE1NYyKIRXNwKxa+lswPijRbNt7n8sR/yfYUdjoH5IJf14cx1qY97LWOKIjsSMkpaNhGh0k
raQDbaZ47ajBPhR9IZb762LeSB2sqPRlZJDpe6bCFIy9Bb8lDdptWVjuczPZZL4QC3wCJ8tMD0Tf
qcWZc6R7NO9l5lwwu0WfJImlK6xt3yMTp0+fjNSu4WRsJlbkH3r8icORGewgq4s0sL3f2I466d5G
A0KYRwIBaWf6W9OYpNOFFX6Bpb+pvMb58j7HEjyYXuxwAxnkZ7/NTegR8OFYTTN2vuBs5tn9SmAg
GJgbV0opazsHVng0LVWsdZIkAAdpzHnE9B17h/jMpPGpzloPT5RhcxMT4XSHVIa+Qly6e6Zf5cXu
/Hnl2MYlQaS9ZV5cPVXkdOy8trTWf32CrZVtZGi9qFyPoEJS/aXjhNAThinOEGVH+H28K0I+g46T
R5FmFc5x5rimqbGGOuNTNI/G1cQ2f3vmKEKPuKdo/L4tEpC5iFYMtzaOG0v4NuXPBuzkLufT34Y6
HikjgEcgiZ1h3LaYeYqovrYtg4y6nl/1iPDC9GL70+9fiyiZ7tRAHnkZaOMihZ2DCtCLlEicNa6m
vw4Nni+j+8Uk42FIAoSFBvzKPp7HMz7VOxBsyWtsTO7ZQD5HhhTU6ynt/Huuygnxt1nqFZqtX6OT
iXUS2fOBMVXynOXHptHeqZmUewqF8axlyFkIO4u7uTVfyyK9FA6lmIY4B1qjJRejy+adFdXW6lZM
67xrz0FmHYeB0OjMxPLfx7h+cmQPoyLYniUK4+/1lnJeLX8h+ifjUgdssOphmwyvuZi6C80L76pb
N6eu6J23Jor2kBDhawRmdWRoXG3mmtwjaOXGpXVq/zRk+WsqhveYegpGC9yqgDjQW6jfMnn8iqO6
2NgJue6Tntih5QwQ+Guyi10NPbF0sX8yBvAMGMN+0OG9b7PYehzS0NultMc2FfjIfec50LMGYn1a
pU9kIOg3JeilhzmcoaYn31MX5Qrk0fiYTs53UeWEFEzB8IjEPj9jAsZSHd0YRnrf9s3ylwevoRxR
F6Fj/REsO0pjPCgEsNsS723pPUpZu7gj+/67x40FZEG0pV+UIQ8y44e5X+b3gbER1ty9GkGyzXUZ
c6sjU9SZy3ANKJNgyCJN7hwtn22XKYuKDdgrRpxtBkTYh9Afgx1QsDUjfP2VDwyBuib/TY+GqZrp
Yj/y2C1ZKn6qPSyIGcy3g+P1A8g3FuxZOdnZzqEbdjJ0j4bIyoP2TIxYQ4dcbDYGUB0WxAc7sjeV
W2bvTiFosdCvL9qUe75q/e+Cm4XAV/pcucl942pAUb3y72NLtvvKjfrzVMbQz8xQ7U2gP4BjmGWp
/jMva6Kygzw7j665137LPSwOP5wQPjBWTFTfmMMhG1/iRG4zgeNkBZ6heLCIEMQUhzEzWBJw+bP5
peRr2M4t+obwsUpSc8uvDnouYPnK60Q8cQE34yptmYzaNoWf3dzdpOJ5EQHriYluVXMP/cOPgn1U
iX7P/QNZVGc1ZwnP54w99NXBO3kMEeDv2XEAiPGtbCuKxS/FV86NNzZnauWrodBkBe3wOjbZpU47
eWRvUmwK26LNl0TyzDaLu5v+jNo6eRg7pz6L1LhkkZVevRROtDHZ0YXOV75KMxHdpRn56nmrzyY4
H1PkxkMQzkvMG5cyWRrqvQEOlRTdG0SDOIvza0vU7dWoieVunejh9lKemshpc2ttVdl0Jej+JYyF
+9KL1kRe6r/3caMe4/q9JwaV1slTguN2Zaja2vdjqbeVnW69kj6JS45LtKRTL7mjsinIF2Krkzvk
4CXVN6mY+Cal881RHei+itVe57n6LmCiyTIMn9OJJALZYqMJ428JhCDgyqo4tGE7vrfokhKi79Z5
bmdwR239nDqcsIw/Dp4fwgssHZJFrVzWqF2KZ94NmlJNCzRH0BGavrfdUu7Kb2MIIi8Zg+AwzP54
iuHrTz37nLIhj5C9TPPVIivuRVogsXOtc0dMAMYP3olk6sZ3jCfkH6OnYMDkju/sWRBSBs1TZ8sN
wID0kRoCREqB/12VgBwdGhhL7yC83A5EHPBzC7Pf+GQBNHbrvtwOBNZuJgjpQ5yP7wOmuV1N+sE+
ljj2Q6IIxGCIUxB12UUH3I6hdOEqHbHdZi1xCmkwWJs819U3OlUPxN5/GA45fK7u2VqxFODxBCPW
edm1IFqR5S7pQrBoiqBrzTgHQQpJVUXWZ/uJfGs+2Sl9aWcGNT6VQF8bK+5SUEwqkLbKsKnV4/zF
8NPyLOjWJiHS7ZaCxids5ARqZlh7VYMz3ADqEIcCDflgy2OLaK9oTfMyacrMMgPBiHUj2SOydTgn
qdvGIXvslN1ekt6/C9VINF1XIjLLGTiTWEbfDW12W9X5CRhO72sutJQQCDuN2V17zKhoYvpPnm7X
fhZ+0xKAcUfk5SljO4JGtAze5tEpdm8U+QXulqy4R2Cy7V1ruIv2hFmG92FUp69OROCzKYZLbS3T
wBxCZBPa7rH2ig+zicx7dCznoo3ro+xU8Upy9qkAucdApg638TRWNCuS+Ps4ndpkPxD4/VIP0/Bi
EbVtNelP5lgtHBg85VTAOfM9WJJjYNBeyMsSs09SX9yBwasA84E2q2MEIVp3XWg3PqTAPFYsHtmh
JZCIDQYHpVOaY3I84wzKwbw2yYE9EKrocaR9VjqMhwfhvERtex8Wdv7lEwuF+AtBShM+V5Lkxb5L
y09QkAxwXOeXZMxOEB3ZB9JhF+/4+7og1DN3SvNCm0pcckYtF+R47WlojAWrty1oS326PcLauo3i
cxkG7y094QMTPNp9lO/0nB/iBhtTLXOiZq3uURqQ7KDlHC32oblYgGCGh97OYGbcmQJxG1PTo+OR
2UinUr4JT8IYmQza/6mzWPGRC4yTmz0PuUmr3tM/4zl7dcn7WPWAEChfdbVjqA1tbmCSbAV32uy9
59ytLlGab2laOaexpEk2ASePHVa6FU0Pdm8ilDuLrs792IuQmkC/K/CI97eXIsgk26Lsq4NDvNym
5q6ZxSLYclsl2bQa6Gois7ybLOeHTUtrXXbGew528RR09fAQ25j5TacCs4oFkMlNh4iIaXLieOj+
R5G9UfFdsSotcbtdemAeQ4A2wssD03dJ5yNUd4lV37tIIFqwnpcBu9ZTSz8DR6Px6nZk9Gnyf7Cm
JTtpSPdCkO8ZgXP1pBwupsIgP9WAjkb6L0ORieZkQVP14JmRv8fbCDQmK19JruLiI7C8xpmytW2f
NdYzXxWBXYcwTNkwmCVahqmC+dYhRmziYAv6MLxktv/XIfYb/5QCHgebXVRfeW6o8+1g6BYxBL5A
Wi5+tkGOTRuhrJ8R+5uPblemBxFnC7M5A1/QUIcigIB5OY+e/TiRk6Sa9jFZDnW+qg0bBZJbQ29k
qroxzXM0iPTTLJA2En3cb9U0m6eW3Qqtbpmg4iRpqSXqbyXzpDgwiza3mVc762asrPu4kdkat197
6A3ahtNgDHs9Eara0EnFwFN4eKIjb2fG9XOnXKJQ+okg6TBKNjqZ662hSoALqS7vYqOYn3XyYi/r
bmjG3p40+uYFaQiFvG4t0sf1z1whM7HJ1t1Uw1idnAyxhvI0uCEdLeZzVDDFFwys8DJBvkMMOnX3
Q8yFGYhX2XftBVS2sU1ryzgaZvgEl8G9jmWnXqaW6z3GKPanru4j0muZSNOjRgPXNt/8up8/R0UN
6gQy2d2eIhC5UyXheyMtAmidRXSyRtO+r+RUIy+dgdk41YfUcB+H4ecwmN3DDMNo05Oeve1owV6o
JWGJuMRnD1NGderXG6KQDhB2g/fEHvtdOghxtOLugQuNSb4leigx6EVJTHX35nKqRmW1YqZDshoJ
p9ugXwbYcWCfx9thBKbZ1aeW0WqJm9wtD+htTyq1xDUfcJ83Q/GWW9BjEBrLT1XPh3yW6rFWGAfK
8liWUv20YWCtoPeNT9B/79gd+AdSoZDblmnyyjjQv8aLnNyTDUwS9tae7dtPReAvXLs1ndboBEY9
ahJQpEGCFlKCVymmkRm/VfyM65CSJ9bXLBmADoYRuVI0VE5LgpO0Lf8J3XSyJvXePtyeIvbqNy7W
3IfZM+/GqkCz1sO8SD2uFWmIC2rmckunVK37KROXUvTikg0WK3rCLdGUoX4eu88cFMmT5Wr9XLJF
NkLrs1BCvMaKtwJS8V+Pbq8ZvdesyALYu62BfBLT1bMkiJE2Sv85T7S4qqlH2EReMTnTPvCFkiXD
RIOEGbVjhBhO32iMPsuhGZ/jWg+00VMMAArBcjfkzb2jYZkk2SzXs+6dV0heyMrJLv7gT2IwRlYZ
BCTvtQnDx5hLfR85oFxn0T50M/YTxiyU7W1AGIkTjd73xSVrJS4K7SjMjplA8yQKxDt044IXSDaI
mSN1cqNsvEqB2QxU2+IcKLMjJtvmZAkzOKW7TNrDHfHDxcYjS/KrdRK08ZX66BPH3ZWt+jm4dH7N
LkP5YiHAqjNhPNFCrtZiLtJPhIvvYCSicwGGaDNQjRPviTyh9I3wkfUTuX2KjS9DbkSPklFBtvDz
bwcDQu8qnH33ZA15vZldfwYY7cZ3t0PcMeCoI/l16+BG6CxNIww3Vdf9slgij3X40LJ6Ec8FGDah
/8o8vfe2gWLMLA1jWzJpQ15t4oKMiYuuSG7eo8TCbQU2b6v7tmeelcKFNW0a2/AL92CN6T/Z8F0V
s6+DQ9t3nTaM8erIpwRiMnkANCJq/7GlwbXWJCPsGQdogLUEzJYODWVTnp2F7lPbw19pTf+fuPC/
EBdc18eE+X8gLpRF8etHG//o2n9HLvz5tr+QC675L7AIwlSEUyqS0pckouGXbv/zPwxX/su1HFcI
wAm2CXcBR2dRUvL853/YIBcch/BRxXKDo9YGKKDL7vYl8S/f8xUfqeO4Jn6h/yvkgucuTIV/80Pb
zC9oxwuLtCjXEf8jLMqx8DwD4uoPDXCsCNQydOf6DlBhvMbW66+dtv1ojd9pI588QagOZoAWAxWV
XpoQU1t4mb2K0VKRFFu8V2zFROu9eL1HQHtRBee+/j122R0Uf4h8hrqS2TZAimPNoCvpUkkg6aCB
63MPX7l9QKFPVg5FHNEzinFCMb/Gy3AWM/CVGdgjOpl4XUn3i4b2K170x4xMQUZCw8U2UNS4D1Ck
gqFdSr2VWbsjWgN+yebGcQEHYX4lJg63iVuhGF8Dj2xV1HOP/vTUg3BtBmdjzMVLM0e/o0ZdlZN8
7wb/XqvoMqBKHtvilBJalZqIe6sWy0bXwfeu+uZjjqoXjH1PfVB/6qzZT2LcaoGcGVHimy2jh85N
f/cQlNaKmzX95d8luMzVWPI2u8p6VJVzpmV5ZxW8T1DVNV265oO+M+vWTubWPghoQQL/oaTYCtPe
e459RVvxkfXBPjQHi1xCOjdh8VNCFydV6RgL3rZA0/vHEbBNAqfCEhlAR8hBymfpVqrpYrGC0QPm
U7XTg2fbqF7yeo16GwBkT/yWSLIDCSWb0MJUhDRkWwnvaI/qW+C2P8hFRCjXz8hXEwSiQ85MK3fo
hzFHUrczxdAoauZvppohgzfsQSKsQ1TkR8XWfN2n9iMGhJmP02Ly6R0JT2EwtXzatCV/2tV7OPE+
VAjdt/XovScdwSU64Y7OAO5Rh9CE6rFf4+vifkplUBUEOkHPG/oRAQl2k1gP165ADyfnYgs3kUYy
W7cNjvLXlLJ6hdfV2/hl8Vtjvt9m7DppdF1jBsUr/tu32IxXnavNdVu67w1R52fq1h9LyCFTLv8l
cWFEx0QrQLTVGfOcqCOXUODJi/Jk3tktU3zTnR6M3vxhNT/MNDaeLB1s0D1EmE9g3i9Wfl8Fayc4
2bNI4fVQQ9LzGDzACVLzuw6Oe8QfcYygQd4ulsD3x7WI+u1cmzZAxd+V24sN9dAjDd543Qj/pR7D
d4qtaxrz+Zq8QcJ5pEFE88gMqWmLeJdC7dzY3F2SuuDPrHbIuSNcRNV4tDIErsG6qkjcJJ3hCZB5
swqfBK6MNewY+PA57YMayVNGiPYyBMifKhj74Nb2JG7/VoGCnGctF14N6Tui/ZI7znWc0t8jm7SV
ZfGuNFb57sBvxZgY2ClXgng3Eb9wjo6r3kRNQHvPHjhFqFkZ1uR8VmGBaocp1AeNc2/TlqrnNNX+
mhy9jyFRUDQWS2ux6qlQ1wYXHYjDfV3ldyhixlUsX1wfu1hfpYfQnE9z+p0cFjrLZI3VvNcdv4Uw
w992Y266YUdt8EIjf2emJvANthvEaEi6wBUC9xwna5kfa3s0eBKcW+mmqDj4uvKS78TDsd9aYChD
HXwUTTQdYPMdXdt9sRrJ7BM+CV8pVhU62xWNauD0ivUUGTIRhtGAAY++p+/qDzfl31Uu807W2n2k
pzu2ngwBXIzI1UNRsQLlFE+7muplVaX5d7aaNgLL+phXLCwFs9U1xAN4isjDQiIeLRifFYSmXZOZ
Tx09xnWCAppAjKSircgod2iY+/jWcs12FbbJmJolYbEsm+bLKv3fzNVTIAjZBhPquCHMAYloFexL
2zh72hihQsqHNJpPDbK0LR0FkPrRm9YsR0BorfU0yLuYFjx/D0jaWncR83baBUlccDNIL5I3gpaD
dwmDs4jxqvqxfKaZtR1beJ3ebK9sMy03Ikl/S2KUUOcW5a6PnOtg8An2tgMxG6nNCiKlu4om7xXt
0KGkeF6bzqq+iLwZcCom4C1zTB++W7K85QPdlxBkTCQIbMB2tx7TftubDP361CvXg+0/mBLjo7w3
ltGzERR3VhX8SC0XXpeZbqIq+dkVGdtuPq3U+RhaYqtmN513JbjZfT1V36uUKrrQDt1aYa2VjLj0
MrAKhsV8wOZ0WdaSUFuPU5MmBA+0T8winkXT/cQe9toonOBe27JYqPDBTRe/PawN/4BJPWI2x+iE
jFIb9nuugRjT47+P6cR4+cByW9jNsZbw0283LERt+Nyg+65Lg6ylHuDnKvBlT4Mj/o4b6R5P1Zfb
Fb8jGzj93H3CbK8h5WY/BSlS65yO+pr2+T6HHrWNe/uICYZBoW8A8xfRuQZkfB51sHdGZ1+z2k/I
SowwnhbJJwmL7mUAUA2WnBU46K11HQXERzhbNkcs+LP4hXPizZvpe0bZ9DhLfGtAzD7jbnbpOHAz
MuDereSI4MVVXMtIvhtuTrTKtc/fVXjsL5L8SwzpO6jI00IXiXGveDQ5KyF+Uewmay/Ag8G0c5Xa
WbjGxWHbNmTF6s4ZaOeXiLsbR68CCP94P+H2DYrFxk/V0UdwtnbbttiZmuZEHgtqWr02Mvw3bmjC
A6z4WChBXnQ/s1R4y/yrsx77rlnX3Tju5mWBVCPc3p6u20pIRMNZf67HgBQasEE42Rb6G3EcSYSU
YbJdND9XXNXrnOpql7tLbOdyO+TikStq0Y9s2X0lMXI9w9wjCO7XRmi8gEL6oJWR0jzraAzgHSZa
7lEYCGmRMe78jjtlROgDKjT2b2wbDKd6NpgVkgx6kdpk6l9mYhNB56AjtyVFNbouW5e4si7UsQYE
I/M6zeLjdub4siw5A/Ax0VmOCmRSLpxB6prM39kFQtR0xqDcGBrva/DOSOSQITlfhVfflSknkl2s
ndFtN2MUPFjzEG3aBH16xHQmMZkkl1ReTVz88gazJqZNYS8VlIkgt7d9HyFsD/AZrMrafcvJMd2m
Btssle5I4Fi5ZZsQk9Enu9a0n3jLi4OlVHtuaWL8OdT4TM/N0OuVM6HwayAajr1/kpR+XluZB3bg
n1GN6xHb0kbr/LY5Hk5N45NIyCQtE+MmomPGT3tyIvcrdGEPe1WFDC5oaG2FmsOf52KJPiKQUmE8
Z5oXoR9K6LtgfhXPf+vSbzL10t21XphsKUH71U2b6nTiL+Xt33rVmwaXcIBQ02Wxvw8mdgHXQNqn
FgigmoYZ7CBcJQR397aanF2qVXvyvQYPAxqotSH12bcab4drXHmDdZjdeDtq+2rmkbkXMQESURpE
WO1qzL4Jc+t9bpEJbrdoH4tFCnwT+I6ABp3Gz5BPLF9gWGav27gx2HnTfZ5bExtYt1gPls+TAtpP
g/kYk3FxU6VHxRWbA4QdK7RWajLDO1e1d1UXkbJH9h2bdtAe9NLvjNISe7lI2z04odhu5DZSNnNa
mvIIsp4DULVjETzrGey09vsfZdn0d5Er+rv5MYvUFSIvGovMc6D/hK8q+oauVZ1kQCsOke8xaxPS
dxpOGI/8plPbgycg/4eHzJfY4qjs9+0ZUXwpO353Xplz8nyTJCdmM55ujzLkM4UbkpqGDSYpY/Sr
lvtJmlW3GH2Y1XfqwxVK70oIP6ebNpvZNabqv58zNbe2qoh+3mTaIh5RrP15aKdIEd2UvSMiIULo
Kutk3hiyWYSga9Dxhm0OjvrRw7CSW3d12WOpTLCnhE6xvj2zBtI9KbNQeYxeT76ahxHqdtDL//zn
6VC9yTgIdqps3S2FCgqovF2ch625tQacHcJVPQqyntrQZROQFvFwp4LIXUkLm83UhFcEEs7Z9Hzn
XOeF+vMIRoK7sVsDWM3y2u1/6ZC5ozI9oReyt7dX5PJNEAS4eBuSvDotLqZ0LsGQ9L8IazlXo2g+
MaXQLXIEfr0gyKlouv481IO6TAZhYKQ0urM9PMetNq5t7pyLAVlfLYfsXC/0O0MTDYvXMdzfnjoz
6TN5VG3dgb1ZNQjrJYsTyNXzGK3Ao0IlIGeIgBgvBCUhh2/VHO6RrKaPzDhS0BvjJ6mt+VvV+c42
K9ggpAXgaZzfa9nxbkeuevm3/sLD/4SXmf/Ih1+qdVtJD+EAJ4vny39kBWe+YWEcarpDm+tibwXk
DkW/ie/xNrRWX8BjUThg4o+JnMV3z93r/+Xft01PWAppuxT/gO75kw3poa26g3bHV2eur43LZpJC
UMbpjcyrdbKCY34KzPl/CRf9B//qv9g7s93GkTVbPxE3GJx5cHAuJGqWLMlz+oawM9OcZwbJ4NP3
x6zd6L0LaDTOfd8Y6cpKWwPFiFj/Wt/666njjHUM+hzIQvztV7P516xkLuU+pwqXNd07dNJ/nnIl
VhHNQ7Ol74l2Rn9h7f5X+/oftC9wntCx/nvtK/idf46f7e9/Fb7++jf/KXzZ/9At3zSF49jcyHTn
X4QvG03MZQGlsp4eaQNJ6p+6l+n/g2sbUcw3LZQxc1HL/ql7md4/LEsIPtoOhIs/FNL/939/Tv8n
+l3984PT/e37f6UAAkz7m+5FrNIRgh5rbkYIdM7fLqcsHeJUzH6zH7KKVi9CfbMYGvAr3nFc8h9J
QRKOCwsC+IopW33UBmczJk25F8M4BQVjYno+G1qmRRGtU43ujhQffiUkToHMbU7YtPLVVmeKsKmp
qzgNJTQXrxo4rQ0UQtFOi5OsXedZfJYdmTgt+vAcsAe93TsLkERC54w4IzCGC0RD2aXveLvOXZLK
qjiwIUP3sOxT5gRlrFtkzrxlvF395ng676xu2Y3wFBkv+Zuh7N6tyX6oap6WYH8q8w/0Mi8ILbmb
pqYPlILT5Mfuq6IGAotT+MCgBSUbl8qmNXR3E7YcHOZwcQ7ZOzr07KcqzU+UkiydFPRQE+6fT46K
duVs7VDSm0sr7HCjPFb7Yjp4Up/3rg6EweqymxFFH06YiycvwTeQUcqXFu2xmBVMcfUsgeSsNE5B
qz4mCmiSJKcqzqXME0zkao70H7Pereil8KEV2U8AmuvNZGXZUxi5PxKw5fnFbBlGjD0Fpa0lfs+l
O65Tt6bI2hBkw/z1pDgDGoXSV22XfEiMbJFGuWrW4nwoxLRWCQZHZ9wU3Ou2RVFgsu+3XEPf2ciO
16wRKtq0f/pzLnEE7/2WRmlGXLSpzhN3XRu+SuwwHPKiX7aGAaAMqWYRsXFvBwzZmezW/lLMPMoY
nBHNINtrnBkP5GXGgDHOt7LgGLjHedBNdMyquMgkXRUWTtwQo6PbOQ3tSOSe6gTvS9r8EouPwG6U
G2TgbtZ2WtxifpFjTvpi9b70FYuTNIw7bNaVMl1QB/IiqA7AwF0+DRy310kIbYF81Rr7KYP+rBxW
7C8P8I7uhlecK4V5Qf9q6+JWNxwviOKQmCHpnaa8KViFP1CyDkuQfin6qNB+TBMXXvbR2KwOblU9
Seb6dAvlrxkCEyJR0QP6MeM4gMBKXbGr7aWOAkGN9boOr5FsrpMZbkKXbfNSf8sjRpmwmdB2zLXr
QohtMRh4dxoUSKnTZ6xyemu1ekN3Ak02KEcD0dRVwWd8VYOGqUa67ZzG3UuO5mtfG6cDLqIAWDAS
AbafnVnSZOI2eOdrkrpJGj3jBJwwxfQU8OnFd+ohh8WnbvSo3/UF6Cft2Eeg2WTrsgHxnmTbjVen
Lc6F7uzcuX4i5tk/ko3Fn4S5BnPKq1nnm2lMvoURhAU25Hy098jQHs0bfYPQ7O9T9aQUhTb5xLES
q/6zxE1G5ewmz8I1KK6ErtIaCd2vqzW8QLZfmbuJzEwnJKejEjYN7ryOVomMW03WDsmh/mpzO7zZ
D9jiOQWY2gP6b7ytl3sb2UttVYH0D0Lxpsap2kb68FgkLrELumsHjtQrqQxvRbCPIgvhtm0QOhUU
Dm1k8O0090bl09mcJ3qm2SeuGoowNrFZtpsyqa1dUQEeEzRlzEP+6DXAljk7Y+NS3TbM2K67skcq
jfWrP8z+lmnu2EiaYZL4qYqbGWGtfGLi1qzSvvgGhCgodSR5pWLx002OWsERa3wKu3Q/KOQcuhQE
Rc2+uLkQBGH1jw+DuhtmeuoXGpBpxs66BmnnhfpPOGJEhA1yifQuJJGkAMqg3taWoXNyQOed0mkQ
h9LBgOQVEWRQ8qU5h+pTbczFduQB/DEW/rEYEhqjCEibfxGaC4gFbk01vaYCC5gjcDUPtrczIxrJ
lUzuGF+mnS+qgYo2j3WDtqsT7c3RoZYRtsLXdrnxG2KSJ11M9abKy468td7v5yo5Wfjt11lIiw5X
C9USFCOJSMWH3KNNLBttHLLjxE2H+6jyk3kRt5kXh8ZAAqz7ZhBN1Xc4ayfI/NopyTt7Fw3GTQMr
eiqHBAVLK4He5U1xinNJi0XKr9OQHIkAzQ89o5O91lYXc1L6iUirHfBSQKZgsxxTCnV2S/PNl3O6
Q9byT2po6r1JarhKscqnpQJ61lpOkPQLnW95FO3y5c+fmvk7dlP3+OcbThzTngvtr0dZAmGErEei
sENKnjn5DKqhVPivPzaJcyCgb/tk0SPHfK50TNiajPeKbeS2tYz7ZBK9ZeQ0LGlYoDBEYpc/lcsp
jP5m5LfU1oNqHr4LOIPbSjUNk+33Iee/hk6+I+1Epbhhodko64ZDC+yQP1/yJU4bmWV5EChJHAqn
3ajNl2ZCZf2zrfrfDej/sAE1bdNh6vnf70BfwR4mf6Pd//Mf/dcW1CA1smwoLc/7t9mrZ/7DgaHr
Wj5JQo/iSU4b/7UHtWyb4ByDWeIPQmcs+597UAfcPccvjrmuZxgoRv9/uPvlt/z78JXfbzLfdUwe
hk4I+d+Zvt7gVFWlImy5c3Nnt0zaJysBw9Aak3BpRjjWfVnuuKlDnnVP2CwyaxA7p7AtQqxLKFWl
IyFmBkAHwyWgHAWCbD8IeJgLSNAZu1sDWhkh5aLWXro2gdGrvUAvaFc2yAKfUVRuMrxi6WUSge1H
TI8uZeCR9I6N3j3BPYeRQeFfWTAVqy65cGBHxg/ZN8ivtzqc3kO31remL3K2C9PH2N2SV0RUsWrH
05wMi2BYf6Rd9EUYtSFCi4ZcO4+J4Zy9jiyP55ibQTuobwwiAbnIcBt1pALwklLfwmB9TRGkexz1
qEJ7LolKlc61Kl3jiOnP3HsuNFibj+nKAj+0EpZ3mC1uLw4w/BUmZ8UagHGqLL+xFtvEfpxrA1YF
JKIYAyWbz3Qi/Ddk6WOrv+b+L9P2n80E+03iv0zC9FcFcuERxGt/5O17TMKh3UYmoftk+VLYq0JL
WXfsCcci4MRNJSNgXQQnGb2wrhp6qXQgnDHrrB5awQQMzAL037al9Z5qY7Sd6f/s59BaZwmP3zBN
Z9Ny2b+EcfNe2YG08vKk3I7ZmVuf68ShP5OnXUipHdFLV3ZlJTdDQii1w7I6DTY5aBEPtLn40R5s
UIJVu/9Vj3B24ykFaJuE/quylHjFvnKoFXjoRo9XeGDEXo3kF7KZ6LeVOWLvpXcSBkBB/XHbeLF1
JXcaHjwWDVL4WBkz/6bGeDhC6uvodaIcty5farXIjBEAKyeGe4i95TQk8FLXjU+J7kTyq500/h1G
5soPaDJc9pgEbENOAeESFi8649VOynjrMN07JjidDhNkKpe338v1KCg8tPE0/22P/jNr8G6Mql+z
R5QKFsMWl+e40UOF5g17IoeI0jHqL21zV3rluRUjxiPB0IhK2SOI81WCHTMoeFrMjLLHSggTrXdw
ICKA2TfZDeujVR0mhY7aMhEfGJytK4ecxJwi4wn1NU0GpvclUI8MhSN6yHbu8lGzJ2sMSiPtF9Gx
PP750haTDGb4SiujLDlMRoocXSNAAS7ibb98sSQZvjG19/4f3k3+I2n9Hxam4bC1tRV5Bqvof2ae
t4t6JiFpS/CpQzUJinbCh9Hq88aw8+9ikWf/XLLwXs7cXhJe6OpX7hZv7UKADknJSzx8U2OnmOtc
EAoIoc4f9Xj5Emr5gUaBcWcv/T3d0tqTLQb5eD0VYRXg4bAJLAGqzwZv2vvgC2hGY5tQNLjW2hdA
B3sgYDl7PM7P6eDQe1WmeOOLqNpgu89XDNk7OLrdvUWs382p8+A5qbMlX/fQNLa2cxbraZ2yh+M0
1gF0WsPT4V4YAdYxq/FoWAnVdfl8YIaxpYquPyhHXmPGT+vasChOrdmQqLHQN/nYbtpOq/bAjClO
76xmPRBPOqa4CLftoNMAxtwzIc++dtkz/PU4E9icTGK3Q8XCX0KRXZkVNUzNpG3iMf704k5uO/4n
4SIZtEWm9ogC6/mXnjG5N5YvwBZW3viYjRymyJ6aNJSsy2bujoy6HmriMTtSE4T+0+Iw0Q/dTa7a
/2nlaTR2rUXYEeehB8gfW9RGzcA2U36OhQluTIlbRKsdSA5CuC2oQQIZybauXBV00rC5lpq7LbjT
aKgva/ro3SODlgpyU6oec887O3Km6afQ5l1/qCKHrlyklgdvwS7n7nwS2Fy5eLdkYTh81tFzy/Fw
l4P6IFE0utwRvCAdlTg2lrVzYlBHhp39MhTpUMeJCE6Mqjr1XZ7gvda3scoOfxaiqbUuXZTWgYrK
8TxN2VNJ+HQXdgipTJcfmOlVj63vY2Rp21eFs/haNN2PP99FcZduqRyYA7N/G9m2UYDCoGK2EyZr
uRbtKqb0e0lFOBvdiFc9pO8l8oEvYX6wzqIxfvcD3tC2au8IDaNFO/2woBMWYhvs1RpfPw4iXuyO
mbZvvvHSMp9Q/UnROnMu6QeYjKy/yDgxt+VsSLLxNczr3CRV6ISC2QXBMuycvh94yqh3Xjrgo8l6
rropjMgNaeNWz7Vw35mFw8mYYB8XfrcFDkMsl5TYLYq/rHC2T1UD3Vu1tdjEk7y18H655TcJl53i
AMVn6lJN0Vcdpt7amrJxnwnvYC8hU8PXnKMTJ+fW8r2d244VIKXsrVvKNOywsrcarsIzE7FhJWey
Up5HTZpWadYGbNNSeNrDfOrSV0eBKU5NnJ6jjX+XNR3+akyo2m/iN4c4wDmid2ZVJxg/snp09pPy
DFy/PdHCwe+fbBVgUe6uYVlfYx9jr0TE3mW9MawxBlCyJpDRivxXabKK9MsBpcm805hY8iAK/zkZ
hb4f2ZFxn5DVCeetvc81xBFRRvlF52eR2+EveAnLjYu9l5vSGENRusWJcWNiPTyVZunsqi56lEsh
aZL2agnol5e65btEp/ERx/o21Jm4RyYpJfOVarzwo7ONcZ0MWY1otR6GFJ+xyWjCtYajNzHBEZzF
j56b9J8tNhd91I7x3JENAQW1Sy2PJF2RI6SpJtzqLafNwaIqb6gdvMxmd3Bd7ZaOYA+t0TNJDDQc
bU6+GdG6PXComVyz21eKd3WWLds4gfHZ658rTxabocgkl1X+qUn/0dScAp4Dtdz20Jwjz1Xnsj5L
H0EvsUPjyCHk4vZLX1sLhqmKrOsM5GubZFc5maSQrSHatAP/0+ywL6vD8YdEM7yJvtyVxlI6TuqB
mElQ0uiD+bg7zrGD7hMhYah63qJzvQ9JUUBGLYsXyiIvOWnhKEvbczhCX2AVmk96+xTPICBiY8wf
rAX4qQoBQ6aznlB2gfEWrXaNdRVfNHB4K+9DlVF0YxPBaTMLp/3CdyOETOlehnZTa658GaykgE6Q
VkfRJfJFehk1ahOj63lmTm/xaVOklV8KgPJStPto5O2prFURt+7ljy5GApe3w3CZuOZm6uxTe376
01BKBBL8u14Zb4mxgzTgEJieaRR0J/tc98lJ8w0WX9kX5zQFKVoO2rHuDHSl2J+3cs5Y94kPr0w8
FbvaApU44kfZh5NPQFqnnsHuQQ1wfaH12Yo5YvTZchi5Jvj4Nn5b2/s0IoPdmSPmkyqpDrlVePdp
aK9+qu7oIe3zHBvTpnFNeclcoJrxNgVLfqpTlW6NOnVfWtP44NYHKiTpX5Kpp81TcTaOueLYhRWb
eYoavk3ys9sUP9O00tCTa+gyqaQ3eUup6oeB0neN2SISzNWXHC35McEKeVXSfEQrpehQCRf2R0cK
18Y/ZCd1v2Pf3O60zsUnBG7/GE1IwJh12j1z3iyYMxO7WafEU1Xz47KyC+9T1b8hyOK/idz6RTdI
3RaDFf8iLc5Hr/Ze2tmlfR2L0eS2LyWT1XUxwSBi5ax/YFLCRIMLG8ZpTpsklskgHKovl9jvMVLm
ANGpBPTVNS9lRrwNIEU6YnqvCgBi3OitCiBFqOo8gEaGicJzXFaPmjxzz0EndeRrXGT6IUQCDGzC
Q/ts1ncOdztuU61BrKObL4n8DeEWDPnosnkCxWX2GRti+jn/vK4Qa31aFNkkh+0bxGcsbBGDfLYe
cEs06rDtgjCPRrWCkca0Bvi020RFmXPAc733xUqW5I59Vwqorum1oEI6wvd+Qe6eUesDsLJPfkp4
KhuUetetqJj2I+NKO3K3SXw8I5z7iPJP4r3nbNjM0WO0pLD/NPRWRYytRdc74vS87mlkbeoea2Je
0lWjlQzN/Bnahl6bwzYH1bSjwfN7Mqv4Kcsma2264xsYgjEoQLAd9NDEPBhZh3k2L/ircKcw/2en
5q9mhsy3IQ/vUNpsPjnad1mb6cHRKLSsDlEq/Q1VoqDg+mpGnelRe3sN1Es0EnMisvQnj25oCtIp
6TRu9le6yUmoeeAcyoorH7thE3S8oonuaBd2X9cIn9yZRKyF6aY7sEg0R7KIyQFN6yuGY7/tUode
C5/htYxoMEsGWCeaLKrLlJOZlf0zzP5sz87X20xg+DgFR+e6gZzZG0bFT575SET+vpv5ydjxvm1s
o7uGUoDAB31z5XbDfqMW3WObAs5RcbxYUvslm1nSuBimjLlNtw5c0FhrjR1G4ITRw1R48iH8gQRB
J7vftfsCEQNIBzUnZbGEMZV7TzqiZdOEmy0CyIvpCWHdAl51NvLLvNBJWJmMTSer+MAE/l2ZRPRb
N38pQ/2qAcuhNb44xzOU06LJdgBrVrHPu5bWKc/NnhAgR7KBgD6ACrW6cSxp3taigY/6yJJPxvXs
zxS6yWzmRYaspOEDuWsuF2YqCP4DEjbr/vcsreY0GLRIdqXz2UbghUZraAK37HXK10Dzjd7oHwT9
FvRklsxbHHknOPODYYha5zXIEnBwlBlVVr7T0mjcDGqI90WOZpil5l6FsJW9Rb+3KXdYNaq4JTFh
i7qqjK0A9nusZ+9nr/zqZCtNrmVpQF0XIAKabFw4+Ver7DejO/t3P08lzOjsWSsebVPGTw5U7wsI
pZuuRfOxHqpH5E3mVX5EXLnVrMtUDOciZaMXW+65iknFxzYUcuq+/aJJKOm0LDJuv3SMSicDnxAO
NOrZi7w50l4xSsTGbOCvcJxtpJNHh0LLk4NnUNHUGNGpizRnqzqTxIwHXtL1q8001x9M9rmCxK1s
3fgHORtUnGY7xcZDt9jjBQ2QuHD1lLpN0j8+gVJIvqy4boixp5iKad8rHbZSJCmR77h6x1TfRx76
qeXg8nIIfNetdFcE2k8DdNNTmpiBqAQbRK97VsD18IgDlXNyaqL1ITY2hm4nmzLDCYHLh8G/jxpv
px8s1camwNd2dCRTqziSh7izID8W7UFYzksUg73MVKWt6JouoHlqxtF5och+mgBklE1OWxEGslXG
TJMAV/zqtDnbmpzPk8HrTcMGtVpfICCm+zSDZZ6H4ZeYhucYZ9uO3ra9CdADEpX1u9H93wCzjF0h
ip+2k7UA6futX6cO7AFZrhpcJaumdYxX0zrEwvdfoId9Uk3g7Wef2cskCH16EknFoQC8NFtO2l1J
zrXEM9/J+jMW3ROvxLvVFeMBHZ6tYHwvqSDoWH6QEvL3mMI9o1RvZPvtA585M1CNVTwWpnfwqwju
q5ueqbZ4FWgfG8Hc/GDHFaEsrQfTPlLA3cLdB9bt3XHcYWIyDpHd9T/5Esw1XchN7T7FqRm4NAlp
Y8z+16XK3h4w7rWUt05sl65J0hmBNahkGyE7OVq3w+bYnBWmVFCn7Q/HJRwVZ2SOYpMuITedH0st
eaJ6hgqJVgt38l116cDxXW7HVtQB/y3dILRhdCzrra5tcycZtxG8hFXU19zd+mTeaFm1j42hXxeI
Kwy1ZgUrcfQC3iao7A6C3yA+m7moNjds4W90ZXO/mSqWQmm0ezlT35yP6kGOnnXj1m/f8sIZVnTy
qAAf8p0Eg3dydFeC3fbYkdlTgLk0+WHEw4EDVf5RMG+yABKtgOLHl8I3E3bqHQy3iSL3mRQXry1K
TLfAuISO/uLxtAInDn/B6gTp0DrF2moVSqpWpIch7e+lN5u3TjOJYXtaETCFxHbsd7D0Up40AA89
mGzVsa0RMdnl4mdT0Q0Ab2M0698Fgx6GMk0grI6YFwLrzYqofR7ztmf1Z+Sl+4l9oQgV25GS7oao
8Gc+Y8yDpgEAbKITvttIm7uyB1kNql71YGThOcl1Shs8THimLJ4Zp/H5d5KtpHslge7M3A2qciI3
g28/V80cBsVxIcU6Tfw4LF9ip/zAslDcQb4dqD+G4oezaZz6tQexaiVJ0fsa8btjl2YDk/ZQraI4
Ww8quhBaWIGVGrEaY77tKhOKE7Nrw/GLdduCUq40rrCqTr7AcK1tv3kDvffQSIDhifHRRnJHayal
K215bceF5zVzx6LcEUag+cKrDKptlFfbqH9MobXPJrTuIrnPrIPscyCTkxm92DOISjP7skFGFuwV
bf9We/GzY4zmChcz6jOZmW8rAcBGL8jG00FW5ux4VqUyFlziOjOYjo3yhGzdwpMioFDqfcDn+CWi
bqPMm5c4t6KgSrQXQAs+204ZI91i+aeQno8cUDNlAuq1QXuwaaqSEdSbCcsb4y7k6bR4w4bgIToT
bUAboQgTK3+BA3w4yzJeYBD8q6VIxUhuccxOoc7fuSY/qPcg9FCa0bZ2uh9AdynbEuGrH6Y/symz
gC7pp1rJcc8avx5ZAHBHrbQuY5NtAAY0UvFoK4RTNIqV40xjkOEQdJeL14qRV7RHVzQ1D8V0iZrn
r3iIqxVT1RqFwJJBS7LIUrVPsxiwsKoj/5F3i6DNIbPS5sDihQyENm0kjOB1hWZZtbx9epn+kOiD
+KidkC0mLNaRJ0si6jvXvDMtZCQiWSfFtIH1Rm5IwAJZVRa+MZd01Ar98kt60xedFMjGyAeEd9g7
KX3fFhr2QbHpwM0Ebk/Co0FNbqfmt5OEH7PTzQFRbd6n/EGmHoNvWjvYMxgwUl28PAJDjGERCbLm
7Cwj+tlsVerrQrg3YsTIfy3m0aEf9x4eHzrZu48w8+6uyIaVPnN6F353Yp7NETDbW/6xGak+qpBZ
OEwTZ0iJMXTJqa3rn9HCwJmTZNs2Q3kR7skf5y89L7QANcXf6qk82WPyFVnjYqEY1+h3t1RX4iAa
WPENXGRLco/C7nd2+CvTEVEQxmQ5s7r7HTb2eJ2xVQDd+Tka1vDOTiXlFlNe7MQlqDC+uuy515YW
YSmi3nIFtljucU3aq7GWzQdFaWTTNDe79qDryeLP3tbjuZG4AIdio3grn08AbxxR/7o9THNlrOzU
alZjBH1Ct4yHKHOzc8m8QzPlq9eIozMc3IYiGN3UUlp5vrXUkEc5c8Xli7pgmya0fqisel8oblRg
jeYSK4VyMTLbg3yJ/WkikdPdfLqOVwmlDT2QiaORA+GqBnZmec+FwHijebbZ0k5CY+UoOc1W/Btr
qBh8dySdk5jTJ+inN45k7Y/UqTm3TvDgaNoxA1uD8ApzilcOyWtxfci9hgd95Rf9xTPts1/Wd3Z3
Yi1v2ry0JGhjsyOzExHcwqDT+AQznLihAZGDJ4ieh7JWjxScMxkwmrXi7BmApr47gKwryqb1mcxh
4RO8inImxPHoaRsDv8emqbSbWT2IjhuvAWBGyuo6j/njrPc1Mb4sW6cPRbv0bRmmRY+Uh60kja9R
EzkHEgQfRPC/JKkcrnwOSZxjvrjdiD6sdjCexpXZfUVAd4m/wG+Vy6I+qK0b2ThCurHe5B2kkyaE
wOYD3t11XH9pHuXnUs9LmpmJh8gOg/74FgPHCvIugkMPgtscVbLuyQwcKsw/Rht+h8n8rTLLuts6
4xw/haslOUkmGYvColrhLQf7knAPIJBtBXarPbvNx1SzMOCAeo9tQhYdCQWAXELhmukM4xMEok3p
jHYrs+7QT1V6zHXRBxYAQxECKveN+osroiAKMYR1Ta5zLoifC8BnPjsKBksRqdD+ZRwSRo5y7s8m
nQtj7wdjT3UkiulMpUv7mvr9o9NABPQahnJUGWJco2PBdfLPEvvLCmX+lQA8EgBRukAmytgOYNfg
xPbB3LsvHYBAjEcVPjD4k/s2MU6mnu5Y63AKaf6XTxLuPdc/qngYtiZ6wF41pdw2ShP7eSaegAAT
7puDdOhAqsctXXxvZlM8u2jOm9AHlTOO6XqaGXGGyQ6408dYhTZh8fgFHyLZHqFl+xamznapzP0Q
rUdAoSiubhHtGUuueCM8yrrifZm8D2wrLymt4kpDg52d/IQGX6xDZIS50A800GDuq6lyDU25aUym
hKO3ePKNR5gEGedD8ZyGIetRXR6j0DmquBHMdCdahCe0BIvfVNONvK6n6ndpW1QCks2voaQXtRUH
VQa5RExs/ZviKhteMXIbsP6Y3ym2hcyS9rIi7WRPgAqGeSmgqDWmN/KxN/QPxYPbhgN0bssdIW/E
Lb4eXd2d3r0PHfetZsI02BKaAUu1DEPG9iEX5PvUSY8NeVcGVdgwBcAuNcBnDg6j171Vegck9Tlw
RmMXMXtbj1GhDjbQmTodiqMY5RuBQKiQBhE18Nf95D4PM3iVXj45qUt5VrePMoeoz1gcInxit3rQ
slvKtvBo6/4T3AE8MBa6XOwMDza3VRgW2nVhwdQXsFbUFFOlGehucnBjDZXM4CiNH6F8L8k912Q3
razzblPR3NhqE1qNzYOnReJBy/Rsl9SsVUXymtmmQR2kD+Yk1G98htkA02U/s9DQikDBparylekQ
ie1tFTIjWILPBa2hOlq5XT945XgdZ07dLKyKdKeTN/fB1NkXWs27/Jng5N+Xs/Nh+zb96Hqh1rrM
n+Dj8LolOl4EHEjaMHiBRIb0KiQK4TDGBjc84hVolM/pZy6gS6Yku2yFu1FQflnSwQjClylFMew8
jben2zuh/5xZk7wQoQVUKvUt/n10h7w+ehk0UWmyJsCZPnYuY/+0CfKa8UgTWy/REoyqJfeMzDyl
LlsvXZ1njYlok1ZMU10KymoXIp/gVhfby6HDz9qLIjPVRfe+X+7tSUwDztRcZkIvhGXBD85MARgf
sIfnwoz7LxBUAuBHSdnlSC+a4A5dCfLDo/811BGDzBlQb8WFEpkjZiIOlVZm/M7xwgfZzHgy1pxX
O/2Wqfl7nNtz7TrWZsqTeuNFZcSTQdTzkpZDbEoeYRTu3YXXp+ixKGYUWr95RV8rjr3Zv7q1GI6T
bV8TTqXMWgrz6hdLv0v4KyOOsgItph0a4ALBNGafkNSrTWM/CsF9tBvDF7yEj1PYKgbrunGuPSK9
gEw5GQ9ony2FUDLl6DBn0X6gq3xdGkD+RpN3g+1u51Mom0j6gYQT0ORRBLX7ObkSvT3/9IXaw+fG
oRdTsedWxJ8GCcwNmlONjU+Ya9NM7KDS0ocBHiNB0plpwxU++51XcOuEOBBjo9kNGRAfGQbtCO8v
jChB4PolBqv6G5UlTK5sT7GprtfSh7Km2vEgZvNBqcrduZ78rWVvTc3iTLnNtnXMhzmbko2cqwDP
BzMX8472+y6wx4YYPWfa1bwp0QI/d/it9o0auvh9mttxQ4sLdT15y6CaU/3OK2kCLexp2yf1QzrN
v7SKqKquxl88IZu8ntR2cftY6eWjf5/naHxh4LW1Ha++OL39YDNCVJlNHNLiQGuH4WMGYh6xs9os
oz2Q/A2iT9bsuHwuTtNemdY2AfjOR0GC3GtwEAtzqtcm5aqYntFX03RjJH5+kEn3FnrehjnHuEso
nNrM7EmYtPq7fkDAjkvm8/TvYeKcd4XjImRQCE8LfMTBH3QcJBn4W3m3EU7jbdCAVqnrYOds2nG/
4CEpsmuuQxW/M/JzNknyUWW+hs3GveahfW+EcdZ081E2GZtMK7/YETYGYaAFySJ69qefRUEEslYG
vowQN2LOCZDwPwg63ymDWvB5K1mOKJaVvVm/UyNunxZvE3tX0t+yG+lrGYjx0YeyJZvY71pdl4HZ
SAph3FHsJg/SkBM7YeC6Cyc0dlZhPFRbRBMv4LSXncNYvXdef6F2nZRPIY9T1APo750j1Wl7PIsU
fE4TFpS8Ogmn77YywbMuhEXfq8/cgPnTekr9ah2X3YckyuTGpLLanOFK6Bxo/GyDjGLv1sN1PE5U
TNTl5/K3yThdyDVdG80/cfDaIO0Bm3hNeeTYrlc1mXQ5OlvLwpwTj/ep7151RptzrD1X/TCe89p4
1oF04a+N24sg0xx0mV8eJK0xaec8+pAGn4ENUOqy5IKNMt02TbyNvGJYRVHVBBRUoA/QjLrSeqEF
ZcoDpDv8MksGAcsW2HD/zPIoSqgTdR2cmKFY9NlwuKagjPi1AzpM2t62n4anSbBJinxL31g6na9C
X6yPnd3CREqBdFpYmrosAm4H4ZS3Tbc2AuDVf7B3HtuRY1mW/ZVcPW7EghaDmkCZNqMZNSdYpJOE
1hpf3xseGV0hsjKq5jWJoLuTRhPAe/fde84+Hk2VhWS5HiQeTVFku7Ery/casg+PnniNxrU4BURy
MS+SpV1M2ZVLxO8i1SgGBFJjWl5EgyypieP9GGbLUQ5Qe/KZEG8z+mQO5kelGN/HmbGzptKMaU2w
c4NZ7uh9u6liesBNKl8VasCUyFPbLOU+a7aCmRpubC2VF74G6fTcByvxIlEFaiJszHqzz6JeZ5c7
hIV5imYIAxg1gs161zqqAfBomMQCbTsg2kJ7F1s+Bi0W7GU9NMw1zexG88sBr9MsDvqu8dK06c+6
dIwaEW+G2bxPEopszuuZl6ppcwCbfOnJ5cCCnH2p85L4qjh9Yj1TB45qSjJYG7Js8ZpUQ3/VhW2F
SGpbynPgJVK2TRjCDLi+IFEUTmwA6E4FZfQMnYQkUPtMJo2bqGqbmIqLIKWYFPkSiptoSjijte6C
mDFeodsU3+bsds2lwE5JTVLfy8rauomKrdJ1h14xN23GUGGYyMjj/AFqtcgSDyZojI5PSFHxLPdJ
0NYbvX7sl2ImihcGnhQlNHrbk9jOj1auPSYy7cI56TYICtzBoGmUIdq1QTBbJam2w0c36y9kGhPL
qiLfGWPplpGB4mnAGW0r1j8iM5NciHal15fwYzICuNfhbTEpbkZqMMmwXOplDriZTTY5EcFbmxKz
urAVt7Cod1msewXjZSqtYtHe02SaPYFNYp8w8fKiblJpfxUn6LEcL7mfAiUrXggoJws6+SxIRGrG
0DhASCH9nCJwYrtq6YMCMkh3JeXi01yf8F8Mb1pETIWYisgsd9RiFl8PizNp5akW06NKT54O831h
lVell9ujTE5I0PACVKJ/HUj0HD6tCeeQYZD41HM5UXY1tjJX5TusmNouG9nTWL12QmxtegULQqIe
xB/FmvIt9gLAE6wKrp7LcPuQILAIoOVK5cUPI605QsuklJG+4ymI18HnA3katA9046XH9xPnunQn
Cb10R3dOsoeQxrDCWJjR3uIEjOQ29Ncb3AowbadBexHjwWf4IWK18OaoWFN0tVfiesZLJl8n8Gxd
IT+zT/C6E31lbuA00Zaengo45dBATZXGJZljuCkycd6kJZ9rRXyNK8GCIEuLhQzdGVFLifLUDW8B
I8PDIjYwT6f+ylWUb4Yudo02IGi8oTiFjALugr+o7qDQEB3QdOC8Od/ZaRM/G5UjCV3+2ICO7egT
+8VIQhnbDCr0EBGq3mGWSoC31PU9yqg7ArtruKQQ/PPshhnqNNTFa2eYmaPjb8fviWIlnQpPrymJ
ZZ1x1IwitoPHywBfcYMKwRXYkdQ1gLgnGdPp2aEM32st+BMdCsUABfBKehclZGUx7CZ1bCLVSusA
qqh6RmZ2uZ4M1DbbFKTjcHlDEApqgz3VzWqmPJRCFs6Y5QS4UVrJB/ijpJoLW2Tdm7XtbOTLLo9W
TpCs0VzuWVMHBIdOZ5QfAxv+foG9kglWbPcJ7V1VLp6JlAXHYAUX1CilPYrwSugatA1G/Qin268R
Vzr9DN0yKeyTnVSifbG6i9hyT8DV6W3U+IzWgtxHefWRR0O9SWUFZnY+sC7zdisN7SbyTxZnMQRC
fSM9QkCcGGcom765gBtJ0VMRWFjRYIm4BWdLPZErtisNS3PDQWcl0IRTW+dfQZIMPifpSXxtooXp
3DKhpb1p/TwcGqPpdkImbZsSuISWL7CGAQfFCoCh0DLVbYYwhiDNIRmI9NWARWvF4gx6op2jbkDE
SB+NLZUDXIEsj8sOtweXZd6RCtj2nMY6KpeFuRl43ltV5Jy72uBRbt+lRvinHjjL5goqYmuQxc0E
NFIpVuZKC6By1GgnVs1fEce7WM16T0ywpc15inNnlSqv0WAzfap61sedUHXaLic/CX2bTuaJnGQE
CzcPmSVnPvQh3E0i18vPgRoBXU44BelerLFjQ59iB+liP8vqaKdZnVOrVb1HGVXCcac5N0VPanxv
SNLCRD64KX1W+z8lnkVdOVnQysDFJ8JaVJme/Cq2ZCcg6wQJmQXQC77ZsKHfjTGe8FxazzRXuuqh
HcISV0YnkZ7bIp8YL7h4W4hVNMDtthvFfaMB84iCEGwOTyfQDXqS/JEwqPuxISKQGY7q5gbhLr+q
v5dVvh4P3Y1md+0LFXAgQW6wYAwBZJZhgW+g0NNDjLCAWhe0/toHFZFyFAFzgrKD0GNoReutmfOp
6nMEdkuyaImvPs6wkEngFOqLiiDAJ5TqR2WW23Hk5tAJvXWyKF7z5Nras6zPocUTOg9IxiV9S3Iy
jck2cRbco36b57eefTizu1VUWq66W8Eo3ksxl73AjDTsU6rlLrijvTCYX1clBmMa42ERexPVIWpO
R4JcvDG0cttH0FjbRXiT6EAwXimunRRo+AMLw+O2PaFDTxiLym/FmmbFvIj/1GSYxXD/qwigjgpJ
3rbkBfa7mlJ4aaary7dUrEwP9hYjMZLPfv6nTiMSA6tps5jZvB/T+EUvkLxK4lnv0sM409fuQ6AG
seRDY2ZWt2bn8VcegsdLY0aP5EcoZjig6kAtnFnqRtGw6FWqtksl+TsUgGgkGUa+1AokR80SPmbT
TOiB1SvBUc0pM9OVkpx2uEMx8Kkasu1OGp8UWVI2NYucZQzFLqHvvg/SwNxj4nDlwhBsLMuSQ09q
1dJGs/6RyfIqYSyA8K/Iiy4k3UfuqneOuM/mtNo4c+PEBghKW+xnoh2Z8pMzofp1V9+QTo9enBs3
i+OAxokkH7sNdJ3AyQq6mvOcHeg8k2FMmxHRlSPdt1P5tEREcoyl8KK3uAz7OEBvnL3/VA4bVB+/
ap1nmqgbNbHwP9YUT/O7lq7mgG5JoSX1F8Gywv0i+kUfnlFrF4gyiaRIqIXDcIHhExQkZ+ajui/I
K7D43JCd+qLGndCzRTPeIrzDopVZaVrjA8a9/3lXSQHdkFGOwL1D4yGq407hsckx4LL8qXr++Z9l
Db/LsFdO2CA64WrU+EzoiIu4Rercl835KSP53KfoeB4NNbTZekJ/Xg3RZJARb9qLm7HNpf0auM7A
5siyjTB5fbZNiXqlXq8UMRCTgzqHEbQmeuOTPq67w/warZF/Qh3yEBqWlwo3gU1cS7kfg/qiLRxX
6hJqFpESgZ7EW4U1SR/yW4Y/wZfCpWVNhrjiVUP4ZRXYD3Germ5WBtCjnvuDTlMtkYVtV69Xd6Lu
05CnLK5y+46EPEK4OOzrDH9GNaNhFgabelFRXir5zqKeojEHuyEgIsQKOteCOk2WY9NPnzTI2fc1
/K7AW/kwuPdChSVBkEcmmQLN6pj8vXBYFzk5ve+l3lMEEkfScw8f3IFTjDAsDm8DyRGONRD3Kdc+
rHRUx1XL7aaWaK+MlDPq7+xQ/woWscIgfo92tEQFTCT6T7pyEr6X1X304/0WF2H7H/9H+r+hNWLd
DKcGhXrytWhq4MKyxsCtM0yaI4AdycD1K5uaukd4ItNCYWo26+8Wbby/gTfwQ395MqoimZqsKgZH
EVlbn+zvnkwWDTOggLbciiLyaUNTGz+bcyRHqXiSq/qeEwneyWaxBdRXtIKihoEHMP5WMhd0y2X4
hIc45dYi4ZO4vFUJTav5VkVpetbplBVDC2Vwjug+TYEHDLpwDTkSLirlZGKktMXjWNl3GfFzGAva
Y6AaiCg7Jp1S3DVOZybz3oSk7I1pvoklNb11nawijDtXQRB/M7n/EAfR3EoyZKIhR2rEltNzwzOP
FfMicDqhVx9h7WAJgE6cxuJVqGJW93HQdlnK1EArqe1VjfonzNg2QxU605hIPpej8Fqi4VXqXbl2
UUjwO8sTw8I8mtaYKzF+BlVLxkVWeEhHcKhE4S7RzWHXq90uECv9osbVi9yM+TGMhPJALEHOCkt8
WNWYe9oQ2Aoa8lEKcq3dqolZJrWpJSdr3TEXU7mI63yxmIKjlQjhE02ULGRmzqlb8U0tOY8GsAO9
ZSqB5FbZZFmAoK1MzJ2olQtT7czayCylHo2fboP4QfJLQXzJtCUnG828qXW2nEqa0W5XqbJXE5d8
x7rUbpBnrb3o5iMNivAwofbFI1HkNtlFwpHO4SdbBXzwmaeZJjQRRyk3D2qgbGJjnFa/aWeXczed
UAoKTq5qF3Gsy48pSsmFvLJLFO8IDWJbiwh2oo33biF6dE25eoqDKT0KTClRtalc90F6JIOHjZ7W
IgAd+UEW8DllS/KK7WRrVJnpoWqDRTeoy3NulQ0Zetm3UsnyRsy5mPCjzOin0+bJMro3KZNGep+0
wuBtiycVS/hODfK7fv1Tog8jzY71SzKIRfLeusw3q1K0yTXMaq4XY6EjyLRfnHoMeaEhQ4pav/3n
z8QFk6x+LqJfv5HsWMPVh3neBmA8HeRn6V7tAPf0eNnWgFdKUi3umepoyi5aox0JO2q2EFZsc2pp
+ZhPaoJ+oGAQTWQomTehsaCZze7LuSS83NJFV0wTkbuSXupCJYUKBKQa92Rx344HtEP5nZgb4bbS
FYeR/Hy0rNGyMx3xWNTpO12qG18Wmq9aiEgXhyFGui1dDNxehS2XjXqj3kRVHVyymku/h5vjELSp
+mGJsz7njb2Q3wGhekzNEwFWCZU4cDSNZuEN/Tn+fpN8qoBMP7sPcO0NhexIVVJdUu27Dofx0URJ
o0ld6LUpXTqUmdohTkQ/CzC+pGYnsR2i8DX0hF7gbHyQeNpsTXlQj0HY37dCWJ2mQWeOKU1+XCmj
31VAIs1+oZVHjrfLe9b4gbowyqWRI6CpwEq0eMGk24w6yK0ulHOii+MeVBoWfgzkidL87DF1nBFz
OK9lBDVrGseDQcCzy3C68RGMxhtDXz5o8ZJVDYZ1I87lFmZ37GohbZm/2Sj+ykIxNJ0sLJOlXsQW
+6eNIl0DGPRWLLcoCuBj4CdUpSLZizJ8AW0kdozIsi/M2w2OmQzJgBmX6N+BV1qaGB/lQbhINQel
grBDwtKXb7qJf/MU5dUJ+8e9jKdo6SouXhX6y5/3MrPRafKhgdpOEnFCbdhIzmgywEPrJR/ErOWK
z/MEJCnPPc1rp4N8uc80RbgbktGVxGtW0HqPaB86w2J2m6GZCGBArBaXJiEDoyLR6GZeRc+wslsK
elqdpfw3u6CEdfhPr8IU4VhBalFFS7E0/Y+bYCUgpRfnNTZTKuqTGmp3GPBsncOHq0lacWrzfVUO
R+KqbHpY9SYmhJSJJoI8Vp8RfXv1qDZx7FrTO+MkVHNlLaDXzfGE/ftLQlX+xTNVZdG0ZMlQrL+8
39gQBRK2G5TwCTgrGaCb21YiSabm6JKUjUOmHUlhbCDKms1Lp/+YZkbxht42m44QLtMM8oOOP57s
lEHYlLn1XNTGIYfIfzQRcXtNylavNbVFgS3L5IrlHFiKSqNWxUOmMQC1q9xQNsPYEKSa5xuZM8Uz
dNmvYbkQIjhdqypEA52p25BsctyySP3FjvZOaiCMoLMf003aki+Y/i8R6os4nG7+G0M+dSSMpP/a
j+/GbdfEP7p/lN//cMqszz/i99/ToX79+d+s+fovMLzoGqk4vFdnPuXib1h04xdJMkwL/JPyKyDq
P6355i+WpVrwmiglTezg3D+/WfPNX0xuKZl/1DXjf2zN/2u1KmoiBSv16ur4X1/576vVWSpSKZon
cYsHyGZFyMNvbSEfLPRFIBpSjowTRE9iglCSvrQWye5wz3AOHcynTBuvJXUmhn0c5gmdhbuxIjnl
0tUvEhKrLr773dt891co3L+qrUWepS4x7LBIq5D+tH6XGtAf0wx5thPk0wiRa5tXd6IhAxZVXwjC
PLYI2UiNsTVji7riZnAMqJbzbA7bWug+ZPahQQUDiWk2HMmPz4IT66I/KvpuBguOuM9eI8VQMtrW
xVC+WsQk6YTwKLjwMDWMEgydTlhUd+vDzUhqg/Xv+I60gadclz/W70ETQMeUPga/rtSwuVkBSQ4C
D80QivlTpRzNNcyCv1q/ZX3IupKAoaq2iYJmfahRq/atSf+s+qHy6L89qRpI+fqc1if48wnXI50d
zUPyzAKPtGDdaCEWByM2oIrvRZUeWI0txyj6+Lrma6bnDghgfnXqt+RTx6Z4Wb8nyjHlg7SN+FH+
WWVtDit+ZP1WRIpBQqFMtqHZXdBL7GQECDXT/rrpUflQ78fWVsyDN6pn2qg8RlwWbh0R2wmJqeZn
a6Bh4bypeVZjbhH9i3MqOfQD6ircOOt3pPF4rfluXAaps/7asRO/ZeJCwrQHIYyK/KASFMZPpAUP
wO/4+bz45bVk+L+91PX3gWm2DQuIjmjXxbBd/0lVop//n/BXfBAzylKPRGh9ATwOgk07EOLN+vas
r3395T//Xki8ukj99ev1LSQ5kZ4KzCFSdqzSTdIH4v2cWSmemHKhJEMzRn6HwfslbnLmAvQx7BAN
k87XQ3mXyA+Bjv0o5nLo9jH4VjhP3vrH9ZtbabLxQm1nTk8iWSUMMDnnDz7jNMpF+Aj8fUAm/TBw
vl3eSDTbrI/bpriEcKPQhvr5EDJfU/+Dn46d9VnhM3V++1FTplOaYNsdIa8STRvw9fpv9fqwTD95
ZTxaqtIYjKXuXkSEj9qdcpe3iW8dM1+3XiWFyB892A71ql+ARUSn+R0jh21RGasYzkiT5/I/Aj9z
RKQn76TawalKb5MQPFghE04ya95SXHtANmhAKndkKz6NlZ7QAIfobULraQ2oOMapbiRngXjVJSnY
efm0Jr27hdlLdOM3Y8f8G8z6Q1q8yG3GbD0OSBOhNOc1jT8KVM45eaSrABwKtRTdEaHg0cPlOqNx
MXbXTKQLryNCx6QVp8qFRex/qYr/+G/tobIiWhTf//Umev4a/7F9z6s2iv/IVvznT/62fYq/rPBC
+jq/4hN/2zrlXzCQ6hSWsq7oBnvk/986Ve0XDAGSZgGcoRekrXTHf26dhI3olsaOqygGUCpZVP4n
VBvtz5WjaUBvVKhwTYA2JpTSP26dqqBjOjWNZUtbcZPG+gnEqmfGnvBYH7MtXh+6mbWxD8hYrd3+
oXtXf4QP3dM6ri0Ibd7Az5oWxxCeu+rQBxvuBanYVCCvGkL3ttYqPnbpS0ePKN7rYscYI9vkruwX
7woYUsXD+wXjCxXlZ32wXGNnuYAufveZ/IsdV1q3/9+fRn6+RioNS9OANujWn5pZTSDPiGDMZSsu
xlMvSbeoJxrcROM9qj/6pv8WEKjgYY5ftVi6/ftfjmf/X/x2lU+KJhmGRjSAf3yHod+TZxgqy9Z8
tMaD+A084UKAg/iGFfM7CoAN2v23ca/eysBVDzhw0nvBN0/WPQmay4UBpnqVkJwc6738np+XHT6B
3m3PMfGW175y8JOe53dz5fna2r2R0Et1OXf9KJ+io3InbirzK6Ti8ARreUq/aN7rd+prC9GSQCla
DrZ2okUBtd1mx+nfcGY/DjiIVgOsTY8I4bwCQZnxLHlXcBOAIBxJrfPFT3wQypYV2qzdwnAFDDBu
c1+fpdSRDkC594qbv5WPqAmiH8kDL8cn7fN72Qg3xHzxKdjqPaNve3gPze147C8JtE0/+Zq3BIy7
y+zFsM0r+1s+1Ct8ANCBsBPZJj7g6DDWE9z8o8VcAjtj17wheWSI0zyanMPY5vHAMaR7KEvbegyI
DE+u891CBMCJRNPGfCiv6VeoYkyxhVP5oG2WGzD44jkfH7B3lonL24Ea66V410ldB25na98JGdQn
Xd8NtLdCj65GiCCPgoswu8SlcGSCiqVVn1+GnGuaIQa9b8krxKsq+jPih2vzNh70j/IOgQoGoXts
MAj9h3Ibr3JGx7rFG+Gc78dzuB+WbXin4/VzUApkTqs41Xu2r010R3Z0LV1UBV7oy9hE2V9ze/zo
4AANfpTaCSJSJ2ATwW15Fz900Ynu2+wC0yx0J/GIATpAGvUjD4eYxc5Z2Nqr9BmcKnjep+WlDW3L
zS8MVN6ik3zCPSPs2gock8OUCngScY7JxjhOkl0km/lgPhNtiop8Lt3sq7lmkz2dySxTL+KrPHja
LdwZK1IZ0rCDD2ME5PlAE94APtnhEzrWnS1vk/d+R//oIt+kyjYfww/93LeHjhLzGWnklekKl/YK
hnR7zVZ2+jm/jDux83LlaFxbFRGXV22LD07alZNs6232YmGGt60tUPLkZN1ZTzR6SpJqK2fy0DZz
d9jZ13BWeTcPcvKQlE59KXf6pc18ZH8iwnOUM+l+fAEcYlzV1iVwTkYX5GZe9w7ZiNG+LXkWfHCv
JUTHt67anko4OoEuImRRQ/3oqbGt/2gItecF6j7WP4QPhJfxRtrSuElO9P6qLdVV4zTnnJpoF51S
wuzwFTwqkF1FiBZeIDronQBAhKItfWaPkQcs85U5XLaRbYSddzC39M0cOdoueezeZnc7b6NHVXSE
ykaNFV6g9ONv1R6C9/ZbaPc9tfNpGHbzc7WfaErbFiNYe6KfupmbncjBfIN3vyW74qL0j9Z1OHWv
EUZ723idb+Kz6ObMx23xJmEJ+5vF+c9HN3M9TaqcHyVowZzg/tRjkbPF1EZdrrc4cdDvLBs5N57N
uP2bjtRfFuH112iWTFeOzU7+Mz+4aYS5F4mK2GrS+LD+CmueUPROX0sb03yHG4Oj6OvfL/2AH/+y
u9L/oi2jqZDCTJVgsT+u/UpYq/pkte1WEvJnZSbdU5uKZFvRimGwozBAxmqXweQPqqcEQZ8rme8l
hAlghoTyQm/aqdX8UAbBsF2YvrpZRpXXM9wCcC4e0366TCGwpNpsWl9SZs2JxVhFRCubfiNLlb8s
JZb1uj13E0tGRrCBVSJJUrLkUiwKwWHjyiKH5ZjqflC37ZOMdpsgG8RMg9hbDFdLwQPpe+vyPPC5
yuFazFsZggMUj8dOM/p7TK8yOvHiUCeI2HLIFwC9wmpnde1xwhC4mWGfOIw9Xq0BqoB2ycLc8DPt
Rx+ODh6MDGEwkvuJCV2Z+2Xd7enRSxtFXHbEmwAyYZbAMQ5+hR70zthgiLZIDRpH0qmkYriLiR9z
+dg7lgPTLqzWp96GKSLSVjQj6xnHlODCb6gQVMfffdOlZ3lssMWU4j0HABVPTq3iUSGSo5TliqOu
sE/NeavVzRWhTwrjOPcn3KoMgwpyTUrzW36IpIA1tYhQs8sGDdesK2n1gnaRBYDKao2MF0WiL0CT
Qy4oGqeuNU6JujDlEkc2PkO9zI0y4zwkD8Ka1LMFPTZbwyh6I9sOgyzYYqdhRiPVYxoT3EnCD0vm
mRXa8qDJ7yHP1y7N/LMp1WCrVTr72SJfkqE7RYKWozzE6yjH+hOZLYun5mwUwQw8UKdIGLDLSw2h
j4uu32P8uRfpWpPifhbNaLtaeqXps56021IJykYN5+dJr55wlrxHF3om6B6m9jZBek2C8EGO20/m
MrW9cAEvq0lOa5/Xr9XRQ3JqekssJL6WK244LYh4RIGXmKpbRD8jBiFPWzhtgQFzVTnvPWTUisOU
+BxV2mMsLydBEHtkIHzSkItKeCgbIVOJqi+JSBswU8PRbe2mH5+KKndEcyydqQrJyZi+Zi51jp8P
UyV/BgbKiRnGrWqh38WwIaQ9xrGwb9godBovJnNpdobuPPAJzAFjdN4dhmDSjOGRQVY/3ldq5XSk
OJtyirmGUKA5woLRu+tnJgaCP2VfDBB8Q+WMH6EEQQjSEAbdmfVWvdPBoeQMeAbCIIuSAQqSDzPv
HeBfiJQN4HC7voFKBOsikN60ATwAkrmUwqvQvpLofZnul0FzlWl4NNvxaCnRzjREX62Is0kXsFRI
ZyjRhgnkYL4iapUQoQrwnwtzY4YuYWDInmmsm0bTK8dA6E1mScYZDx56h3GndWtWbaUN7lxINRaE
Yt4mOakBaYBPTlvxtkXd3ASiqDcq0fLuBEbIKbXon7kpFSsf7SCzBcwuh9t5GPZSD9QYRNDPcDLP
lMR4P5cxc3SwAj//o8+yvM/ihppNhtO8oTF9F3QEpxUCLvpEamnGzArz3UhMDxD60r2hvyfoEhC+
rX8Vm8/FACy2REl5+Pk3WmShiFn/bZB/cEckh0UryBINJSyltQooAfWFHXUZy+dkZSS79PJXHcqC
L8tD7N2hJZpt8bLciFynXKQEqLam257KKwrzeDNANOfifQWxuZVfk8pr3eaUnaaT9E7QSHvAxK5b
rnW3QFBonfR1vufer48TJL7vZiN55PMijz6br3Z5jUxbfKW7o16i9/ao+tOpZ6B4Lj/yAyW7aCNG
kl/4jPQX89DeR1vVpc0BUr02L0a1IYWKlT6X3BwTFwz2zh1Vt2kd4yzeWaktUZ6mbqPvKWcJK44y
pi476Wq6FPiQ55tXqSWe5CixJqguE1bD0cHif5h35qe5q7/i4ZUkZUTsaueooL6uw3eteNrTeJR7
p6AHgduatMjeSTs3O1sb46l8oJAP7yAzPOH62IgXpmGNY7CJFRQaynf2tiSbwjE/ljeyk4wNOEMM
rEQdzuxNbHmETh+6rVRzVPGHgzzty3BPz2YSLcdMzkbp0s/TpQOdzhCLyYivxWeUDMyRXBxJ3WkY
6bjbusPanzyRscVaqon4H2zUilVNZ9fG6k19LnijfqdJuPjc9Iq9YjnkHqIi04/gno4sCOwncPqw
0xNDDfjUC58z/DZYs2zzbPLMSevYQVtvXgDHKRIaVaec0Q7YmeaAgdAu8t5EuL03TwUvr7XBcqDX
N+Ggu+ML73HK/TWv3bxG2cq8H/px6n1QZgk6+8GbgUbSsPLia8m7RXX5pQXAOw/NR8m08oOHQT8N
0B9cYnaxdHK4MRZs9eI2DrvJehXOLGHWWdP2+itU9WHLZZGDagXajUg2vDfO6ufQsfp5HMk6WIjD
Kkh18L8I5oNxLuioJmczPuifmidcl6fgwvmpfW3IBi9u3cPUMFi2wzdK35fiWO2GT85kBcaQL8WP
z/opfwcEDjyxex4hWzkAD60ztw2gbQahmEwKp3zEAnQfcdTqbLKaTFv5yDmsJe5Aaw5TVcdx06kf
8cJiTT2nj7SO+aBk6aAnnoUH022eB+A647bi+e95vmKPqHE9xlFC4W3ALCraDw0919o26k39KNFc
Dne8TB56QMIgvRAGUDCDNI+h5saw8FdSh21wkDyn2D6gD3rGIdibnEDxapZ8Uj6PUacuH1BBDNpT
nz6Fq23HgYSZ9QfhQy28+AYPGLmsZm1qCrGzdZlzj9lyPp0g1h9TeueEUhFNQWvWrjcNhB6f1KJ9
ekJqR2WTfRJwkLyI1jE7BsWWsy0Rk7QjxWJXfpCnEHCas6EUlQB9X7iuiCAH3k7fHWmYsJVZM/qP
xFO3NOzbI/ZSWsamm77gsNMdigEOYKM3PTFxxF1OEoQjwBxQmH+gSgE0aeMUGU0uESTW3nhEnkg2
83KC/8rFztIM0/1tTYgaUck70ZUTOZmq6cMA6dK2HkzL6Z/p1yvTxnSUXetIL5Ivb8DGbGjmvJLD
gNkMOc0p9pXHgr4CqORDySj+fsy96a6mr32XXTnPvHZ+sovp9J5SljFEL4yqHeMT+QLu2bPK4w4v
hMO98RqunHTNYhvt0bYutPZ51VnuLp5FLrk7XYCDzg0B2z7kWPEc3JCvdwj/iAh1mCsj/ry1F+GV
uI974j66F/NqlfZbtGsPAY0UyoRrMHlo7bDXYbNJZt/E62sHO8u3PsDnPLGFdndMLUgZ98tzeG5+
LDgzaJWfoApaF4HWMeXWY/XRu9qJFVZ9UM7xY3oIt+oKIN+rs4eWm2RU4AlZCrZuV4l3+lU9Gffl
E1MPCsy4YGJLygLqr23zydGAvINDs5Ne0G8uF450Z3YYWiGcEeMPMLOdjCLQg9SGktnonUx1gP5V
wZ73HTjwS32AyVGpXvNC31hRuAxMDLBOI/mGsBmCbSQwo/f5nILI57WU6VWcjqW6k6EyGPZAR6H3
ixNtFcx+SXnkVCl9tvUHVQW59GV3VK/Rg0Dqhy355lXeWPcSMalgY8k8X2HKTFSc2GM+3+wi2VV6
ezrG27jwTOtMGhETONAjuoPLyPweGlfZcdmFz8uP/PxzmVO9cJ+/0V0ZE1t6w0pNWWR5812+Kffp
NYzJf/uIBCcxr0QKx28EAuMqWxoEhHbSHUzmIZl+YvFHThqmh2B86CWudOHbRvcOjqJM7lh/LHid
xAmn++Ee7N8P6VmwXE4E4yl7pQOhvEgXGiADXNgLAma/vkodfHw7v4Zv7EssBoryjgQTVtWlvCHP
1H50fog+9VkUHRO9oOhYvAGjnbCVsT6GHAVD9Mle9jhVjyFwPx2/wsZibyl9NhWgrtZr8tYZTnoh
+nC+wuwO7iEi4nfpdgpXbCK7WuP23sK05w2aYIpGUPKqj/qxfCuDo/pUxbfkzqwOlrYFWvi6Fp6C
H7+D+AA1R45Cg1N+n1wWZYvjaniWtkj/NwyAGBDSENmK0GY5nvanmMTMBnia33+ZmtuhqEThX9s4
fftX815czsF9sSVr5rX/6iCkUAU8gP9ctfaY8EC8nEUvfzTwGt+VVxSXt+qY4yp511O7/lb8/g2V
bfg97/N3Wbnicms51C287USEjVzSdnbPnhdfiZy+G8SNFu8YNnnzG5qd+pFVXclZJiE57Otzemju
h2rPLgJk/Im0lZDB1oWG0rvii1/8QdJgT+MORLLoqtMGB2NSM7dxggeZ7uVBu0EK0iI/yq75l4JK
dPDyL43hU3pdrEMq+YJnFsh8zjh8hzscZAHb4iwSysP6rX4MC3pcRFdq+LIwGGtSNijVK1Grc+vF
HGxHlZUOBGbaN25GCVRDw41Fz6hGNl2c/RtJ/n/sncdy89qaZJ8IN+DNlCRoRUqU1z9ByMK7veE2
nr4WdM4tcyIqunveEwblKRIEPpO5cmWfFQ366yIiPgvrR4pPAXr8jv8JL5Y3rKND/E0NA5SHIuFq
EQYar6Fz1UevW9IQg3zdvGVko1I2f0e8jNXRyWk/Vv3TiK0Iy/PjcDN8eZ/jn4iEFlhLH0BaQG1I
GDHr6Ee624kLzUjPfGSW7LzE04prFhElxg648FltyEnZlVSXm9FdjRfsBW+iwbYFYmFrDJsGjOqq
vaThjLXW2Npf+oESMd1hoo5P9rndM/Dj9NKG8aV4Qy6+S1BNf/QN5hIeWnuq5RpSBleKW3/XXnz/
pO/Qjnz7F45KVE7l43xOztUnJNjb7lySgP0RHEDX37D6ZH7ePk9qq6ofY75TzgpKI62Xyg4oW1Kx
nT49f9ewpghoZZDQcaDjbJmwaoMWjs21PRGQMZs2z/PUOmi96WITx9NPWByN0/T7BUPvzkPZaTtM
cyLslpiPfvnq783v9/3e+/0xb4w5kee55KTcG6dgSo32r++uSZk5RoAcMa6MZZZcpW5sYgefHCEG
K6RYRFW3QNl8HSMZcgAigK142pUNrppsKqnlYUk6UAyTiTd2KWEXNgYaMy+/pkFych2fxwY0ZqPB
KdoOaCiJitQD/MGtvenyJl+ZQ47+2zE5ebig1c2Mikrzum2k9FB6LKlzzCoEuzjMOaMkDrusezNy
NLAt5t8H8ibZzVckSJpM2PWAgrtjsbVpoTnQCYsHKS1/SUp5NxPgyAm8IGifUNBEvIkFNBYz8EQI
W4uhuYkHCY9C8gyVx2lte61lnrFNYxRhgxWJbbso+duKS2G9CIdbqiOfNWwQoCITEy7mYrJp1xA1
2gSYsrwBuhL44ynJiivgRsxCuhGdE2m9uTaK5JnzQ9bnCUAVJpm2hisIv4zfeCePixMA/xOkhY0x
455rWypk6B7XAoaRbeXy2JlEVWOAW7mEMNNuO9si3wKzh1Dv1Yc8PtFf33WNXmxMG7S+QpMA6Q6n
IuK8kNmifYjH4CkpyYfNiJoEiAg4Ib6JmukVdaZ5GEDxbMrOvYuy96IX0DEC49tuWAY7UNvDQWXZ
TscUuAxAst4u3pDpUACQFbae/Qbd5YySSoum+zm+llWFKbB/BaSurye9e6uAxawJUEiz6LF1fgxE
xuA+iuchAT01tjmwDRH8tGToGIhNVxpAHIhRPIZSGSS52+Fo+lAAy/lF6xCgdJMF11FPfma8iwbU
I+ETowWRFiI7szzyV55aJIv7noy1dauRFhy7EPPceHxRyx8zTbpTQ61NTGhMoAFHCuLcXbikqFy1
dZqZQMsSc683jKdTK9jNOR6OvEpIDzVP/fyC3PqFcLYLAptwCJDui6F+IesXJPTys2Xm/BA2mP/i
GBDqSeZpqTfR8hf+beFiehBKf+x0+xXo9r5vQxcDD3oUveWqo+YAogOU6t6PeQTepxHJl9oZj/Bm
8YThB1tbdfdUtThMKhvfuAdxQky4NaMP26U0hu9z8tBpGHA9VjDm6sB+CwrjVRA2RQvKAqtLSQUZ
1U099Nu4oWUwE1YoWZtCMSmKnSHK+HCfOCyVakVHlyctzPSUZkYSCt56V1gBz1o20jZ5gnpaf8ub
8SObuNL4VbRTAfOgsjs4aXcUZk8eSTY4Kzt7al3YI5nFKQU3pxcmsqjJl5jDrrRU2Cqz2/tpi46h
St3jYHAB8OLHfgLvvIj66EuzbtDXhqZfyWLbSolXTUsfoyR7J5oFARUErtDvuoNZkBRsyYbrItqv
tTUwt9AI3jnIloleygaRU2RoKbQVIuo3usW+Le6bWz+orukonnBILmMyQiEUJtfE6O6DUUqOt/Gp
tIl8TU2XTsZTZPNK1hZRtwbVzTpZXyTNcBZiV9s2Bv5dnlqOTrPaC5uS1hFLIkTev2TEJa+x6TNA
L6ryBpKH5dOiIZ9980Cc80xF6oJmaJ3F/uMwZjcwzDaRaedbkBO7uqaXnhbIpqNpCuEMtLqGPaCm
1wOaElD0hQcTLJjjBcbykMEyAo0YYOKnc8U28jSRnJEOvFZWYGGqmroZ+Wt7aRgzdF30TU7uBqvK
S1NnGUYUG9UHoukQXgO7dHs6Skxh0vyTTBSyTfemu6fYaC7sNfYNzqCV38nvYGJxX6LmxgtFEsEZ
vwyzmTI+r+9Rzh5K/LOEdV6mRqDVdNm0dfqIe1F8NcUxUPp7HJdcThHor/wUUhkB8ovfuXjLtS1E
Ad7tTnIu8GwyHgUBFNPiqLd3Fw7pGsbtPiVsHlYAc1JLM2+6nqmI0JZelYCF1K8oPLL0qgt4AYVT
4hhi7TvVPZh9ED0iK7dFr7iw5s1eSgIj3AFMkNBPtdDqdaYX99PQvQ2L1rTFS4okCQ+yS01UVgMc
Tu19WqjYCQqYoTohnbiF/4BMJuhJPMloJQ1gkpo3bQtJsJjt8CFObLEnz26XePTEoCUkdVThbeqg
fIIsw6caxmpiHE44jZ902DWyxiknHWPXjkXBahWlnT6YO8nZbOX6OeOOwboYs/mMhd7dpXber+aC
NJpqficD4YQtSjtkunEtfWpQbCVP44QNvXe7h8lighuR2tBznK6VzQneDMjmWgIA+oK+iV1rbNNW
DZ6zkxF58S0+5pTQLkuDQMSgzyoCY50a1cEqmtPgpw8a//9zyvA8r/NXzPAJV2LiLYkm4IC3crZt
o36wISPpATHgplUyQiZPgBrATrdJQ2PvSUGDSUbDKgXTfCA8cNPPJP7pcQaRpxqG23zCTAraDzhD
DOnCDDbJPEKjYq9DqBkNcGrSGrrq3c4BXo1kUIOezA+zbuzL2j/YWdeHvkYOXNIj/a3I9nSxCY8o
NoAsqXU+4+SWOq+/G81bK6EvMxCxEExPMI3dlTjqEXYKH2czkGgM7161Iyf9Z2wHxrjkFoyPg4ay
0CfdsVUZrYPsz9IEfNEPsFnsaq/87kGWqK20Thyi3t8XHu5CTzjXseSS28z9IcUuD2alBv3l3TRu
pOE85mLD0qoo0odWAdxspfNiTo0DUaB8g+f3NIoEhyvJ3F0avHiY8LfmMG0duEDrNJDlYYjdV9uf
mTpkGmJyCxVnCTvagKTLy40c0jBfuyEm6oUwiJW/zKwdEyKdpp2SZn4QORsITuwOZI+Gt3Fpj49E
bDrr2De++rIXZxvDDnN8MHeYeLdD1N3H8lAX3odrpvoG+vMRxNZPVscJIaqDv4p4hmrbDvuJ+Zqh
UbGlEIMBwql1O/Gu9tpPr225srkcEomMyk03SXeTb40yb9fmUC10IuMp0vv4ZoBzRM4G49GoH9ZF
lj7kZdZvWdCApfNRBWGQZxqKBALJWgGjY2KjgSeUNMDOO5sWlQEntrOnT2hEg2sEVXbdARvYpcDv
B2ur4fhYmUlv7WZR2cdf9+XvvX98OBW1OiQ1jWubf6RshkLDap3jiNv3v938fs4XKghTPf7za+7+
vWnh7CwnLCMsG6q2yDDf9L62jtKtPjGHkQmSB+Zm0DV9pSO4PzrJwIQP6+I6NmhkMx87HKzDEFEV
M82Czi1uuuMADeZgM3VylnT0vC3+vulVc9VKy9vOSzyIzEi5X5m/cSGJ5R7N5aaq0J90b4ExeUft
P29S5AU2hPEDGJq/069+c7Ccltwnz9Hvy9FnKmY51Z0ewVcbeie/wSdq/+WW+P/Jd/8Hob1h6jr2
l/9dJLj7rom++x/i+r9/5m95oK//C4OJEdiebmKXsZfcub8lgr7zL1dHJI7N558SQQslxb/V9Pq/
QE3Zi77N/9UE/r8oAk3P/KdYIvDQ+vPbUCDatslZ6n+qFgKzrvyo9qGHl813DSdwxawJfcQPFhmy
ZMGaQft6whdyQ+AtMhQM+34yYEOcjbOSmNCTgm2bj6KonHIdUgHINYSM8Z4+p1m4G+QTI9Q3JEoa
ObKa6rWLP0pGf7Wlrxvf+qFGbzYEU37PLnR2F2hTRi1J2sGQrLGEXzRtyInTAkZK2AstPqXOViTt
xcozsljLgr2h0xGoIVUSWr1/Kc3Xkb1Y5xQUVhkiYLd27hqNc3qfOxkIKHnWSoVoQqOs4SeHtZOh
5R4j61DgHgXZaX5Vk8PEnp2pzEEnUMYLMoCr2gb2qCp+IfvtbAYRn+nv0D7uCOshiE9WxzIoD1AV
O0S9/ULC92+HTpKUh8bYAyPuK06UnkdNkdp2y64heRjK4dpGnH38gN2PSP3PoNQ3mEDhxw7LmVcy
UBpah61D5txnecvDbZ76hVM156e6mueDPaLFkJTOc6mssGjsEoDKiEE2hv5uz8lVc9U3TtabDFE8
gmVYSqjKKk6xTIPHzCZqGAzmwerxu3MiUsU1d/UDEfKHtjRAdir/Tq/nZwQWGRON9uj2M9bcuB5Y
xFGKjnrXwPBis0Mm1dpzE7JCLCRtHU0d4pSvckiJT9Z+TFTg3SLWIIbUTHbO7CBziPZwf14qZqNx
7e7i3vnMPbQiWtfcwlnaoB6/8/ruJSrtmyaAsNTBpnBzJhKZjxeunVy40P111sAZwVO7Hzv7Tet1
sOE19RRUn/6r+dWh9YCmshtlzozVPH/vSkuGVsCYX9o35EDBP2imVaRQnqj0G8vo1veYHeBgvjet
5isCAmUTbja0TEUszEsgZo9dRdFOVxszBCAzYAxUiAAq2HRFIrb+IA9DG8cnt5APzoJb0NWn5Xyr
PjJhfehBaDGoM2KwXnnEs44NmY250aEusxucHbxlorFgnl1jhe4jEpUrx9xKjHgrv1b3WUIFncoo
YZmcHexc9Q8FG3nozXu0x+V1bE8dYIpTl06P0xAXey1Tawum/VrFTgR/JHqdO0aKPgbe1SS3QEkw
5maaffLNCfWYhboIppdDPORm9rIitGIbrX8KaMtPcPVpPcoJXswW9vVO9nAwuVwyvozkIx6Q5JAk
LYSmfvzDiibCo593rY8FliY6ceuzzPU/xF0HB6WMp4xqeJV6LryEDKzzPN9kWko6HsfuZLjzzhjm
t2QIyjAZxE3V2WorowmG/qjWhDzc1rnP/nlk8BmAFMYPrrF1gQvee/JKYazvjS8ykoJDlzPRNkzM
n9DoAQMkURio3D1V3fJPN9MdTPdxa6BnYIXUQhdto73m+uStJMFuNMC46b306eDHeOnjmnVlWPOj
lfDUBMlHuuCNm6l9IHcrvwVGoIj0KI7Cc5ormGVkIJOF0iFDtNA52iqro3YL7CnXAuPiNEhL3Gxr
QZ+/EU78KbucWLvafB5F6hKOzROb9Gw6oeWi/B2ZBFk2KdXIQ/xtCecROySz36Ed2Tj4LMbAtRe9
58Bes/tT0WwmgSpznj7tuUwfHbyhM7Oc0B0RsJKepe9tWPSh40NulaV3M2rCWrkzE50mRr+p5SfN
Ow1tU27LGXkN8+fWcLFeDMGZQYHHT7OZjbICloFOWuZAUpHI3ecO2sAGBOF2aFmBSVi2E/jE+zo2
DjFRfNiE6DaDxf/OVPEkWwa5WpO0hHQbyAOrJ0sm0RYW9s5yJ4LFlDzYSfqHC2gZ2nN0n9KN4Y+c
rnoLrn62AgwekyBEDqXwPNOda3NVPndV9U5leYbSNt4aPhcUP4g+ywxsuk5Z7VciORvJh5ax3R4k
GxLXEc7aNwzwQdkzgVjWVlYpk18b4lMq012gj0VY6gwxOAxMFxjKKJp1YAHNcNIBwhsm51A6frCF
q3Typ7jY9lHUbbVWbxj6vlHNmncEigFJ0e0le5wiOfBL7CPTW+L1cKm9+Blgz3EMUsa1olYbQmHQ
fhr4iztTu3dmUGQi1m+NoL1PxrRfB64cX22YnheYh/dD7VRHiIbpzkgiY2V5ZHYYvpgPlkznJ7z/
d35bTqcpB+wZT22JfH/e1BnZg106TK9JY5y5oMm9KUhrUM1dVc9FCGja2GttJE9uzzNiJtMqn1Fb
+0Mlb5Mafl2VcybNg10V1ZcCO39v9umh9AvosZ14c0aRAXE09I1FnxhWChF4LJPbKFYXkzDYsHMG
ZO4Omhjluy+zB63BfCy6YToVggViZQYPBIHSt/riJZ+LT6bGwZHIVG/DsYRaEuXgiDpv9hEAlM5O
6N6XJI1lZbvua5aYATM6UAkBPKPx6HbzsEusgL2sreU3scRZ36j5BK7cGrXhvhoyjFEFO6UEjSOo
5WwXGG15xDa7Kco+vwB6Oyc4ho6cqk0qEXXRqwAQrwZjW+cNvVaqe8s8L8ddp1c7USOe0X1l8cQi
p6J8d4Ceetj5AE6i6WI41JPOGjpNhSbbFcmxzxIa8+6gMsc8T2LcucyCI46qA+PTaj3As7y4RbFv
B3FoGahCKAhC0/fc05Qiw3HfyhpRdF43b5CW+ou53Ci9ffezeWtEy+6n2ZAL1IQOb9qmbOj8bIFC
QGgIjCLkMBC/uq2oS56ZwJzWc1OCnDSyP7mGlm9mush1qdBWk98DngZ/EVo5bOhsMR5EM2dLXdd3
/A/JSyye++RHoloOEE2S1DHshNc+Ak4I7lnaBokFxU54rHhrCgkzMWLcxzOdvCo6sAVxfmuXO+V6
/oHlAIXcZLG7phTRdXnpB3C5pZrI2yUyyrAbwsC9Tpzy2ntPCLRaG8nyGucMSNrsIRXFKYrZ1tkQ
4g5mzKHp6eQ5uk3xTTkUHDvku8hegG/ngidjXuCO2my+MFccwo7AuI2laf2263iroGEUojMRCTqH
pk4B2bTDj8lg2fD2g6ySV7uclihoBqLNQNDVWBN+ga5Xo/oaIB3MVrRPbepsMxrBtaJahXYsP+ki
yQZunGZv9s52LNU+HUkk6B3W0+MFyxFcbczY1+WQafLCIZDungl5GbYE3m00tzNDt5rbMIrUMeBg
Q9LFhBewMhfmobjvLbcLE6rbrYjj8+RR6ptTtMPGBtzBQCGg8prdoe9tG1VVdwAdwEPJq07Wwx3D
s/q2Q/5EPrWzL2frkVC+x9xNY0bsjcQ20LbEWngTcams8J2AzWddLFlbniCCgse2c92aRNXe9TgE
mo8OzOJpcumNx5Rvw0mjh8RihE1lmiie/pRJ5+EHNbEllW21TuT0GtfNjSrNNwes0KojaWedDfnA
GwWAs86qDwe/Bvh4NiB5VsSoNVwKJh2iuD/d1mUFnkx5fwYUOAzsSbed2a11QDANBpwOUsk1hNeJ
0kUrs7BKg3vC995dcje0JCIOUkVnram+9dLet+1zawQfi2zTI0epN81DPvof0Vh/J90E0+Mt8Ptb
lar9PNBuPIvAQdLzPqTOQYs7xPfWIXWCM7Xprabbhwh1MSOb22ka94JUxthjN9vl2tmiiOjRhfps
v4WSW5WMuy71WbTInTaLbacxSXbnZ3gxKJVRCmBdBIxM2qkxw1m3nHs4eC2CQO/D6Vl0x93NJJsH
vpGNxpBsG7O5+qX7yJV2ieD8Hii8V4UCaizJ4O3xqiR9dMrbcWd2vsczDrul6o0zOlmnfV6+yWzy
Jx+38KTqY5eN960d3filkxKtajzUBmGasNXxZQbOCk01JN3gVCj3Wiv/yJH90ztBGMepQ7LGtmnQ
Lg4dMEa93zYAewFAbX3RPHR1/DKKaxyghYTR38V3DowQzUDSN8en1rLZbN/BecxXyx9siT4wBvqO
YD5NfN0ZEEFndvHc2jk8Kf+IyW6VG/I8elzjNaiDtf0glMY01Ki2IyAUBPVLKh0MfWRREZqpKCxH
kj2rVl/eIGeXBIXRG0HXpSe41iiRUC4mcbVWTbpXHepmgfLdmnDA6TWaOzvYOZ0Lfio9lza5UUgV
U2AfLI2D52Eyw64y3iYpX5GpLxLByWjfpRietHUv83sopeal0UC2OtOnFqjD7P+xPe8lSvCSNeUj
jtl7whr+SHu6aFTXaTnDuW129pTsG1l/WEq/G0zz7AoKFowhvptkcNnVQzX5j66qrB0pA69enJ9d
ZUFk7g/l8ABPMewpcSjoIcvjbx0ttW4ImnSq4tEZin1y25CTvsjAt0yx1EYTVUFW4YGOrEBxoy3h
1eyf08bn3ZCxcBZ3mlneyYgjpYGHCleQ5sFj7yyn4LY8OtSUXo0qlk7vxJ4BCjCC41FbafesF3hD
mndtT0IZq1qCjzC/5nCB57BhFcww7p6RIE9GNz0w2X0Een/jyfTo5v0268yt0zuXseqO9tzc6q26
FSa+86IGRea3l9ZjcUQb5sLtADB4w2jgZUALooHTT0an4sixCD5P3/pcv6ID8pQBDozJW+bY967G
4jUfTpyEsPHIb92yTzZbmMBN19k8XfhPb2yu0pPD+two/yjPumjKvzh2+51Pj8IoEcVBYZSIxean
Tpc7MVLozXIFDearIafKsoy7wI2foPkdUg/xUhkca/Z8akDaQKRCVqLk1rmmFmV5JyZ/H5NYElfg
/SNbvQ1J9nvKrAp7y2bnTWr6vesn72hF3agkarX/rOM01F3roazJ1hnrD6BlW5L6NmKQj765S3LE
pz5cBVwPNrPhriwPvo1mFU85DeMTj/XHcKKr20d/2LUG/vTH69rnmBPcnLtQ9dxHUbhfXYKCbTb9
p6G0n3RDfgWd9hF3CrIRvE+wkXUQ3GQGnPjxMzbLnZ4RUrEcLLGTvdVZ8w4A7DIm9qXsLHyKyasT
PVbSyFeWLnZisA/EiZ3tujk17NbX0xjgXnR426tSXmt4iCtD/Zgjbzmv1V+qiflU7iwVcL1pPCI5
O/+pzB08XsFlopgAdPI6Wu2Gcxqy4OHS51bYFG+9lr0DV9lEARg5YqyyQL9R9pK+HVS7Hnm3ptOj
O/0DJwwc9BogwAZ1IakdmG7vCL5DqZfspIXkqlO7jMbCygy2PtFDliWHzDZ2sanOjGvPCSwkp7+b
AtSzcE89tMgZLRHSdU6Le29o4ai0zBA0CUrwj3dh0HiLS95cMxwjzydlo63S55ScTIKs+m5FLsyX
MONtO9i3KSJ/2nZEt8XkrBTVEuvKvbFs6/Bz3LecXctSdghcF8TY9FUW2XOTCLKE/QAhWYbiNBqv
2Cs4u+Xao+CyuYrK5qyEeWx1i02G9zw3HNWqKXdVqm+FSg614V664Mou70pqBtLVpnqTCOC8DDi3
O9/NmPhN+BOj0u/HgKGT1W5TV7wEU31tLdEy+KroTFGAWIXAHqRSdpXjuI+1PRM5OPkIWHumE3rG
iHBqYEVqnfxj1O4Vf+pcwVZLi1tSZsBi6jujG29JC74tMc4oQ4ZGTmuECNzJn+yxfqrc5qQ8gsGs
bKPQD2ayeg3U/JiVxoPdTD4Y2HMzY2xha4W0AnArIgRaotoJYSGTbkOh14L7r2kDbXffcTJxs4hA
tnrHOGcDX8AyvZu27F4TazchtI4nm8TL8U6QP5KUt1panTKbKy7dnx5MRzWSNAPluEeaSI51jaFL
coxYuotoJjpmiXjVh+yRzY+wd+QGbgbYSYweL3O6vO1r+dxRnotU/kFFcqYAptLC6CqdTTW4rMqJ
C19+V0VwR8KUolJwOrtUu5ou0Nf6i4S4MLN+D3yUTnsKJ16VQmxGx/4GFojZpP+RpnespEXYRh2a
gXrJjfE68N/1XCiMCk3VQOZb+01kC9tlEwGBM7+ItjpPFoLjGT+0Ndy5uNBWrdbg1IG8kBHx5E3T
zfJ6tX39NrjDc2B2f0pZXLrW2TVoJ3riG9LmnqjlJYKImRpup3OlvkiK+0mzfNXpsD89I8X1bAPD
svr7KKcVJms13QDTHZcacQ2vagNvIV+0IKFr91T0FgBOzXsASX2F93r0M1RTxNfAD4Nx2IkHtnhO
pwxgzZBQ8KxtzAm4h10Ve/JVJJNsMtsXiwUQNJyqjCcFNlI+Eddzu2Wgkq5bpz9HxqiHgDLx+Xjj
Q2YTcz6SJeJQMJG94HvqWuCIC6qHWuacrob5VQzkcXp1s9PjOHTc6lbX3LfOJLFx6rAaWOVXLtVx
6r9jFvqcwFlKLwKDQjM5ZIvdaIFdmgzmpoh2io2WtScRMVfo/cpYCbp6UnCDje2al94eoTuC/oCm
fq45lkF10aCT/bf2UsRMtjOutDKFnUfoAxx4FY6tu/dmptt1TY1FLjIhyf5P0eEfSTpzL4N5CHst
0m/IU9m4BpWRU8ktdJPgrrMxGgQBpzo5p7gPaOG3AFmjVUBqOkpe/K2ToVAygLXbDF3g0TmjczSk
fJhqE3kZOQShI+N970aAfpL4kY7gAxIs0BO5OK0GRuYxIGZPJCbC5SQ9I8FB2Njaj5kb3GESNXej
bd0RxHIrBbIZREbPbYBSScbx46xNd3ZUPUcOknIYghJbVq9tkq6191mTT+AWkeqTn0DdXAWk5KBc
9oIkdA04cvkoMREUwQYNzotZR3gnqukguG6Ba3t1NIvyh1YvpZZbRSLWQru9dxYPnGgywoL6AYpM
KbZlrBdrIemnfBONY9kIwCw+BoQWC2+fKjIipu6yihrc+wH5aCIarKe6+GTJ8C7Gi41dobe9J9Eg
jK9Sf195vIRlFOqmRmgxZzSFiCd13JvAI0rAXXY4cUAzXhHuw9BgoZjE4yGus/ekQbSuyv7ACtuk
fmvsQ14YzjorW2QIrb+JNT0kCI2MaNV7vBoIYAISzhgORn+ckfI0TnGxaRIpdeLRc04cSlZu459x
B1IUBg8cIFooc3DLk1PnD0VffGd45BvybslL4+EJF7Zu4d4lYvopfZ/L3UtZ13QA9bwurCcts5/r
xEQs72gPcjmShWAt0vmAvJUBxqKofTPs/W41xSBp6wrvhvDw03OwiXnE987lqezJzbLWyYRhqBB3
2BQfJwPAgsLXcSfm5uQ11W1T+WFucMg6A/4tGY1vyvC/sIO6frl3IbSvai1SVP+HuS6++8U8iMKm
X4L+lBOTrDtVz83oxCtSwQ69aZ+arsUio876qMg41OlwbTFCRpLijDyAEvzT2AWmfYcG8KM0Mav7
GkGmAycm+KC7PJL39NclHVTx3HvL6LAxoOUmwQaj6lfRsA8rLHQx2DxDIAepsy98FL2lt9ETDeMn
YnVegpI3cEnALdFvDI+1HX7Fx8Ee3iLAWkkKQQI1h+06Bzdm+Z8SV2lqxoFLtoM/IL2MC+WGheGe
LAXKhOmLtorVVV+gAq82eU1O3lggItLz6g2Q8cGfR+KwjHvY3V/6iHZYtQ9xZn2YQp2zCNsktOVP
HfVr7kOgTmlKPC9kOvSkj1x9AvGp1S8WOfWHiCuv7DDi2byTGUljrmJgt+VoTJDg88+iI6G7IADh
6HBVzCI4rZmpfXixzvK9uXfwgTEEwXkzXRYXMQGwGVL96TtJxDVl6jf69+xQNq0ebXUN1omaxUM8
FXjL+1uDsCwdeW/dF8TnRM3N2OkHJswDXSLOaubVVWjG3bph069qYgpyVxwYTn+5XUSianykS9oQ
XLoSwQgz1TXPLdjqmPp+bRPzM+bjbgJ0Husjv8w4TO74Xbj5mxN1r7ru3HYaNKukLB5QyeZu9qWq
7zhjoFFRN9od43TPOXmlcdYCNzQtzBsWgjV0fRdB2DL/iNoXYno3FuwS+CLUIOCKyPciW2HwH2Sa
YAxp3q2JVivQcWgxrmcfg5lRjOd4JEihFPKEFX4RLjffWiqOip2imM0L6ORr2nkYwQFzuMVudnBO
ljXmJH2kGEHPOGnlna/ZgtCx7jlGHWlkA1auuJxuM28gFk8kxBwUJOCSbQdK/EBQ6x25kyGgJ7ay
CCy9DmEXU0WLLUWKoM+VySbSPaRky00g8vGve78fasuH//jcPz78x4/9/sRfvy+Fl6MsVk8laTul
+5BmtbHVZ55C0WIWjQzcqUE9VEfI4VBrLfKbCQ7Ag+FX5Ghy83vvv27+Lz43sTwpUCsD4h7T/IBA
qCb9b3bhmvJqGAs7G01R/dfN74fEd3YHb34Sej8QHr4gtsFy8gv8CZ+Vk5Qm9uWG1IUUuQqsVx6u
TWQvQdHLXZiO8Fh/786dcRvZ/rSN/JSTckB2+fH3Bl7Vv+8hhKrdyN2jROt2etMefAdZPKcRHuZf
d/Plr/x+3CgSqUdGFh6J6WtKOEEUFIrq3hj/vvn93O+Hv1/woNjzuv/nl+VyzyvyAhe4jdTI9hE8
/365AWSGVJCNJvkBbNAAitsmFzYdRV+MoPbIOrXFEMS9/7r5/Vyptdoh6D98bB6RNn4VwLUOrkAq
G/n5jR8zjvOs9GNmfXOxoFRTACCoS8e42hCFHOBVKBm+FTqnOF8yqzLH77zzR7pUbnz6nkLW7akx
lNoEgRaqmdMkwhzinye4Bnlu4PLwq9shbdRR2GpvCAR6rhrwJ5Lt5znetK54/0wOMIOYiyDd8qqe
nBd9UMVxoAnIZqe+eKXK1qYcFMzbIN8RUqoV+Y/utUdr8u1j0I/q4k9gb4g2PZp21J0SHLe6aj9E
lrT7oYpyeutVJsfqItumv3R2G3BGdU9sGeoVw/mQSA7yZYdoPUmDP2PirCRkmpcfqus2ZnNJTepx
qfI1ealVuXFLWTL5MPWD9h/sncdy5FqSpt9l9iiDFovZRAAITTKCMrmBUSW01nj6/gBm3cjKuTXd
tW+jGexABghxcNz9F714Vnqpvuk0RI1AQe+nXN8V8oRJFJHTo+4lyUmcsYRZo0DIV3CTa3zefmVA
hE+HtVT8NNI4dNilvUm12E4z9VSFob7hwb4Lm8HcGZLiHWOEcL0CjKQwvEoWaRSzkL9quUlPWc74
faL4gqQOEtPKCQUDj2wBbH8ptkj/BhU9tVW/9QP4dow1sluhnrLbKfyZt5q26qqps02yixFOk06j
c1c0AHFrRWzwWozT7CYwjPRGFB6oLg2YYfuVHRQJJRXSbdmENHEnQQgjPjdOCRnpEznSnR9mF9kv
DVJZ5XjUt+DkfiqkCPA5Bqhawg/L5MmHkIXh6ciHiaFqCo8ZDWoKqeT7pYJwM0jHG6w9V2Nmjcdw
PhNqTyB3ZYY3EobEK88w282g+9yVdkB4qEgrvkRWchN38gvfO3FLmu6BAYgjzjeRihJIEwoqKTU5
tgoynqy41BVnWfa9elmjQW6wgTdzYQ5TuM0KqPaYcT4rlvnZ6tMxT0vGrlF+r1YDKbTqBuHDfSR4
jwM8IGF400vlS2yjB2x6TnGKVIVSHvpBeggbP4VNJT3lClxdwSpeDRk7X2kiK1tOl34CcJ8miq0K
4lFrGClKen/MKcBshdlZJNkXSnisZ3epCEOGABeeEIsbCK9gyUXYjbnRPau5jCNUU9uJKBfAXUEB
B4EC4pRxqiFYl9LHYzoPEX7OTIT3VKl7sPhWCYN57kOfelI/3pVSjZuMvCe8XSkDMutmA2Xe60/m
GP/oBWj3OoGnqNd3Ugp0RsLSbEtpm2HJYDmehrpIH6GYoCnFLS4YDWXUTrE7CwZgFYf3RYgEEZwE
wL/wqJQMLTWS3x99ySDMSMXXtig2qZFaTp/jES1IB9NE9dublJ+gAGcDLjV1NX+4YPmGCy+CxpEG
RVFn7CBBOsGUbo2lKGol+QDLfjJhe3Qvra5c1OkyBTw2mDDdtYKcHCMLzEaCqoMMtbPo8APAxIwR
5I2YNgMdoUp2pYR91gnPXkHlVQ4yartYPlTa9OZ5vE5xV10QzXH66ILVEj3+g9UgbxgZ2eNYpbYw
KkcIOKnTavrZlIJd0UQfqnQHv2QkSU7NIjeb1wzER5zrcL6MmeI2fGVFbu2QdhHuhCEwUOigpCbK
8kGCU4ly4nbyIdRqxHlgQGA+TiIGNj2XIRk3gyYfRZhScS3vWgphQ4ZdWQ2xts+RlZIGxMEUghwl
hAuu5BPQDHFaB2F/yv2DwSgOoV1YcgkoWIcEBQr9afll+Oq7YUCQaalViq1CTjKy7sc6HLaBhmJI
lWnSofTfukCSn1vUMxWt3qeG4e/w81TsMRaeJeGmZHwGFQBF1qr8TEqJbrrD+CP4KUn0+4YIsLVK
7iwGZx142Hb0wYoJobQyPCQGcgJoAQcLuFeMYutpPw8la0U8jLOphGyEuYMYCAYtA5mIcKzfIrMh
U1/geuNphGUWFXL/0wTsejCyDKgawQ9UHiVHcYjQWx5NxAEnNLdyP7tUs9K10L93avQVtZ+Kqmlu
J48eYG5/S7+r3qVcrFQjqZfJwPWI+KkHDI8mVod2AqWF3FnTuG+iNnsyk15uIG05sETA/TbDrRQM
qJzqFB9LdITsOMYbXHsLBGVyNSJKbvdt4UvaD0+TvspgutXDVN5lOh7MEXb0GRX6VRVYojP1Iu92
Q65Qx99wIOkRjMVseNOCoG48JLiUwgIGpELZ9OrBhleFy5BfnhNCT0eQKz6/HvWZyhgdS6g/QD1v
fCGZHgT8uOmRgj0GqTda3oQbX5Tu0V5J1nKKTwnYnm5ttOU2aKDg4oHzNQjxTP4cCYfp2Ujp6qdI
A6IDgVc01RsElEC+oaq00upKpXYG9ksLTEiB1Ws7itZGL6ozaVlrq5jSbUhRCmLGJYlRq1OoVDiW
6F+oWW/JDJk3PqJNPNGFuIvAjq8AhqVbq2DgYmoItOZJjj3xgOS90v7Uy+kpxRySY+t7TZePrTdG
T0l7G6j1pz90DyXYAwZqld31iCZXnrjBneyOLIvpln5J9rkZ0TJLVYxjR/LAvvReCUOPj+QcLZT6
F5RYKNyGgSiB3MwSH59iAyazawVoUbH44ZVQnRHUxxNaNWGngHFME9ITHiE1Euuii4Yk7o2IpzVW
hSOR5B0E/yurDeB1ZqzYFMbkQ8h318UNOYY+JWAYaYrmaUwEW+pVfBomD3JuGsZbUTPQRW4UYSsa
dWv7JjacTSb2ewNXdazJSZ7WJxlg0j7yuxuyL8lGwzNhL/aV55RAypO2FfZqDaG2VoFydVORZG6q
w5IwGs4+FsII6IGPsF/+PGBWdfheMi+e4CyA6n5QFP5DhITwJwEcdtCrkk+VX9SD21bl8/csmJNN
pUr9Fv93FdtOfLwwzS6yEROOOA4OSwvdboAGWuQs7j8hTk8ZaQWMgKaKhHOK6JatZNJTNsH2XJYv
E6Pzcpzi2hfmmq3YB2A0RPzIYWsegrkVmoQukMR2I/lUXsFsJxZTdigwWLRDobJQr5wI7RtdL+lU
9MKR2xGpGo26sDFMryPatXRbJbq/VXoIMiNyuEHHgv/+UM2TUvB6N9CE52VRHGDoBLIkQzhZU+Nd
X6fhrhRQhoZhszUxAAPNXB+WSdd7EBwL1EINq93Kei3YSB/Re2WRuO8TdJoT0iB2MsikqsDIZyOK
vNxx8IACMKyMDaIoxeRk8otD0rX5AWzJTNQtMp7r9F3yK4FPFxzB0LxpK2y0i3QAK4KEsI3rd43a
qS/abQVUIA15fDQRJF7oDyHqS3nIOUYfhK08D6BIDz3hyTobKFxEFa5+0kDCRDcoT6ljcSC3AH0a
OZOkL+SNpCg5QwkrhpJaiCUqVlzl2m9LlHF6c5M3/rGJGB21qV8dMq3GQKP2597FpxCyLDQiJCTE
liR4aOHqK8K5NTO8II0xOMSmSm5n+cGQjBtsiHxQ8kM3XwS8h9ABqMNT6VsIM0ITWc49Iv10WFpN
yLe1jRhEwYK+zbw0PFf4BsZS9SH76LVZ1HwTOaw2eWfsGjynXbGEkasiOFgWjGeEqcXdkRMIxeFF
pgRvI1x3LLIaFQQRwz8+26+lTgasLrUYRArDuVHW37jQ7tS3yYmydmGbppuDE/LxFF8bJtkkBGxt
yfNRXuj7AagEVNdKDF31rF68nrHeaOHMEOivSlc/RSlAaAHuRloAuewmTE3lmoS5EUU/F4z//9Ih
/hs6hKyQ6f3/0SFmzeTT1xB+5L/bDfza7RcjQhKVf8Cq0DV4kKI+yyb/xYiQROsfoqbgIsd3UDXk
2VQgy6sm+L//RzHmnUTVYC/DMs2Z1/BPhoT0DwWlfd1UJJwKZpbFf0KRwAIEBsRvisIAZkRV0tB1
1DQJooT6h+EAfUAyEfVHx7oM136pe/lKKRAVjpPhGMGn4mMniNUemGEpIgsGtSEwpLUgQK4MQrwK
y0D7UNMAbUXtmPfVsIeT2H9PFDUk0pVN5E3T8TWVZML2AtNKKyuxVFuamWl1krM0Ww+q9tJaJrGB
eLiwiKjPSZdchp5XKOUdTtu9OzOS9suEYgmCvUsTrF62C9NPc873WEvOap4Yf7WWZS3S7g5YKsoS
c7oHvGK6z3op3WP7RzZoaTYTYnGkj7EsFpCfaMeJSR2S7/lrdmlZqAkFHoD5xbLNn33blDkddp1o
LcTjVtUOiyXcUOPDu0zCOX3V8+K7+HYCXGJ5wWAV/Dq+dSU5EOBCWcBUhx5CO88vCUJyLuUPeia1
U1FfWJpGy0chHi5aURWzNSgEhnLOCS2TZTaa3fikUPhZCWaL7zRGTqupNiiraUI0HAww1QlJoRXm
8fZUdJ9NOt4JrQIGaGIEXVvpqQna2yoSseMDjWGSmiOWJCir2rDZJIykIE9vJK8CjG6mD21AdEFV
/aaXYm0zGiVY6Mi/C9Z6SUF+yvCkVucW/Xu+6STpzYNraijCrCyjdq4SxyBj4il18n5KQkoxEZmm
3UJjW+5NpJePCb6F+NFmsvq03D8fTLQb1ypOvHdqjtWCpM9ovp4BHT4UI7UQUf/Cwrp2dA9PKp7n
dr+0rL9a12VKgS8agId/2eY6e91vWSZaeDhjDQBbZGyL7XW7/+Ywf65eDuvLs3nn0vxejxzMFFW/
nau2nNwf57DM/ufLqgJpqjijSH09QEp29fvn/ljWofayETTLzQ33j5/6vgTLpbz++3/MDtAPVlAM
ZnQOdyDopWJT1d4+mV8X/HJ+TbK/ZmMA8ryNf80v2wDajCmFzQuXNd8bLauWeTWcNmODNkUgo5b1
d4f9Y9n154sRY9C/3eW6zfVssobkhQAFBccyzn1Z8XfbXX9O8FvLrWLreF103fW67Pq/XZcRzt9W
OimC739X1o1H0N8+vObZnjZnAhiuEp1WoousZPzGSR7/axPjrGIPHvA2QjPelfWyFh1RgkupC4A2
lmNcj/bH7HIsONeYAS9rLF424vD5x0f8KrbN7J42/97f7bcs+9552WY5ke8jXOeve/+xDCtq0KeV
mO/6PujoIV/JtqSzraaOCEpoJYP4PR8mOtL9y6rfmtpIASFJ5m70z1VFu02VcAOTgCePzAsgiQwD
2DBEr66eO/luXlMtn4TfNvKXTZd14vzhuG66zLa6KrljrN1E+BvvKfCWFAtMKhnzpJaw7pv5yK07
jfV5WbZst7Q0TF5Jhf61y7LzdfZ6GEgRv44aiOhhWZmsraf56qTAtPdLa5loudWhsjll699WNEBj
wphQvZViWBj/Ovm7ZU3MN5KafDtfE5y2+A7OraXAs7TiaX5vljW+NGwLtZM2Q0PumRhXbfcj1m+u
lIU3f278vd+yVFhe9WZCNF9OAtSAGD8sk7YDxZIWhAQN4/u9Pn/clglqP3SK8+yyQopxaMMN8lms
hm4nCkG9XyYyCsXJKotk09Es/2WYL5VSTwG2f4qw9xnRO4OJgZsqKSNlKDonjVr2vlfp+q+TZVmQ
a+9iNsya6PK0HwyAI908yTT+XxxAd/XMiI5n3vLSihpv1ak5XLfW1Pb9PAEaMm70Vt8HYtoj3dGR
PsLx/lJ5gGZHBHHWyz1f7u843+TEIwpfLQvb5dnRZrduVOESP2R/RabOAqIL76Ae1/DlSiwXhtoW
PouZsfFIDlIjsdT90grQDvlujToAo7gFD59ijIan9VxZgjw4S50hr7IXB2yw5QBryF4VI9scSygz
Axbbgzr191yofK8pAno3BUqumlaBdbIQO8bVGDmSOEDAekBkYUa9WHtSVgLKpCRFBpPaNcRMCnZC
j00lozp1Gb0tpbRlfqmnfS9c5pc1ywT3W8Z5IOZJS+YDVhPL/HX9bxstB1nmk9nHXJab0/chJ0aG
tuVFUEkF5d6UcPcdhGaa1tRTKa/NNcdlgkQ2Hqu9spVAO0i+tpPn9cuEivyvVq1Esz7cPL/sdN2m
wc8P1dvlmH9tft2m0pF+kCfRW+thke+XydSG9KlLk6eMzHYxD3f/dv2o+yjC5iYiPv+6zbL1/2DZ
ssn3ryy7eGH/6Vt+5Vx/bmld/9VuADyijqm1Xv6p5Wpd/90/Zpd/NBYgwJ6b+atwnUDyouf+axl5
wXzvzZ8vqfFchewtD+z8acmXr9l1w6U1GAnftes+19Xfhw0TJdv+sRCkNIf742eXbf7tMp0xPP6r
iquL4Fjkiid9mTR+xaH+bC7zmSD92ujP1bWmcSv//frfDvrnpr/Nfzd/O/YgD7x1Qqt/H/r/Wb9s
OoV5vqulz99+4++bf/9L15OOR+kBIzd4uvPF+O0Y101+O8Sy0Z/zy8Lfdv9e/9uhlGSj1oRgkRDL
v02Sv2bTHGHYUkDLe150XX7dwVBJ4hZT8npd5KmNvJe1BHW8pbmsaRNT+v4Jirkw2hH1Z6i6XybD
aFX7aZ7EkYqo6tJcFi6rEbkhGr5uubSow0n2CH4DXam/VuvtHCwv6387nJyl9V7uiwI10bm5rP/+
pWU+qqaHqUAmdWYcS85196X12zGvp7QcfVnN7b4IUtYgYjIITlfJT8u7cn0jllnV1yWELpf3Atve
Apre/BYuW4lpAScpZBTC5zTb911FOBwsI6B+HutcJ2YGk8XKIKIbQ4lVBxpvkAby5tdE6CaZocw8
n06xJlIzoGl9Va0W7gdrjmeT+Z1R5+HZMA/nrrPp4EbgmEwz2wDVr7HcC14Z+5BBGHE5M+sWirn6
6fEhT/JyA8od5Id076fALfK2e0GCMT2ENbKNjaS+BhDNnSW2jjlMbh0sIPZONf93S/h+nSwR/hRW
OMr4fGaENosOYgsPLsa+vQliZU+5CPzErGVaRkjLiS3ASv0RzMZKA25fq40rigzCeHakKk1Q6UEL
StDsqIpvr7HrkopYotgUdCB1IFA+Vo8Uyv8m7P4nRqFICknYlvx7/ZLd51vwL7m6X3v8M1cnSf8Q
VYU/SV2SdXic/FIvoQ75DwAakqbKeOgayIj8ytSp5PBE0RJxMTNwCJVn591/2ptJmIZqli7Kiqbh
cyb+R/ZmhiTP9lq/p+rmQ4gkES1yf4xJzT9SdWBqylYzPP1GGqMOz8V83QehD8Byft8KvoC8WES+
+2VShA1Kbn4Akwe55UQKa/iTc3OZRDU8xjqC8t/OeKVlMs0D52GeLLP5EM2j5yRwk14OtwrvzX6Z
tJS692Rmfs1+LxMyaN4eafzYn3uQOY4J58nSkpfgRq1MBqtzWk+ax5dFZBCYLU2vlKGddQwm1fx5
KnXsloQK4udcuzE09CxyREhUaPVWU94MVg9TPUiRijApgtWYpJMRm0ewuuVjk22mp6BGS3UYQEJb
gHiUpqW6kekYO1jGrh7jdytDC48+u9ujU0eQModPArkot5TrO0FjUdVk7V4VDNIxfllcRh9LTMHg
nPzIfGxHa0c6F3w4kakio3WKkBripXOUN0wWg7+lWVf1PA4EeIW482DHFJm2y3kKc5+7tMIwN3YQ
6MvEn/bLRJrKYCP24e3Q1ZhqVeN26T5QmUJy0t+XvhduZ9JBUuidK+k7s3mLwvgQQBUVm9rYyUW/
LuDd7vCPX3F9hp3qq/dpGpY2VNJfCcw5tpV6BaVS6jDwTv4lZflHGnOcgz4766PzYEqtu+Qxl4k4
j5eXljED9ZaWbMr6NlFBuM9J1+XMl8k1Byvg9iIPqQpGtUML7rsLjnDV9OONLGyTe+Sm0KgGmM34
y4/W5Vk5SjUk/1X5KGv3RrwePisR6WM+xOu8gdvhIteLKrQEgn6F4OsmWAsEjWh/vDUNJrP3JZKn
bXuhZbWIU6/Tpw52n2yjEzyKtyjNrPra9fQDFpexdCKQzF7in5INdvo5PwWhE2mOArU3Rn/fzkFF
1NOtMkCX+cw114S/Age0wsYO6e0CMYJmH3Qr3IAOQ4/aG1WsFVUtfER207v4GFDWmnUSV+EFZoCB
quoqyEAlGQcUaSBPwFVBh0uo7Ck+Gipu3BB+9yjz61/RHWBM6K4yOhlwnAJ4EavsPrtXIld/0lt4
GvNlAy+NVPKkAj5H82yfYNKV8r/Ci7a2ANSTRUa5H1alsa78m8J6Lz5TB1oRUmQP4Vl/EsgnoJR7
bO7RCeFKIEBArNRuVGTRkKCQT+NMvluFh/xcQLO5sLz4geqJ8xbvolVxwPltAKa8Kn4QX8LoQME9
6wj3bDQyInWNGAxDeF7WPb49Q7cZwzvI1bNz7heD2b76iNK1AVYDlFi8w1xm+hAhGjRwW1ZcXdTh
2Y0gRHxDDd2Co5U4NeLqFJTXA8qQ8h7uW3tRhkN2Jz8qzymQW40+ZAUpFIOC+qxAsPTXxT2F5F1X
OWLmKFS2fVfn3bwU5hZiMshohvliCnLbSe71Iwnw5jl7Nx6zJ8tJbslh6r1jtAer+oHEprGFRSdw
F/nWexuQUq0BfHVddx+GvEZWytyEp2Rci3djiSYuIoW2+aAchRd8zflneGzVN/VreADBjZDOvtg1
gMbX+LcIaLHJdvKJ7rbP6+Btoo8UeDSC+mjrIipHT7FVnxBbAUZGauYc5/fdsXwa7uRX8PnVCxhu
clk8bN3RLMDNYcqoJ3BE12BtrNrhgdISVyZLSOLaODR4guhrJOAPTrgTITY+wPIKuRME7Da0ChBM
ktOc1cCefhLOoySykl0TwdY1ytk/rQ8q/4f6S/1U9tpb+Gmd6XfQCtbvfTjqK/R30unRgyeKzF1v
i/mhuKvhhjVr6RkgWLm29iD0gMej/KPeZltv192OGfXpNdrcI4ZAbzhF5k6ebE2eh9QtQif4LGu3
RyPA/uxOUHu6E1RE/Vk9ot0FLr47oVTvyKmNAlKMTOTKe8GAMXKSU4+zHYIDh8auHspTMwGuoM+A
Dbg1f+LONT6Jk5MBYGpekFqm78DewExWg/6pApI3LhqDQyTRQVjt5DeSJvkevBifnoTDIUgPZRc/
GnEF0Ziga4MTANSmbX7BRIBrXr/BsnOl9/zLoguFd70d8WQc+P0t0PDoZXzUjgjg0y32GyT2dj3I
ImQN1tpj+AOpWVQUselY9a9d5E674i7CZKZDd3bDvQyQdfVuRHFXPHh7ydtkzTa5Ez5QLOD+9oLD
refdyx6GwOYHZYp8QOSP7ZM37WDoiTPoz7aw6eT/yFci5inkeYeDhiFzvM340NHvSPvkAWI9tgYQ
efw3sqUBoiNY3lMrBB4dbWPP0c+83uf0FL0H0dr68C8Nxg23Bmq1k/KF15Qra1QOsep7ybvHqDxh
jGbdw/IYBJfDeNgeohUqHA3htR7xF8SUoj5WH9J98+KdLJBg4108rjrUt596vJzzJw3x/aLa5sgv
qm6ebhrpCYNFUTzXw60h/kQiBG8rP1jPWf3U8VSkqpw0+cIXXUT3BHIqdgQFYm4QtsET3E/3Xvcq
11+zpgBvL/pOsuEqvELo/9YWNgkFGqt3HEP1rZU4kD1z6SyIN5j6zQogZwS2weLO2In3GgDFRLUM
QTFkpX4mO/4gqLk4cvCP0f+LG8Zm++DDB2K0eoAcdfaTl1g9yTcYzIbNejr1Owwwq/0sU86n7yCW
LpIkebYd/I9OP4LGitNdRvkBSwsubbqdRFfOHSm4yyuQjA5SW12/4fQgf9SjHaY7KT/FiAehCrGC
CN/YMz5k9QgGaQA2Qzdmq/XZiAe0ZA7xD2uv7KOLfhi36o1yO93iYbnnicZ+4CC8INNf0sXEUHCQ
uHvhFMBuVpiRhHaAlZByU9QJ5gCOhCV1eJPJ90ipquQ/8QO4JE7/kLsQA12Lz8MOVYIQog6E3uYm
HtA3OoHKHQ/QSNwnsDjcQe1TCj7UwPXk7TDzO0h9oUGwNiuGXxDjyYVNOP2grbwKcT4R1yXaGxBo
s9k/cjYEocIFODLalJID6FTGpTp6mHK3xdOk23YI1CcnXGrYXsYkKTmj9ONjaicg8rQqLnREj/Oh
QH3dBugLMLpdWTuEBEu7ehTu1HIj6WBIQTBDOoAqvIq+wviM3whNVIQyLJLQ/JAPKL/2aFC1dqxv
oCeDryxLmKcHK34y+i064rOwJzJhH+pzccJtBvO/M0vRa/MOwWFAUpCRxtp8LgubU7rIgFxW4xGr
mnf1GeGZY3IZaxv4YblufgqGXd0gPobi2KZp7W4j24jvOtlrc8Yl5Tw5/p0g7dtdfdsflB/l9ow8
b/ZVvQ43QL7N24JjTE5wwIYHYR47aO2oP6XY8Ihw+R4qnJEQIDlwjUBOjmgaoLt8j8NrDQuY4apF
rLCDPNbFT8odJTL0kVsZ6BEucqtqI75bP8Tntn7uSP8+InsIOA/9ebu+Hw+MlTgLIvqVNm5afSPi
DbUHJ4M34Vk9YK3z3D9Xj1x/fixsDyiM6itqzOkaeOyaTNdD/wBiiie2oIgNaxDfhBtq/0/S4/QV
DI4SbtPsBHlkTxjQF1gIrETZ8T/au+JNdWcPxRlJyTNkiyhoeCsDCs6l3fn3woPxyYNTbaRHsXmG
Nag9ScoG0KfYoCiLJ8qzOd03DEo4kzeQgdITwl/QgMpmW6FfgxBgvqHqUB4MxUX6IY4p4a+O1Ww/
LGI9CcM+e43OjQqvmryPk2xb0c1bR4wvoe603UZHeTFFLQccqau8JWipY9/y5tS4vX7ynbZISOE+
8IQrarDJPyG7bJqbttmhoiZ7j0RV5W3zKL5jK2S9mC6U9Thz4WiC86/rEzoVSBGnPaPbu+5SXSr5
JIXr7qLkGyvexT9CDIpRbjyUd6O8pnxZ3scf/PN4qPW3/ACqTn6CJcy+vJMp0aAhhkIS+xs3smgL
4b41V/Utgg9smgP/lbbZRW12iQGMFc401L1V9DrWa+8mvvWeOaMWqvsUrjP/tgMZkNloaxA2WT81
huezDNK6UM/wxarw3ijeh3TbfpaZm/cvCXUQxW534+QympAw1uWap1Dpj/0ElhHyBWPOADW0FYUK
1SYsQyhlRj8qPRWkot3BdjLJXzExgszazxIfplm9Utjv9l1gweto21+tZdky8VXWgq1hhGFSIMM2
s0ZkCw+dxkPGGQ72agDnz2ifcBkxLzL9S6uf899LKxUEziua1yRqDcsx6Q6DJYYoBc27DJrSZNt/
u7daoKun6fgRNNrWiNDNiYWXsvI7R84YKWo1KlhL8fVaUgVbi/gzXK9UQp2iQ4NKnUa7nmE334ic
pbmAb8Yk7dfynU5329hN/ux/5V+hDAJ0LZ4I0VASj9cYPjfVRqs2qb+mrgIrE3nygV/lTc7mKKX/
QtjqUG0VddcZexNEzbsurcwjEU9E9fxGJJLAl+WHxpeCysIxRwGSYlO/Ipg8dRQ5Bpw0YMZuOKiK
n/KpW+FleK/fKycSfHl0EEwXQChIRtnA5SZ7BrfiNIxFrXTFbzD+fAa37x2DtX9qf8g/CJAm/LzT
mwj43kpYN1tcAs5jYLeu+qM9la9EnX7vABPFNTCEzmcicrDC8LJ7LlE6+gGx6E561e+bdxTz/S+s
BLjQ6o98Y/QuXprce3xXEs2BTyB/dZ/RHUFqkVwwvLO1M3xbuL5xcNFuAB0O75mb7Rh4SMm6ODZH
1B8m3sKfAhz9l3g7fgWu9IpVd//DOINa5dLBZL6JPhkUE+n1qIb/qL/y15Lafb2OkDIyNliVAyr/
YnAZsJtP7gMkpbWSnzAU8mwQ70Fh5/SuRyiofP/O6NvBEGE8fIIJjG2UHbjcbtyDRhT8VtlWOzd7
/9TDYb4ZJVJFDpre8IehvYufPWRfLPpQxr5tou1w4NeA3iNVaOXOiNAQYZKymi6YD754boG1So66
HxpLxTpP1tG46l3/yGtQROvsHUc6YqruOeBy4vL4LDgfAx7XICuP3oOxhve50xFZX8UnD70Np3ax
ytpidIJvULtp3mVuwSdHLZX1NK4pAR0sPMHf4f0L903gYMYUb1lwES4lGOqTWgDJ5vt+IX5WDuRR
pINEx3KPWpa6wr5Pg5XRO5HJfQXpZlxExFqRKIHr+Flsk+fKI8JnTAXgbAXBIuFD/kj1VrLVvX/A
4usMAQ49y35TXuC9F9jDY/GGdwYiCf1a2aBsRmdrncQdopLDtn2MbrXcNp7LPTwX+Pa3+WtwD3JX
ye3x01grZ69zDPwbHxuPJ3PNfbGc7h0igMJdfh57Qks9dORPlFoLIioqyDzBEHQg7zGkvpd31XZ4
5m6UG8stbj0SQj9kvEwfUYZLT0Qv7TwI3IavauFaBAJ4mrS5Kyg76cLg/FxgkOvb3PYChBgOKBio
bdFrgDaWxRSYyXetmtpF2FxXLy3pJz6cKXYIK0E6zyDw+1lH5s04EQ6k5s9BXSvCSYMcTOz+weCP
8FTfFLs5WSYhKAGtwdGIUGbThTnswmyNgOwn4pHdkThS9Nf963T0ujeoedCXsC/Jak5ig0UWxHCC
ISTE2jftPd0aKbIoq4nsZORiFuv597Ow07MrPg27Ao2YDZp/orQdcGsSbXQuEaXHU6UjD/ac/VAC
DM43LTQG0UZrbniXYNIdwIHP+ZZ6Xb/OT9Gr+UUWAandex4MPMt4DUkAccPbM1kB4YXgW3vnIQlQ
oV0Nwrp8xYlLe6/HcwrxLHJxw4le2i+6uOBHgWhEbOeYHLaH7q6+QdHCQOftucBTnjrDDedFcmKn
n0G1keWK7vpXNBhJZej+mjzWqD0jLyZg8AXO7iupnPp1RHOPi9afkHSa+Hz71JnX5s+a/FfiIkSS
voL7h/mcbgTSPjjP9SeLYNqw63fPdFG3UU+Y26VPk91uIuzXAaWspuf01bqM2g12QH1rSxIgrHMS
P3j0TM9+voad01UbnOvqYU6zzEj76AaTMqCGhoM9EMa096K2hpVwwYtzDhxIOpAnAKRVHqdnLC33
3da7B2/J7YSJfyattR4ah7tbfWJ6ktu+cm9ofDhPkwJRxE3HTRrsLbDR+goZ60dkSc/wu9NtiQTB
Y3qe3S5PRf9E1osvkafdBSDXeodPTvVuOMYNGTTQ7c+8uw0uX6fiVr8b73JrhT8E5g7ZsWawkK/0
PUJGNk/TfLgzgizcx7LfjY9zT4Hm5z13nldOeAbwbp5ngQx6WHyCine+GjVCSBHdDYqZLT3vIX+M
T/2d8arasxu5b4tfg7pteeWQoH1vNbwsXTHYjsE+LVyTTGjoDlitMIxAyINRjLGi7yKPmAtfy/Xm
xqiOeO7oBMwfNg59QbNJV7l2IM72NsVtXbgYxGJgSudjGYir7IMco4o1flwSwada2+UIU3ZDCsv8
4lOLtWk4Ykr9okd4hJAnmnXr4IYB9sVqunnoL/JXw22+53XDYCHtHVLi5O4wfZBl19NsXGz5QRUX
XGNl8X3lRQG8iUrKDXxYYn+oJS2v9Sp7C9JVQSXgBehN+jK+9ifeNDps5CqwfcOQPZROSfQoagek
TZJdtYMLM0LC4HHCoopeS7MFREBktzecactbK2CisVGRU5s7eoX4lnPneqv3db/lvdDzY4KwxkF5
1QbHyJA5pVC8K9EQxaBtcM30tuVp/AwdwmMXtD4ynXHq6NKDPjpGtcWcAjXtql2LSDbvivv5f6Zn
KR1ynTyOKx6xgJmt9o4YMclPbrjXnYJi6xt3MSqzuA3WRJV8tsEzwmTDNiNfQ/NOZAf+y/ygoMRt
uU1yRksdlfVViwEkMirY/RIngxLJXOuG7nfVOzpWV5Rk0Uo5JJbLe9d/SfW9Zbp1R3R5Iz7yUSQp
2BIlfebn2t/lm8gNtTtuivKsPvpn/1H91Bj+33SHDtL6M7IIKPFhTWqhuEvu15Y+ojv/UA9rDO6R
keQdVfnAFisEnjBw1VfiY86LGZGKY+/+i7EXys0NxaF1Q9bnovrr6lZ6HzuHxOT0PnApGM6dmwcN
3Z8ntA16G+avd67pSOZ0dEy0iBlLYbv9pX7UMVCML6Kjv5bIpQWoQqxAPJPQb/ud9Ixm6E+r2vrT
WsJIlLJOthOGjyLf1huYeW90vyqP5SMfyf+i6zx7U4e6dfuLLLmXr2Bj0wKEhJB8sVLde/evv8O8
9559dHSutBWFEjZge61Znjke2IrilS8WWyau3eaXWLyHmE8WB7K/PAqfbOnJDqDGzjyWdwnc3B8E
+6nezOZr2+JvqYDcdKnYJBzDtY9NrJdzl7oUVkVKlh01neyJnP/DMOi4Ee3JQIlKu+rs4XVwglvG
FUCAN7DxQTb3oMhkewxv9b+QFdhawX8UQfBgFbamjsl0o7wbD/Ifq66IbG5eC6dgz1nWXvMf1cET
MK/tkTNhBSD00uI48AvqhBUc6VdJHSjezTQ/hl+GLXfxuXoOPM7Wb94kEO6mPVAsLaEd4jy187cq
oZvLcL1M2v5h3qon1Rn3kZtucJ1p5hVqa5yeYQ/8sS1b6RoGyCuhF+p1kpJdepBOGraEYDGoka9x
XN9Yz6xRteLJ0gabawE6t7aEGb60D8xDWJL30Ihfi8WB1K7/sr64OKGL9W+cLPKP3Np8fytolTd/
ByqAs/91fJtw1FuFNl/fz0f6Mh/qa/PKohhTP6F+8xIRJjjyVn2fv6y3uXGnVxwgsw/2JU09QQIO
p282GsJ//6B8+JUd6nvzm+gEj+AcWnG8DZ8B/0Yv2gXzOPOagJpjvIrT7SC/oHdI33qv+03Je3bp
KTkC4L5r9arYpniRHfK9ajhMDJPuIZ1r0dzV9FtW8rZ0rGNwZi4p9EYHaHtOBK458U3eQNdbFYfI
UTxrk5+t/eiNz8Ndcs0DkLmSZAkkwBI5AEglio9X4YajUa98mUDKIboIwUF9gWrsr6yReMcA/Um/
pBpIIsOogPhIn6g5m0zOk42x8hFNlk5dQVBdqfgJHDSXAUvaAS9iZJNML8o808bZEKa0SYW3WzMn
PW0YD4NunZm46mzMa9et8r0JJT0Hd7lKwEv1TLba8mlem7g67ybltWRhxXVpqTbsOkJk2UslhwAR
s4pvaYdr7cfw0jcbbbDlOzR7m4NOxNwBrCQ5PJH1EZg+gyGSPhiI2xavZHx7GgJbEgvjFUc165g+
wcbE4Yw638w1gi39u0illUU/8LBm4NwRPn1vuI9/mKcNGEgfq7vQbrrv9gbuyBq89FJhl7zIEVfa
zdyLXxSutN5R3wRkvW74PN6G2tHaDaWL4icmQuJdUc2HFlyKXovgY95ApZIjGgAUNzngTglcP0Qw
A+JvcZIocQA8tJgxYI83fmjhWjxQ95mu03xQHMM1r9U9oKJEC4pgnDHbjGIMZZJnNfno+UTRdrhH
w1WDkz6tUeSG1OYPVNK/vQYb4Ev7/GDtrdYQSelfdP7KRGdEiZxlxFvszH7atfGn3Gh6+IGTBa5G
i03yorMyH6XUbjgt1tiWVuZr07lls2GsNyQNTsHQQJzi/bBB28zPefDyRAwacka111QUv8uVtA7u
0GzA3c9UpuXl+49AOIPLeJZgwPtEGiuuAnL4+Xk6Aa3Tl6JUcTa/h9rjyeQFKXra1EmOrNogMOhm
BD/ThuHfDb3Fc/XEBDX+s468KXcZFw+hMhtJcNScclN8djftqz3EPdpUO/jEiRKMN8tv8ldMq+yv
fTfHZaOi16e76IP2eEQwzf2nvAAyf2l2w7on4Z8+1L8R5Ha0nqOlN8oWEno42HOl9dvk2RfOcK67
aulxzv6uFs/z/MQrht0Oj+KF6reiISlx2Kj8d66Ak3qyA8KlqZA/VjTpMI5M+7U0w8FfRcue9Sp9
MUufm55kuTQt8ZKB3j4AAcB1u7kz/1nNNN3WtInq1di5eeDKSxxBTxREQbcG/lU9qwTlwJzo0d0V
7PEY2g42BUZtAgQLWLK2+Ulw7D/pEz6RK2077AgI6BeS+NmYFQvf+Tu287lgs1rm1kXT3Ci9aV59
lazNZBLArOJvCMrLlmUnXvaJQjmoV6loJ3SD0xMNjsGiKE330yNxgbPNtfgUbxjFFI/Bh8w6RnTv
yPADPI4eETBWrYvZwvIOZnOVXWBCUv+ELYus9gCI7BieYu3YgFdxajZEAyrzOnBZsp/4uETG8Z1o
OSsPOYTnufCI0axP4xW1Xn5LfjBx51TPDsnacsx3KgHGamIx+qDMlF3GQ/BE+7R9gZFuQs2z3P6F
HJ6GovVeA+KiYBK/VckTl/RQ8Akc4Xf4Nt/Z5GTcn9mQes8i2Phg9IXtmx0u020W1/4KUe43u2Dj
PW6N70LH5DcJN5MMxfoARkF3tTsoQSaF2WG5khL8T5G+Q75z2trOpw0n7bJWc/AJe1/sqsYTbEW/
DOYAfrjfbKDKGojVa2E6wOgJ04pjltjiDR36SWA5kulMIU+PqwFSnxMLK0OxC/IwrjTOa2EVvkJh
vCYmqCyHsd3FPP4jxZ3mXL4WhWcIHs0FOg5STM0O+4WtFJ+n4WbFjl8QO7NQEGzwVjbdV0Kdx9Up
79i0BTnXVac5Tsd8q60Ej9IR5wKRHRz9V+qy0+Idt0quxhnWr3ZCf0lIeAOivWneAJ2Wgoflcf8q
Q2CIqdseIorGCWUpwPLEYtfgNl8lZdUpH5G5aXmDtCFoZXkmdfLMMfC9XNxYiqVTZehbTNxmyIfM
0IUf+pPuNLuEbype13dE2eXi/sl7xQE8Xftrn3+KNzGhP51pmNMwGroNJr6ULAk3VJq+6oHmKQzx
te/Qxrp3tClfpbOwzU7VS/rMpg5NFxaQjWfPDw0j/BgjuKdbGg5Qjr3kKqqneDec9Ba+/Tr99d/E
t4ncl8B7W73jz7eT7dmhqqN8UuxuP6j/lzuE/MAo5H39kTu+I2zb1+jKx1FtX3LocijbkCFFm5Ib
nzs8BqfxmLuANOinxEuHDigZJw2xXfpSv3Bpji+cZCx4crXRrpims3CfMOKWthiXKvKhL95FShi3
xZ+vdYfRYU47HenJrg1mrajd/ObKvsbSlJoQvTK2aL57wp3MayYPNAx+nWOymXxHY3kZbGwdChzV
AQ+VRwlGj7HtSoarnU5155FeBgAeJ/M3esLZzwDl0n8YZdfs1mmO4eRbil9mi5+K8CQd2VjqaUfr
i2/PePTjYs2GlZwY9KNXynv9G12zrzFf5780hC+8PGfMchAYHmUag6VuHb01+/q3RkEKgw+CzSF+
LdWV+WyiPG3xF310lihtVStagAzGQ44WXjg6fEYcuxh9Gd7kfWcbR/2ETGgt7s1neocjPO4f8ALY
L9HvXhuLseBKi/f6vv+cvhOJa3AV/9Hn2LZP9bhikgyTjGG4Bd2TpDgKQVri5Jfg3lergsqucTRc
YA5XkdhWpdHpzp2tdDbhRkbPriWbXU1f0RtJhZ+5OKGjhGhonjjdDrsuXlz+Mve4MIaX8jXNVrBr
tqwOIgBlvDUOVsG8uFeFK8nhMqjsSiEGVs/Br/Q80W/+NtN1u0YW8Zr+ClRvC8oStvzG/9dv+OzU
rI7Nm+gpr7QUBbu4Cu/68/gexJ60lTW3XcvfDSHKD/zGG4U77VUItqCUXHqLr8bksmQ0V0Z/AeK9
BVcWBV3cIUTDqbHEafgUPJnHwaPPUOqY8664/iEbnyV3+E7OLc034dxhgIzq7lV5V2nyRNdUtctX
8wtemkbxZ9+90DyZsf+B4eua0Wp64TXaS30Rv9R9cgIUxYgLdAYiPPQo423+qF0Fv0r6ShQaqIte
aTJrDK46qN/ku2xn1/CD0y64ihSb1+aJlk85Yff++UlanVBh8EY3IQb7NYZV+1pRFFrDETjxHqOr
yoJ3jV/nK9oAiOodK3iBIcAW1CEwtOrL4m+sw1/KF2odUjdYByycaBfojV4z36atTOMW3ZST/k5X
fRNemv0SIY9svAgBVkhIXilY7tun7KQ/CTaHNP4oubD20aZ+Li/WVjsndnUeXfULeyplWCEL2cue
djYtp71Hb1y64Q7vgUv6NNh0FyEZiJGD7oWyPGHnxZa2uRv1a3kjIOkwPHR4lFkozD8rLB7l8iG6
t/ajf9L5tLRvf5aSLZZ3B7qUsx3uGeeZ+J5J18NV/qp66TNejwftr4LKQfnaA+YRVVuO8w+1GPzU
sWnomAqh5YPgkBRs01N1oIlo7OaLIm/1EyFmUr1YO3GfsXyy9VQHzkvE3q9FZBuf+hf3dXj4/LJE
cKJI7zFyGiL7t/oo2xIRW0REZFfyeWidmE7NxMwPejrAiSs+oRq4CplttabsDPmYU0R8qS/oPgVa
bmTU8K/jT6L3UnnpCZJmR5JdzKQsbSV+VwdeCbGsqaxFgLS34Qrsk9eJcN7DWXev7v3QxuXnJXsB
b0LhJV8V3Uqgsp3tkmt7FHbJS7dFRaU/uvxkjc/yIcTmdUukXrL08RbZMUkQQ898o4UNZzY/Su/U
dX9HoqpDcMsPi0QssIHK+9PWOlWfIYOOIEhRH6IJoW+DZ0O3Sg8C2z3yOae0Tj6KWPRwt/oOrR7c
B9AJ1u3xXtHdpTq1C24oOoSDfqEq0FKA/2Cne0mSnXlBWHZB5npp36s30a6Jo9NN+cmKzTwWxBqF
00c5sYOw0+g7VENqhQyNQviaQFOqjgEmXBeibOOM2/mIbSHhcX2ZXpqrdh72tZsm20hdG0S2t9pl
gTl16kbYWy9psNWfRAQk7MyUP+ZvARCNjShmH8PhRry2QfNImYWodwrBKruTa9msBPfasMcbve76
Ft8scL+Ieqn4r6xX2Mkm4ZcT2N3unvrHHCNg4loqxtxrwRVa0VKd/iJrbd3jFxKGlgMZuClJk1Od
6ydGv3inxASQ0QqZSNnJftpPMtWod+Mn68O/MknHkijW2zazQ9EDFUw86Q/7vHyKRU//1r8T7B75
qvgSD4YBWd2jjR7dyam6OyyvcXJ0GlfiiSnkIFsn5wEskFdcYy9/YsqQDM74FM7sdJlyyoL3Cg2L
wsmlkk8NHpzydvCs/DlKL4yf+SGcZ+RJ6/63ov/3RgwB6pcwo6CMZVfUVl6D7zFxZJ8yx5rLh5U6
NZ2s8IbSqaT1mLgdjlKQ9kn1VACvq5rBiN7jLKsLqsv0XSle0WuCNYcg6ljsW3edfvBa2GVg5T6x
tPSOru+M90xySnf4irA/b6gC6HtNhyG8JNRKTithWZBnjN9w7c2cjM0argo+AdfJa39HF4wRV1C/
9Ba0l+YNd2RYWmFxgJCD8VCoAiT2cF0Cp4SMipUPB8wCEZ9B0raWvqddCFhlHc1LCEt2Q90yWAOe
CNmrKoQyMUXz4Ta2J2Nr0jbtsZFGhnpgn6YtjTH9LsWtc3oOZlsZdxUiCDxouw0RCW84S++Sj2S0
XAmYB8b9FgSXxKZCM4LYWl6+/kp2khP+kZmw78dLWzxHyUnOjhl21QVCdpCd9izchGE79Od8Aqm+
zuhBFjQmdmN/VNKvSd+pJmKx22RSrsk9whLiMmIhggSVw0sxhJCdsFt2zGjDWsnhmGO0egcLXyxE
ddNaBvXT27puI7tL7+qzdUae1GHD2a5bGtaFJwgrAqO83EjFZ6Bum/GgjWg4bou7s77tX/Wv/vxo
7D8gG//6/I+bGNcgfsmwF/r3QGgGS3WkRg+HPADMIuDsrPYHF/Lc9nHf5OvqxmiNMzae1tY0RQev
ZlRwDVdCKVCU02e/3UXBAE9g+c0oUdQPk6Rtq/pgCiq54uOux4MydnZ201LaftwnzTkPYy/R/efP
rBoCaVVZbqsisc9iuXHEMfqRhkVr/7ivXh6oEqT2jx9Tw+jB47d/Dzye958/MdVu8XSJ+tbuVdpb
jydlqamw4i0v9HgqHk4kJrGc7IBg11ixb8eSbFydEKp0vqfwZiU9Mt16aIqNH7TuhAZIjtsWkw59
svXciV6TbjrWwXQZfYaLA5OjVmSKdtLz6MRc+qelZM+KKnzKYt9u1FTF1JT2BgPa20iInZrrtfNP
Yz4qbljAuC7Tuy/A2MaxEu939HRJ0I/u3DbBJosLkjwqCBauGvgxUwxWYtE2BImUxjRIkzt0oqkS
PwlRcs/6Ytj2EfEpEydsfTr7pt5FNK6abvQync52NHwWYiHvVR9ZFAj6iRksjso2zvmONLHfNJIJ
FLClNDqcs1aW9pZG94GJiR9TpBdvKpsS3OIEVR5D6g+mQppVOhNwdPDPsRVxFYgIdpZGtCwj9J0a
aosGS1Fn6pA1NgMbYdJQbB7EcZsW4b2PZbxV2WKYLvFpD3RWWYI9gykd4cfNF5KvNfh9SL4rhJcW
zoNahMhrVmPEdH1/DHSQqSJyZn0ZyWykzTzTLy9DJrHl2fiJM+0TJnxip5HmY88DYtFAmTCaaF+w
WNjGqClUg9Zer0iSLQkOC54gljD1hCEnYz3h6MXlXLlT/mOOeewM+OKO0TO2q22DWqzuSQPiKbCX
CWpbq5Y/XyhpUXiL6j5/9gsg4nEoX2CbYpOjaNPBwO7bzZmgwwQnBTWgfY2Tp+XCDjtYFokCqwe+
cqfBH2YlRenM9HV398Ww3JbZnxijfABSSdI0psOKMbydRS+gZ+ghkqg51KADn2J8hbt2WWvS/DOq
mLaQnuKyQqRQmIgW5paMPDE+QMC2ruzrX1Y4Hyc5pShlSiiPRex0IuS1CZ8oUKltypi7wLHFdSgt
fA/IH0Evl9rWUDqn6MfRw/kcNTfYdiGjp6joxQ1n8sGRBok6JARsWUYcmbCYxWb6h19QvS/NCcYl
NREzmligc64PfwhFdBoqTZ6U2NX4YAks/9Qs+InBQLp5yt6WYDS5WsBD7eIFXAn9YTannTErXCUx
0QCW8phVsheUVNCqlgZRreoCxDedxUBOPzVcJB25ju8G4/5wVNE6G+VVTEgJeiGnrtzTVRWpGwYx
W1usWNdOxaNNKRPNrlnK4jLTYKej5B/OPieS7fcUI/Dls6sSVyIJn7BN/jcISXeQElZuVVZsq6uI
yCMmUnXMCnYdIU3sByND0UWyrhDdFrKKzhDPxbFNRXde+xobatGnBRQ8fa/zBfQV1cOs4zTrZ6rg
AbZCnikj8Z/r+NBhG7/KGqK+vEwuQ/AZNeNOUpF7i4gMWGIDT9XM9aTShoiSAXecnhZpFNzDgpZy
YaTSqpATd1Kabh3hY+jKnZpvGljQ1MBo/vc5xf96ViMS4OStnuebmpzHktZUSw9xTCbEzx1ncLhg
4wSKWAWNz8gS7CyZxIuhZu2pkElhkvFbNMT3ceRYFxq2w8KUOMiyv5qC3H7nhzKHdlJOpkrJUVBv
+TLSGj4kQBMNl1hEbJvlaHC1+nnMBPU9odwoK/QqDWrBQdhvUlXYDQQRMvTOldGYgBv66AMqbeww
RLfHMc5AFTnTte5pkI4BYwk+KpFoqi5Muq5MuHH7QqFNHFdEDq2kYL5XFfUmF6aTjL0YhJYFxemT
9tTK4vOQI36nZmiMhUHIEM0bLKYZvzHCUy4F8pMod/da7qC6cJ10GM20I9QFGb4EiVYTPmUlCahG
037WoPaJCcV2sjmDSWJel/VNFvxnwQ/oU1RCskOLCHJwH2rEF7FFk9w6+CyRhXkXE8qUfoanjM6E
ghRPrQct0xH09NUal3EFvftozdDfigbh8KB/pXr2O7W65Wrj0APZpQaPUbFuyHbiIy2R5Sy0GX+T
MFNDam5JBaazKvlSN1DSkgPdnYPuEpVNCIbYuqnF4vWRUqfgMkMp14wIRczZDjjLUfqtm4D5HjrO
Qx7r29Tc9AF6w1xsQNJGw03snqehuTXF8/IWd74RclKFuuAqk7+SYkXjPElvkaWEmxAm7U6O6NHU
mLHSxkHjgUsf2sKWSzEtpnZjdQTTOY2PHqMzJNDiGvq3sJ7DwN/0vXYCP4q4WVMLwBbztpNCzHOb
FJZoNnk5bZ7BbFxDlWcMJmaEDfMAIzqDEhtlKTVGY9I2WdIwIMKLjGQ4XWxLGZxB7FjZvRvYW0uZ
GkteBBEcU0tsM8YS0K4IpbTSa4rL5YxHgDBR+5J9kSZEq72lIkWDzDzMrTAzDY96ogDFgXIJgmbZ
x+APgYJpQeoU8DTB2jPaFwdU+UvN71a9D4vWJwsD3BnRQSOFQXgyIFkITKqGylQnG6O+KFIpOKEm
0iTEsXEdq1Q9Gp3cr2eHXRk0nkLDmphATOlhCmixUY5UU9+vKr0p3QDk6MrQtadppGZc7KwJLnXe
0d+PDBV+bMGxqRmUSYSiAW+oxV5Eo10a003kI5CvQ/lNMqkuC5zfTktBrYgnwF6R8GqljWn7ZkaT
E1uhqlWzq5zHN6HCtmlkQQ66ZqAOTzIi5rLdBQy95E3M3BKbSVYbb02iybdMfZqUWmMjB9QF7QYB
e8LEVosTVE3TtTQxxzC14Q6z5dtPsytc1/kp6/pmPwTYaNEPkPVo2GtygNLcIqnvM6pQtWUerDz7
hJ+2+DvSxS/i84jR6E6Zu9eJM5CTlbCG6K4cGpfJVkqvdBpjvBfWGbEXOq6Z2Rv6T5mu3sHOu5aA
iC02fBLfiBqWIqYpajTpR0m0W1FXkj0yuT8OgNHxs7V78hdb63H7LCXVzROkC2HzPBvGFsysLUWI
GmSpcs0Kn44MMqatBCAkmwHrsbZ10mikiCXkTyWsZL2eGRijeVBm8sYSJOHU8f7tVgtq4PegzoXw
fRrN0NMHqjH2FGewKfHYDiaqSZlszW5l9NAH0P+IDZ1tVUzxAWvirR/NwF6Gc5UWkZsroRtGVK+k
EBV/EVeMIUUdw4pLCiTUqYPRj9T0bNOR9RQM0rQ1OqovdVzYePRaG7GkSZ+GMTDho46h6VoPaK9q
OoOMovSnDe23KbY8LTgjg572xHd8YeWrn83mtjpYY6teZ1ln7lZalRkjaTPBiTvfwjhSN0yAz54l
7cqIZo7qc9ZKs3YYQo1mCoxzyUArBLoYj1Oq9GMjV+Q55zLIGLidGCVtNEiecH7MMsNldzbQXQ3H
0WKXGOj9NJUura0JNeTQ3RRFibdpmp0RIowynP4KQX0lcagh/ysOsFQnZ9p3AaUbWzh6e3VUg+cy
xtkal8mmRqpoKqq+Uav2w7DK4ZBZ1n6ySFcsrXT78SPXjnIJMp5RYUdYMH/5FJFHG2+hpF3bFCuy
jvfK1xSjJsz8hAAyeQFA+IWNr+Ypk2Jtmrx9xi4rOGQqS1kOAF5LBIwg+EI16qRYv25DrXzHJcQn
pmvumRzR1xCLp8ivNETA427gyl18n7Hja/kWsC4iKUkZaVKuYibaZdSfgpLanuRWgSluzKJfWy2R
U5XPh0ELf4wB0KQQfPkJlR0/mTSHYGyTt+WEbYX0BHhSXQnYACobULBIjkuKah1ZL4u/VV1Ei45K
GxWNWy7K3rjqtpZRCWs8HLFeY1p27iliBMSeDRMilTZht5ExrGhGYOnjRnIsrdpXIjDCxnwvZPbh
IRXcRKJ2hE0kSqGG4ts0Ceea0YIXkabZEDXv2Rg361AZ0E0OieFqCPOTvd7LpNByv9cV9o82xNPB
yDN+m9DOiYECaTlCn6bhGR1FSDXqCAJ9/y3i5LsW2pxPemkrZqAHRspCaQocXWM4dOgjZIpTEG98
3L4QkSdX7AgiEPv0ajkaxRrTRadPoYVLGR0jsmjq+bijR6QdWwDbZ8moqHc1m0ScdgK6iRHLKcqS
PeF5TvkUz1WHTQvOwLDlSraem/JQp5tw6paKG1pBLh40TmWGPdewVQp8Nf2atvIUthdqCq9CKjG3
kQme4nMABammBjJ2H0mXJ2tdNR2ieWHdtOLBn+jWilqGCpJy44RYWtMvOtnQTtIug0hDLJ5ucdB5
1kKiM0Ip3WQBTvcaFzuAr3h40yRBBccpIau1lnnZ5sZw97iXF7/dk5rnFrZbs1elaociVgtdRR8v
fS+RedcEM74SUwqtzCdFp/YaCMERD3iCZYmTk7gUQU5z5DzPbDOw6O9aX2bd1VSj4r0k9GfsaI58
cNhWDQmbMDTMsPcV7pXYiitJ4uKFltkdBkF4J6ISNJJneUQ93ist0pKJ71dcjruPnlSBAy77Vvom
6lD3QwGrm3aZU8ywKEkBzayySnDTVqPXJ9J3GaG8dxxKtaWxoSV1ehyXOl+DkUEdfmFCtqunNtlb
ZsPZYaq0deqAKR8krSZpRTApNK1npm0HxdiG8XORImMIwvYbV9M/paY4ULUkPRZ99VHF6N1gtj8f
+HZLijOboEOw00Y0vIWC5AKoObPc01h77AIMQNcKOl30iHqlD8cQcCTAyWEpZTDjLSOKi2S/c3A9
R7A6y/m2q9HXdeqck22r60FBTY6hj+l2aFxqhI9agedk3dd/E0uvZoXTIeuw+4mnWkfEiPposDTf
Vn1/eGqS0Ov7+TiLcrLPTXR/41zura5t7LL20Q76kQNN7ZLUiK/xQd8rS3tHw8FopWbNTU8NWnCi
rQ9vc4CNFkCQW68qiLn6BudKHyUQxzP0VGFGFQPuzsm1bK/kHYNSLdrpaeK8zoSNojHXMN2UFGMp
qNLQ80uUVQ3bQcBZP8yFiEdD6NtkwW9IM0qxlr/n6hrKkeQsq77BAWXAdN1ETzK2MAwPYE+LsKOU
URiWU+U1CeBpSfCvYs2EyExfmA+WSulbqiubHu/PhtkKQYn2hIUXKiYzYovBzUX5j4XyJ5wrbA+h
4tHnGiSugAzzSFVY1a1Ce01O11puFmDBLBJa03oBO85FqHOiGjQLB3L4k8xiw3CW8T1HEZoQhO8d
FhIAJod3JqhaDmJdHwCyC1icQ7Ao83EjLPycWWjDy6R/mcEzIw4lNSlsGjrLMQb5Q2xppgxL92i6
GwOZS6o3H7JIWlduGl+9+wWzpYxg7cQWnUfahZ+tuKATYQbERWxH8kBYFdOkbKrqziVHgcnHB0MR
1fda6YaVpCA8FfVcRuYufin6cJ1rehqtjjVRgRSgwToOsK+XDslPiHXZeUaqLxe0yoolj9VI4YA4
euUQHAQGJ8yBEsiYSgd/jsyrVtMQGWheTRS/AiWSnoxCsguMFOymR6qZlGN+nRXxyyyl8Ivc5kfz
uaQl/SW3NKqaSvPD/vae6dRetDYgyjoVVVd7lDO1MRg3QRW9w41Gl7XtBjbUSGWYt+koq7E0HDIU
LlPO3D5G3RHuHa4WEMQYsBpqZdiwddGaUIudMaQg3KX+y5fjEnslVFc+0cnk1z5T1z3mY6m0GU2W
t3ySPlPfes3nmPmV9LFY0Xzyx6doTN9NqRncGUOkQzViEtCCcbL1SCwQ5FSf/aACT+cqLzBMcSZc
MPYWRMouJm4p5jrf9JJ/ZKGL96ZsqaugzClumNJLaVXkhkCskHoyFKd1dzav6JKMLR5VpnU1sfJ0
/NlH9V81r9CIbX2qVHssKsZSC+Wqtqx/uaTWdhpgqi6IgotGVS4Zf/LNNGOfo8YzsvblowiAMen1
TQYXsS5yHTAWxiip0bm+QBBqMsmp+DmrUCYyj0CUJEYFc/Kken3IimK26lZQOzwfgxISY2x5CrHF
LijUb0CI1imKy/MsMtQ5yMq4weMIFr7JxEuWE8iruqPH2sbHB6KfWnqWVo4R19eA8CRj4V+TEVZo
e/GEMhq6Dv4bXD3HnBVE+j39jDD+rMvCOJuUo8kappXeGzcL8V0GYZWZF3VytFL4y1U4Vbqpk7kJ
J6OrfwIKb05Ro5UYSmV2LZQY2B4G68on7F6q9oWYFZvAwBJqCAPDG/zFYGvE/8KgR6r5E4FcRXBg
AOda+QIahElmxZCoXwVzLSNlHWHZd917EAi3uDA0O9XJksMyv8vTnHmylux9vwGONjB+qHSLyLJt
7Wxijl8YWEgLLAA8pTkDqwbFEGTUOYJQ2zQfHVYHdTPRTZoHhjr0Gl5B0zVsVgJ+FRKzPGI+g6iM
cnr7M+WIkR1uHUtW6sWyaDiVzLcqjOK33mnPSpNp7xZukbEZlx+xPuIbLjzJtX5grz0PHNkbOO7d
KCrpOsSSYxc3XIPZYq+Y30eyYs+v4cgIqBnyA86730GM9D0bWPxbxrLYSMYV+Qj7s159pwFGr9ED
pFY8eLP/66/hVF+GdhmoWmBro6UV8enx9KAyzIlG9ZJE9MNkk/iDYn08afnx72ZW6TARHrf/8+vj
z//Xx//9+dzXyJ7/3TZMOoyDKwnDH/9lyIwEpPWHo97jt8ePh4tevfA7/918/Pa47/Hovyf/j/v+
x83H83xoM2X/LeFFMuGF5DzM+Pyk5NNMy0f8z6+Pex+3Z2XkISGD9iFb+BYv7+Txg7OLidt/t4XZ
/3+3sVOmdtjY0d3IZiySZmEN1x7LCZVS5i5N2plPKbRb1c9WaYklkD8q6/ZhPpX1eEuEYqjtZjjp
tmUS0jxuttX8fx9IlqcYOlZMnFTevz94PO1xU6Ao5OpDuH/cFWmquhtlk0m2TkxU5pfh9jye93jk
8aPIalq3JJ3PcaQwuK3nDHTFy9t4PNzKmrYt5O9JlTUEw2D0MfVEKxBBEdsTOEDZWmhFRkUz30/Z
i6uS7q8at9c2pkHT11O91gt4tY8f8tgiiAiLekbfOKMQgTpjFO3PKKC1yE2N6mcs4frCBq7WdMxC
wK0oU4V1AmzMixakXvwgYT9O8OXm474sG5Budwb+PTX+UoXUM97weKQPcml2/DL/TQeq8vl//V36
oAFPnb7zgaO5yeMVHq9dBsJCHhH6PR8ncv/9f//5Xx4v+5/nPB4aFxC4NORMhf7Xiz/Iho8nPn48
Hvhvr/3/ffjfK5Rm3LhW12z/Pfe//Z8FFsQRhPtUIgCGmcXyZ2aAFDQrtsPAug4qwkVZYs7OmNpD
QukZnBT0jN7E1joTIkqXn4kqVZ5R+XQFinCLNWO+1cO4PgjdQFcpoY+P7Wsf9k7cplshQLdSFaC8
QKzYviV89rX4p6thtusrGvF1SqhfE7mQcWpk2ZAKBP3/sHcmy41jW5b9lbIcJ9KAi+biDt5E7BuR
lES1E5hLckff9/j6WmBEPo8XmVVpNa9BMEjRKZEgmnPP2Xtth54YM0vhsfJUmTlAgIFB1Kl64zH7
0BxaAXVT0XhTVwqw/BT3nNIgWiKd1SFGwoReAmUuMSsxrO+yCuGny1rEGoAa1DA8svRn54faqirQ
QFELLNt4vLS06JbY5VEXOfm1cRgglIRKoPQB60KXbEnRzby7wa8YEnO+KwfjScjsTHlbL4ZER4gQ
RtuES/C2I4GaeCMYPAbrMt0LkVO5+Lny9pIYORez0GtPg8FgqWWCaZiM6dpZDZ74at/lw7gkfnfA
uIaW2J4KMrkxSJIub9/D/RgRSrqFVl1yZotedA68KVmkk0JCYzTfth+7qykq5ZKIjkMe9C3yUw8x
Oih738UAokv1GiOrJEEiXPo+0Ux+i6KHRHBn0n60JGavq6z+1OU6TpKGQaPNRD+OL3XJYjuyCzTU
AX5d75ZLFnoHy/6QtvlDxC3m2ZpmmjUaW9tBOx7kCAPycxcjN5RJ+YrLIL1TLpyTqvH9u9KlT2rE
IQHWRj0B5OD8oFn5sCslawefGWzchNVB9tqJOUHVNddSpy42WJk2GQwTEt4WDINPfWwce9O10Y+1
0apx83utMct1b3tnTVifWTn3bXk7GrswzRFBeEPUggzMMMbEXvZLJuEh8XqM436p3QcZPTQuZzCF
Qo1tkoiTD2XE1DtisMhvWJVIYAgyE4ssNt70xvzpxNo28zFX8NJ72gEcMMF0STXnqXOq4ULvUZBb
tgIzymjXlmor4dGUNEP2mqWPuKbieGe4rIIypR2k9xRbnf3QJOKXLXDxh8kzEZ8oyJwM3a713tU6
uJRmeg22mm+wTJhEtLXiWdfrNF8MA+eFXw+IlBj6S5Nj4jPbZFVEnNXM1JgYrlCzmhkjbSSwdSb1
JWMsscpj+eV3VfCS097yPFUsgz5clz3gNo++7tpLvb0ehzuamc9ijtAs2UKaMjVanbn9bOTNMUkV
GjiXk6iV9tjqLHvbmYG7bQrvvg7Cam9ZGeeRnADbAYM5Jqyh7t7LpPrQC94BbNd7enwPRW5c6mBg
6cf27gDF2pSCZjt+G7GjkT2KT0DUtPC0wEBNgw4rDpGBR7b3FoSIqqdMh6lDNueCGDSo7N59Pjn0
ejk+iAnXvliuoajQd5nC4Ou3BwuFXY+xp65AKnE6X5s9NL5CS300tWn5mTq0DWoIiUvTAb5noW8z
aO0hfonrtZys/iltKlSGEUIZti0C5ibQTtT0APwMRLdjdmhk6F9kyzXZZyxkWaG/Hkzjw42Ujhom
Q38p4ufRCttNHc/5zoG0T13gfTW00FrDBokhkHcNLe+rbKNL2BTgAycT96zXcnQPXYcsZrxTHZ0p
giflirSutT2RnVfIpr+2ec/Ysr+Wda2jLQ1+CrM1FyXNgnVjo/kdDGFQw/NLmRKjcWlnJ2Kv1KKa
Ew3rtIF3EomV1p15i2Ipaq9BMUrrwxrqcpPBqGSMjxJ2GPND5vfg5R3UpAg5NpNGmlgfYaqABpTG
KI2d2k53wgQsZGvBGbIo6TRkQILz6ru1RyrirvH1czmhC2NY9dySr0JH46Gv62khXHofY2FgL9R9
a0/a+VcEKZVGW/Y9RCAJ+yogR7zTXzS9rNnqBGBqNqTMshkPuu1ibGvluotaWvi5SYPHlDMGNMNs
UQ5PQyPQg1sh3WJtOYliOjSIaxLbT+9nkRl7rsy78BgX5L5UaXqkT3rWCKhAgB4ScUfmC8sOWW3a
Bv1/P0zxfqz4otVUky8YAqcpOujP2vAuYzQgyTCcY/r2+75gsEIENNCMyMQ0TLKmPhBiiuCVgMv3
xGGYrjvRfTtp6KNHrBaOwMKkV+bCt5HCj914bKso2ZfrsU8fCJrnnJqpH+R80cxvsPg61Uvs6iGa
meLJYaiVTSEUUYcrc6rJb2c+VB3BCCdOj1XPAUTPjmpvGj49vTz1+lgAzeHTRzjeDR1LtptiQS6D
q6Fq20Cqq8odupy0RIgA+59fB4fZAW7HmBkb1Pyz2xOTCxuvlNY1rxv/oAL7LUwgG0Zzmks7E2z6
+cboY8wUfvYcaEGwD9JK7UdreAs0QBV1Zo57g2oPeQk3lWb7KztFThChgzrEZWbsSkVE+tw99Gqx
GeaQJV2yOChZR7p1bmz0mfl5uxH/vHd7+MdbnF8wg6f32er2g64RlHPD/M7d3rhqcQLkR/b60sVb
ji7yNR2aORAw21A+TjScRiIrSMriLoN00qKdzFwaSgNAUqlNBhMxrd5NH+2/odB53kr6243lsiuI
+eb2kBxFOugs2JZWQ9BD7H34Vksm3u1NmXXdT6uGfI5g3sNji+tBQ+jMncPRwuKSRUQpQJfc4qhu
9/72s85VXDcdDEaViGhOzssnTSvoEflmi/qScBC/bVnQ3TDQv2/quUZtQ9tf6EycF1bJsHNrzGTW
GyLVj33WLJm+ueGsuzmBIZIzXf72OJzTpKaSboxKzO0fkVHTnD9wI7Om1WPXuMbOkRCL3PlmShDy
ak2ZLHq9n0lVwGL3bYHrrMrt+0DmnCAcIfZjm5v7271K18S+6J2cZgatWH+OuiqJ96MWI1FkfnR7
D7d7DuvbpWMh4QrCY2GXxr6pXWOPjr0LHG9nl9BMRIzo1y8CTPCJYY27wHxkLJLvM8MtN0HkAmWr
36eeOo+1XrpgbFDyFeb60vM1LDuyNveFMMx9bRJR2XINJbcR9YEUnCpndDKsyzkNLJ55YokHTaFA
UFowrRtriwSJjrUMc8xL4Xnhxkglu5NiybtqiMnq53XM7eZGBTd6DzH9ZNIY+k9MrsxCd1klNERu
wY9ZZ2Bf0rigQfUqFELcKEThzA391V3eTCSiMB+FLM/NbfvfHpq0FJOUZg6b2wegN38HVG5/3qgB
hoqLVmBB0AUK3IQFkQhMRKX9Jm9RvJQUvGoGCf/eAW8PxwhPeT5O3rKt3SfT7N+LAk9dN81ayWiK
6nWgD58m9njO+3LXD8Xh31OrqwOr0YaTAEY4qR3NHeCbPldeetbAJ+MNqbHEdOEO0z+m74AFRESb
cIW8Gp7jSl3LT+2aHxhN6YhUUWrPtSDM5YiCeIGjSR6D5+kdvNj3cGZi4T0H1xStx0aOEE4X6S8g
ivNBOWxoezJBLPAlMQoY70yLRGkKd4bl9FjXzVs2A8dAkKw5qU9P8KSrHtDrutU3UB2Dbqs/Tufm
K+fhiGzwzkIMAeKIGeC74PA1lghzmjf+lMMsDvlXdac/YkZjSJjiBkd44xzDT4NVDPZUxYsm5Az4
jbUD3qkmWlE5V8MGR4iwSPr8QgwDrKYANHo13h8AWK3CC7Enzh02Y4QWV41OqbbGdh7NoCn3OH75
F3FEnQa4YIU/FiJBwuj1u+ByliycJ+fbPokn7cPce0/046n1auxYJuzdOy84UjNwWhHv0et49r4H
vOGvPQzsZuMfjXBnYeBvFz0nbYeF5NoqlxpTLOTkR+CzU8Gi+y5/Yz/AAT8xnWBqdEwO0SeOy4Ik
4JVhrUnCteAoJegtMPYCeGi1uzJkhLVAHgcoqr9QiXHeQBKvHo6oLTbDp1/e2Y8/VbNuRqTyxxGf
t1tyMdxa5VbJJy3Z/AXXfvmDdf6/sja95GHW1P/4N+HCc6cuHP08233/498Qnui2TjlhSxdpqmHb
ZCYWXz8eQ6Qz//g349+LcuijxDQwaur7QkOysop/aYd8G3+2e/8RymmCbmGte5dQLsd0Q1tRHt37
6Ys9hLoWjV4ys11GIuLWlUfZtNNIr2L/8jeBu/OyC8zOvoChujS1jaYEM3bqho1A8vcG0QRl4Mv0
C7rfOl2n71A47vGAbouX7iF6TK/FC7kIWP+W1c+IUHT3LflhYXDZdKdkz7UfHabODouxfmtuRiYS
G/nAyQytAXG1XGc5Bdzh2zcxNo0b0S+sJUfHAswbytLJwh3VvMh7MMwD3eyj061Uu/5Zdd/ONT2C
4w1+YUzA0CB/4YAiidc5sEpbAkx7jz4RQ+rf9K2Rv/ZPDBauJV86VhtYxTzDUQ2vQUPWj5Rsh2HW
O9oP7LIN48dHxGblKxIL95SvTxgl8OrSG07YfnskUe8ypMjeJp9o9dfag/kCBXOtVv7P6dPB2G1u
wmsycxrFm2uuwmO707fBxjrhC7U+6mKBfWqF9b55AAOI4Dl9zSGL4HpB2bRC7ow5kuNU4gb4jFaL
cJfZ4FrvOMLG84wAuJr64idgslCuqA6WzSJcboFZAvtkgh1gIDy0s/HigE8BnPrKeGRYaQRUOkda
5NDFZ3oDuy0yvtO4pMpYauUWIsOOj+ivzYvxnaa7cjv8YAnOW+UCvrH35ft4UO+sKzdUbmtq862G
Y2g5gxZO7/YHSkIUoqt9tHFX/8OeP8P9/8uO7wjdsBzpKCWsf93xAdnXKLpEfxJud8KzFCzncwy7
17NUb2JWmBLZu8w+sM2gbMJo9IwjqZ6J37NW+X94MwQh/Jc3Y1gWimed9FL596PQjprBqVTXn0JB
r5D/Gn0XZKuRTQSiDYcN148lPrsIOgZzsHPRnH0GuNgsn/GPhOfb2/n/AbX/U0AtsmB2k/9z3sU5
CP8l7kL88YI/4y5c/T9sg69PF3yD6B/N33EXrvUfriEFzzq2KzjREkXxn4EXpFpIWzjKNKTD/2zO
0H8GXpjufzAn1w3XMoVjSMP9f4qmtf52qrekUoZLF1tSrxnCcv+2x3u95ndIOe0dQahLyaTr7CmO
zc6u79LUtz9pW1Bff7qd8VioXF8QFA5StnbfSuVmazrsOD17n2h3q9uVPlUFQv6lMiMafm53ISve
pj08ePtcymmbueXSVtVDYVDWFXMzi3gwAdedtiqT1JUfBmo3Rae8EfFiTAwymvV3Yt454WYuhtRr
BqF7nIItMbc++7/YGzVr4b98e//d5e+/2SRCZ5uzVYTpOPPX8tern2rdysPCYu0mjVaXL0IWqol2
SgrQXbmmbZhqw1+oC2yBk3nS/WArpvhDMyjSkaTj/OOTNoWKoblmfBr/qAq9W9QRfkMGL2u3Q2bn
K+dtlE6x+7+/d4Ov71/PGpZLBLzL+cumT+c6lkmo8V/fPcptpGgtLlLP997S0jMXhZk+pAOO1LRR
+WacjHPWv2YhXb6xKInalmW/IzaE64LGTKry6YPQr0OtAupY5gSa9OO2ZWroDMA9WRDRPwlphpSf
XVHIpSm08i6noZz7AUJuOzmYCYvtlCRTQ0wPoYHgNtOqn6kd13eF1xzKJKSbNyNxOv8Vde99TCQt
Zan7Jjr/WRYNSbKhsdMnbO6dszNianzHvfikA97VRduuQxU/T8ek86at1gl6AJ5ahu7kgOlcEQWH
u03NQSC0Myfrs0J/ARat+xpZ+ZWuxQDII8QyOLvIpEAvzrWB04GdaL5FEECaY7nsRthF/cTnei9S
kjac17If+Hc1hpc8xsalvRRl4yw6oX01bQwyQjb2OUjarRSSKWKnAHd5AcSUVj+WPXsL2ScUcToS
QwsRAorXRTUQn9HwS7Qc52fYIvFMsy+flN870XcbMtkpwhEGxON16GJ4koP1ww3osjLZ98rmEtpY
aHVcDRP2JTofDAGotf0kep8mhnseyI28ssjZtEboKWl9X1rTzL4zsQdOYiOz7McUkzTh2KmOhpLx
QVe9FXbFd9mH0C7aYViVucA06S6bKjik5IliukMJYEfge0J8XAhToLsYgv6vcfTHkowE7ck1ietI
4N+pCFzJZAjsxsM+lc2nV+FIDyacHqDDgjBjBgLcLW16ArH0Dn9PPj34LvDpsRjf0+656sZykZTZ
SzFaH1VTf9KAX0VW+ybdwb3rmuy7jsIHEcBOMcLwXMVggsK2e3XK4h0ft2bRUGwkNf+Ektt3Afla
3qGYkKMPukWrJ1wNubgv9ala5JHYhCMakbgCqVYY/kYWEEt1PBaQEt0RvOG404NyjXSdlj7pCV27
CURzZJa3aVDVu0O/q+PqS4oHU3X7VqXPteElK18ffmgGdKKWHogZrRDBcKz0szhjZK1FZ8HH4+KO
+H9GmSy1oN3Z6PyAR4Cp0a1XN5bXBL4dGqhjVAT6KmABvAwiX99mFoKsdDyjTXyMnPpHLur3IOk2
lp+sbY6kuyyYjQZbM0NvkctZS+xuawORDnHfxp2uRQwhPU6sDqh2Oicy+axd95fHe6kS0MWW+UOr
UWCIhhO6rNFHwUgMO/st4vs0omBW79OyijZNVT4PMJ7LjhaxbX95Nh8gI3Vj7KuNNBiYZd4jCoD7
SGmgjX2MxJr9mFjVCoE5xaLAx+p7YNqmtANzbPzMOPKoQVnCdlbyzFiLnMB5deoQbMAEgmpnYsVh
kk8Z1joBmDJ/lE0CcTvmdzRwPzsH50aRmDDCnGXOCovf/DBK9xIOMTX3eKLpvy0kY7ECCOpotz4L
RVQzSpGHXZ/GkHrcQWFCCKbAhwm7ugrodXmfwk6PWhY8qbFhrjsOzwVzjeWECQbDlH754+8y5V56
Tr5mQg5HL/qRIH+fj++xziN6GcGhSsOdh4MBF83KQOsxWf471hboxN3wM0lZ7pVex0Yyi1VjXLzC
eJifiJR8i3t6ZIP6FI33iPoeBx8LHeTp2LrdD3cwj7578OKdrBU2hLJ7m3ajjnGjNBRaQsJTkmlY
hQqKZUnvoddgfemFs8mFh93RqVKaCHa5bp3g6vW2sY3Cdifwd4Gicui3Gf7asPoznbNd1hiveEGs
CH1ILOXJkTj4VHVgEvbWoBmH3sTa2Pmh08TBQj0cp5AuRaYQWyMbDqLAXcqsLu6KFgtc28hrXXXE
mMAjoCUU7XpFVork8obbMPS4fr2YYbBNEoaNxMv2a1rm56SoXrxguDiyk3Rb5YsBYCKK6+8glLA4
W/PbBEeRN1hQM+5UXsjgJu1ggvHUqMrHwlLHTGHFKmjqp4H5IQYswQWMrqiiJa6YSGrWHKia5nBv
0ZsyTNXunKn7NZiYWUK1GPz009EHfT9gAdyGjnNUPaJJPxwqGgodvqHRJgkCEdLIIidP2uug5T1p
ClTwLKkJ0OMzx8ZXWkIAMKEHyRiPmDTt93ioAf954kehea9V0N6bXosS2Myz9eDrG9MCW+bp96lE
lyxQJtwhNACIMyLHVqN1X+Ag60f3KbKHpebKt3SeBbapCpYfURH+GFEbtw4DT5tCJGoCyHSCMaw1
tIsibIiFqOTJckVKKBG7YtE4l8mdffM4GmiGcWbp4faHTXWxUEsGaKju6OqCPS7M5hwIPVu4qSru
ETbrB1yz35OrX1EzTZAiMZvNO7xW1xBhEO+2yNjIV06W9Dx/hjoafUbL+h3ut1U6RhvfUAxTSr6e
xvRWrn1t/NA/dt7uZvepUnnRLUZSyuq/pxDqYSlY0o/iOajqDFSpD8CHZmQr5bV3uIL67l403QmN
vRWQY5ajt/AInnA5b3lT8yNxnGljs0vcr+0kuu+99hUtL3TYnC6aJo49joZksJeyiZv3edPBoGfC
xvfR2/abX7bfE5YadiX9rZ91rhoaKceSr76RPqUS5m3bwCbKjTdZiWItgbQ2VvLdZR0CfaptVPvI
XFV5UIl26dvuw+KCSMyUedd72bOTjeBCcV3elWX+4uKz700wxw6Ti9F5xAF5jgqE0WF8pfzca+1w
9QLkBsyOODXRa0QNXPOqu8m3n2+fjsvjwoKIlyJ33s1/1sRpLmKkf5HDeh/12TjIl0KGDx2f0LHq
FaOlrTuT0cqzpireuNUvg2SBgYYmXoWrflAqubTd59ShuPfjtt5UqDh0x1w5BXJRu+7hPYxyx7KW
VimjHnPOpeVUb4wCK0Lx3DcjOTySaUoPOlqjLWom8MmEDT4360O5QC+xH3LIEhbW7a3mUPkojKiF
Y1X0KsOVVYAFyFV/SaRg3Id7F+KTQI5MnJNRETNWpTQo2644xlZyNRq3Iw2bFUxsmV/Y1oxDn6LT
KCcElyFDYhIqIUuHUNst9xrFAVmwrLnbBiiAF+tPRgvtEiyZZ0ebNvc5/A0M32TaAZdQP0MfpVWG
GXvhRmx45B207sSEq6+uaEQVuERSrzrRpdYfs2zgQuiHD2VKqG+s8FMVGR6/LkV7V9AqTerd4GPO
0kCE1/gdl4XrYFBi/LbSaeumSa+jOdAOiQXrYexocGU+eOjES+9litY5kLiRpwQnfhAcWgQEaOU5
PLQyBUYyOfki8YJk25BsTdryCDkrrxGyND0Jgt18o99Shf/58PaEMTqHyiEm8PYkNtuZKZGVYMH+
+QLzklTTQGUEMuD3r7jdG/WpW8tOu5Qt4c55r6vlWJLXJsxN4E8OBHNpgJQJA6wUBR0rTRDjc8ta
uN0gwPzzV94eFoO4ZHPA3R9CvJvc7nY31j3WFwQf+a77fhPgZQG438wG3iEjoe0YcOzSSkOSKmW5
CQfc97JCKssCzt9z+XiSxIe20ehdLRu2/zxAuv2a37I//6Y0vP0wmTVZroWxpMZqBzk0LlMyqDAR
GqnO91X2x7D2JUkNDN9SwIBFZGQ7Ven6wVNwZZLAnU6RmldMJvYiU6u3EDOnA7tMcK40IzhjCzNg
D0n67SXGiaSAQOIbdXQKcH7gVhMVqiGa2Nhan/qBi8LgNeJR+j5CzlkyQgUz53WV3crvR5vEB8hS
ODrsB1sYIfEfgLlwmZOKw2BrIVNQXCHt2TQftfvcc0vq9p6sozjSz3GgrZwu/6AeyYk/VOExDKqX
JtUGqsRsVSZiPRppeY++ZLqgRVgbiLRWAWG6a80obNzj/P0avfWx7+x3+gtfUzXFCHepUuvK24N9
SnBVgXGzMXBqhfUYGBFmR8Cptj2FR6fm/JAVXCqalFC5OrCTj4kLkhuZWJ+LrjqU83nWcjtzRcbl
Q2pZ1UEYFUCWvnqyDDHck1wSQGIEat8wQz84tDoCp/LPuIdZq2f2jjU+nI/OgxSqAHD6HDKUGtln
1xynWFP73OICVmtpdsgMKrGo9Otnf8TWFGiK6lKCO/GCLnmT0n/IPTIRRByRuYWX49pP2S+z5Pzd
06I1hqrZqd4z99jb3ss4HTayl9M9uwgUWcG8pu99f+uIjhpTuofe0eQBOyh228exKWieJNkbXRiW
e9i8zpbTXeI4Upu49T9RxY+7Irc+k0HC4fK6eDU4dbksZjhB4zXhSTN7C3YUnsVWOPtxKser5qAy
j4kvAXMhHm2l3Kuv1bCgO9hQOd5wVvXOBUc6xGb0BHgCIyrWLHLFsZhvOt2CKmF3i0AZQIOnRjyH
0rnERZ9uw3a4r0etIGzRO/WRQQ8fg87BH/rnROI9py4nohzV9TLD1fpYQU45homzDXxmnSxNHscx
AztYYT/uC+stdKDX6mkMi8023V0wkL3VOz6BSGj9IUm/QU6Bsejr5q62I0VGWL6y0qo4FSUGC4gG
1s5JaF7b5sXvY51W80xWVAS3JDVKpP5q1DQeJsu5JyDVPwsh6VwnIt8Mnb8PcTxh7PS+my4uHo1B
X0ZZJzdjQPzYZNhsMGN676oh3obNBl10vsOSdTA7/JA2e24FKULTzec07PYBXvKd7AckOUH26k1G
/CjRKxpehTO2YAmqp9h9JTtEN5ka5ZxPQFTDUI0tDP8iw5BjD/RLXGd4CEdwpLk9AdaxYnuLwIpS
yC7ActYC3psWaAcPSlrnAsirwNcwLP8ZJU1wbgcwoKn50ikqmWGqNkWPYrpizw1KP90bfg4FazJ3
RgAWrAvaRTpOFEeWB3iqCj/MMO8eSx9uWRPvqzTzH6KxOGF56VaMojIWIOkiYMRvZtoMneDTmSnI
hull0kGtK3I0NyFCELqltF4aOdBQuPNxkh+sPm4PUEiy6sEO00tISYM8y7WGjTPWJdwVE4DikOmH
ADoA9XS0zvHq7DxtM8WtOuuYWblWJ+TqyfHkxZPYVwlAJR037SZslHMi5IezDE72ja4jcGqd7NnW
+remM/T76rWstPDaDkSL0eW4eEGD1oWCMdXtR0yFgFX9BIa4BZ1ZDMw5qc6bCktM6/RYC0xojoPt
IUsaXKwBhCpMfUt0aYI+xgZuWzTEElCJFL5La82xnkeVNtvOZujZ0oEbEjwPhd52i6rJjlX8jOTh
XnbwiP2m9/ajWrhNcUjzokRxUB9EXusP9CzxyLFz4l/qAcaoUqm9nG9u90IUAyWXZK3UMNBU892h
OrIEhhAeBJgrugiYU5duI1UwxtTpJWkVYvlFomXAkU3yFFKt0IhALn8RUM8wYhYuRPSL7wxdtSvY
Ogi80YWa+z/uhsVg0lEok31a7tys172zSBJCH9wRQRV1Cf3FaI0eDf+yYgHfgE9YJbaESlUTFCTJ
wWGFwVhx/tHtZqzVy9DS6ogRCJKmAUFk30nR/Xk3zstwpxM1pKe2vh/nm9s9YQ/MXLum//NxMybh
Uo8S+IKz8MCqkHzc7mWsw2fqEZoLZ/BN1juAgOZ/0oaMN0ltZuA2Fy6lgwBERI4idRPw0O1n3q10
+f20w7V/5dfxB6d5B/ugYsD9z9fefsHt5m8/+/1QhzPD7K2KBFB01qC/X4LMFM9bRqbD7399e9Zw
dV7yl7tGQcvWDvx0+fvVf/lHtx+6mgOGsUaw8vdPcHv6b39CuQb2HD9AUzp/mKAkuKARg1z8/gN/
e8V/91t+/xNj4MgNG31dzNUiJ0KCOhFyA1wKIUZpDti5Og+i1e3pcgZIiRuZKqoeQ1/qu98ye+mF
7Z7m6fCn7N6dBfhDDQkx9pJ8VWAlhv2apsC+Ohz15ag9JZl7dRTBHWLeAziuvhQtn5Wdj7m+YhfP
94w1eMKvWOB7FWmOrkie0LDuU28ABG+mwXhI6oqmAIMFWgCobCJL/xiyaVd1/XeQ5sRXkSbge/et
KPZZinCPwoIL5GgzYZSwrtmLyMWlTre7ZytOQ4hlxVMYyl9BXpyxSJPOoi654f9Ag0O8Sxef6MT+
AnxZd+GlHFod5jXz+MIJdyy737oQIzWjAgIlzU+n1ojG0IA96BUKaaS2ziT9RTTBaCiHrzhNiZIq
hmEZaC2QQR9OaNWM92au/YJABufCeMp66zmK+2tQoqdrhXu5TRAyL6TDm/RfJkpoP2dlhLH3tbJ+
wmdCFeR251RHT5HuOn3WqVQ9Ev2g+WkRJxIQIiyD+JBqcLoN4NfzZ9YYVyD7E4aLvQLWdG0DBWmZ
O1P/Re2wHlokjb6fPWlxdugHtWgwL8VoTzKSCYTdvoQ0wwKa6Un50o32o53X4MAsa4Po6Lt2LZ2c
2PAsUEsiVXuOYRJsDQtldaXyY1PVW0Tp+4TaLY69eF80nr9N1fhY+E536rxfMh8pi0qAikHPAtmr
a7gd5n3pm/AEnIa6MzFhj3jk2li4nXuD1YBKngeTcMOyJw3gUFFsLYrYVUtFH0KVeM0k5yScoJT/
vlY+NuXzGI/9L8HSlEEa1p2PUevX5eDtjNY7lTbowk7dNxkxPw1m2VCcdDe6WoaCgpKrJzkso/G+
tAmjbbr70rW3Tjiitv7o+hqRZ498GEYoQnXURj4GrOilENHr4JG86XutCVOByLe2Tleq78H7BOGj
K0Afuk7xmZsIdFSNwowTyQYFLHEerRmu+9Kx1+w9QGUEGjHfU4j/GSbNIy9EowwhUhPeqVXYwxag
z13sunhkcgp5f17IOHmOOTf9rrSeQEkx51xuzcRSFNFg0CC8eJD62IBFD+RTjawFWanv3Q6876PS
QtJRJ/dbtsnZkhaw3cGLFx7AAD/3HkTlFXdphuOOluLVNeesGdt7DnOJPbd+YVG2Yy1B3jXSPZg/
ijB0y76EJh+4GOyII33Cf5D8zLFpBPFTnqhfbq/jKM+LvYpRUJhTzPlAiY9aN2Fmw4+fYqzEFh3V
hUigH0pEtZFuDUuwyoV4zRMw/HkqaQQlIRMJqC849UtQkZglt3EBTXaWa1qAroupPPSS7ab8+G1U
+g53xYJGEf5GNkGRafZyQIjARW4t5mOtcFIWLfsCRev8nwfUBekzR8tYmKu44fqq2dWVHZ4zjROw
a1XA3eMWjV1Oy65M6DKAk4J1hUfCqgCQ4suDkk3qah5MMK2I7wj7Auvd5AzkG/mnlFEBVzN5EzMf
MamMjsqW+qihNvS5cid9RqP4vabdc6hzEO/g6kY+bTUQ1FQrxrf9qnLjt4r2yMpMQcaYVfnkJUAj
K4tckHqi3aS9pQPiqKnnuHIkDTvnQ+TK4/2yIY0I/vhkkxKjwbabvKfOGj9qW31V9EP4NowPd+NX
iMiR/qPKG342zCGrmNRPIvRkn5Gz7vjP80CaaRfpHg3pTq6TABssgf6mOE0wBnWLvnQHDAWU9Aai
YoBFKHXGPtqZbgAqOE0tctLnj49IfumWVOoVZvtByU2CxWQdWKwHB9PhD9romW39Ai6HLD48i6IM
6k0k0MiX+q5mkFYlpFj4wmLmZ/3qXFbDpX2wO1jkc8O+mY9IYMlZkgMbbsk1ykCLBkr7EkF0jJP8
q5r76aIjIqugVXi4d5UPPVRBJzKhwkpnC5al2Hli/EIv6la0nTXDeOlCWjfNGL57w69BI985RvNb
59WpNxjvarS+Y3Y6ndap7vzCU0vDrWB0QEdm0SRQwewpI+ACyHfKYgbZrpuPMJ7SeG3Rg0UOZb+H
BlPj/83eee22zp5t+lR+ZJ8BexnMzAarqiVbkmV7h3DRYm9iFY9+LjoJvvwBBnMCAyT+lm1ZIl++
5Sl3SbNvJZdzHBpmKoJpbSDNOz7Pd/M7Yw+tBe1iZNK2mFkNsiQfhALT2V5SP7sWRBXrG/ejlmtC
28YtBQXhvVI/pFmBzkSJd7Q54TgeLnmSbiYOEUTa/D4K9UxjDR8s647Ba/NgQoQwkmEQvpgsS5wR
cCrokFaqSuQSJ8XKkM5f5cLtnuN830R0dnpNmDhEofsUU/Oa5Ye8AqP9mEcZLJmjKLW873uoThNC
0xn+UCJuWHX/8Eql31siwm1qSpDUzAQHkKNWvw3//4/K+X+gciTVFEE2/N9ROYj6JGWVtH/7r1vZ
JZQ4ADb+84/+hcwx/g7yRlEMkxq0rP3tv8Zb2/2vvwmW9HdNBD7Bj03dklQR9OO/YDny8it+rkq6
wRWoxl+wHP3vlm4YJn+iy7/v+Lf//T+/p/+Baes/MSftf3z/7xBMEBv/iUIBjWMoliaKlgr5DCD1
f8dxJHqipiBgYpLRS1tZ1voRLlaELUo1bw/1jqBVocooAUDtgLShImSqt1CmRNNXs+RHn+o/c8NU
RgmwQeIMBVAmvjMm1vHRDsUG2r0F0QNhM8pYD7RjduTco10kPf6W0baWUu1VhH0vfUfKaJymRtvN
woSNimbML2M7m5xiwC7hB4VHjbqZNWGNXDR55+sN28/9/kDbYe4GX2mRNMzfRvJTYNDggwZ5N+UZ
UfU9D6QxvVoPi5q4GeGsnVPJQg4OHJAIQxKJSJCECbIntabt2jR/NR/RvKWOA3hBphG2GjsZx1SE
ed5GnZ4HmNlHWd6PclE6D42qEZCjdRECCkWLAcMPBUwlVabNmPeLp1CrHLuShkYdE/vScHW0x1AG
EeLsmZXerxxUyHNO1IhQ0qLnVsP/7zUFdg1uQ7OReiZyiU+/XzpdXqP58/DYBLkGRiOnS/noAW1m
MMqcQUgVr0gBu+KPjKh+IryolO6eND6vvdd0naRxW9850ZIHhWFpDj0gYxxRNY1wNAtqIvseBQ82
3Uc5S6tMfdzuI4gESxm9vAWga+ZVoFfTQV0EHHKZeBKX+eM9Hww7HSkCDxXU5IHguk3xmMhQB4Sr
Y21m6tRJBHkLy626bs/FaCBdN2HBVUL/TyDl+LGO5LcyVuFmtg4QDOR7qWBXhuBCUcFsUjV9lVZ0
EZpuNnmCYNa1tLgmVMrMPB7cKqqxVjfeRNzKMiLQZ2HEvAUY/EKjC5WjLgOpLA3zI9TiEVt7Abus
vN4mlpEAPyHeLJK03ygWoaGu17krP4R2n9FI71AQckskeLuJDMToO5zDJj3/xxduTXvE+WlIcuhO
tO7be0VdvD5EcvmOMoJbTSEuqnKDg6JJQ5IGwapozIRqO3IFSkzJu5R7FvYAPNdoEerT8MJq0e6d
sgypdlF6oV+OFOvcHUy8SSVFTvYZ8lhtpEgInML27QToasaDMKkp1kKWYdekVOZXBugZjvmuqPUW
P3lYeMgoRaBrXaWR10iLpjfdjPdlKH2pAJ48OJactGjrHpo7SvN08jmpINfOIlXKDtah0+tJ6IrT
UzTqFnll8oy2Q+pNPYHn0EnfZkHOL6AFIWYaRMIpX1GaRgZL6MHXWjg+zNi3RNupdSq1kpwxzAek
bVP834c58+YOnh1tfj976NrOlDJ6sTQpnAaTkkeUoduAqhGAl3FIvHmWv7V7diYJFHC6Lfnruwil
rDav6QB2ugFl4tBJW5tpjHFaMwM4k0oc1MDEP+rqKI5Y3ZVKg8oIzfWK0p9ULfwVcoQA6TeY/F6D
TJ6UFH5IKKyrBc89Ew6xjiIFda7LUJVAPe4I8wstt6gnd/jaI2wzBeNVafySleoVcJwEdK1bwZgh
cicLAc01LTLrTfsEGOwJrNxEnSpG+0/VVArvGcgZuN8ULk3AZO+Gqk/+TS9k2RnlnxJ9HhSHbfXY
deUhn+rRydrm7WHOqZebAxH4nFU++jG1HVbA44a2BPsEx1crIdiKZf6nicYTdLuGuMol4qS/C6nE
DKdNQpkNfA1Ugl6JKd6T21BV/iIuWUf1hBVHN/6BE0z5Kqu+uxxrYkSXEKW6T5DRACkDE4QjQf0X
d64y6C0DMZYC38kK/kgaS4jBhCdqXH+GQeGvVJoxiUSTGmjNsZznQBibY26dYxP+BBHe1VKJses8
RFRTXjXMt0fbP+l1e0ny5qOckmObhyhE6gJtCgE5gnomKAvN/oM0IdnUeMuYmvyAFIS4Fj0MjioZ
6xlqELTcDEeNZ9Eth02HvfQCgKEq/VPe4jE65nE+beSH+KR3lPPzSdmmhbmXjWkdFxRUVDTM0liT
XTMfEAav0b42RCisuqlc5TD/yPMwoZ7x+KkTcU0x+51sqPabQXmLshpb9ya5TqL0FMe9FkhvtThm
Hv7usgtsLnaKhIJJkxiYM+rtNcEMPezDEf4HCp0UTUn/2vk0l8Mf+sQNIpGOEobPmiQilidT35D/
VHNcLURUc1V3aXWw6P15ej7DEYzBFQB4zPV0V9Gdg2iuWf4UY/GGwhsYmyezw45Bl1HuEx6lN9R3
cBRLwytNwU3xWXZHnVVGjmxIzM8kSfaDtICpQro47C0X4d6eqI/JbphSbdHuW/OeQkI3BLr00SHS
NmEDG68u2blTxLipm8+rsQT4AuAnxGZS3KIexe9YH3VWDOvswUUmf5JW+yQ5hUWUqJdG7mQnq8Bq
WMAwW8A1iyGEqL48okbd94Ai0RyoNg8hObH1mC3v3upN5iK/46GMuC2t+fIAYErwQAn5oR+s0QST
MrzqIgrSCjUkTiBfznFDhrEHIxstswdmDorg1tnj7gq0bnOqx3YLFZkwguZKejUSOB4NvFWvbGh6
Pwz5vQiH+onLw2NNoRQC4JooI9sZCqrnKMag+LLs4WP/uBCpo6Tc4GJa/LBU57UQj5zFKoZXPOJH
IRPKNEZg3cdyNeGZQ7S0RXWCpH0obwAy1lYD5aQHJUeiKr61If0BikX3qFa/m+k5bBTdnXUgSX0B
TD8hiooocG2pF4MC041d3ZNpa3eHRu9jVgH8RyLmaQpbVyrd+oKjtNYlG2djRYq9OonZeHoDNFfx
JVv5odOUPRJloMO0j6h9nQY07hIpKPHnRm8TN3nzHGYrJCouA9LYXr94MOtUQjAcZqL7GfHHnAEY
uCMzMt4/Z6AXbTMdrVx9kZpoDzPwR270dds8wNGQPz5SdA/rq/SAdqIzxcQGGZNGWDEb/Vqc4wCd
1iGA/1xiTWF+lf2fLsYnsWplxLjGO/BYUlag4Q8Sw34O4gz1TCky3toStn2k/SCBjHFoaNwSfCrH
Qdh3M+CjKp0Qj9Gsd1ifoauIjBgk7/pea6tREyK0JcrjI+8MRwiNj6Sst6WCAgABwj6qNXjTGZgv
RqlyDEs+xJSWW0I/Jqwjg1zBvBuq/bNxj76iobvoqbAxl7hSbOhf/KgKYqcS0zppIQLH8F2ok3JP
KFwhJTsDJXGkVlhX7OCVgMmbEPtJ8SbUGc6HPbphSJWbq2p4uBJWzCGogGmct1qbn5DFoKIbiZdO
WhjHBVvLVIjn/nFfN6a+zsbFymW6zgX+ggSn4QoELMUJQ0YmAJbcrGuYUHdWACeXhpJFi77JwJ8j
bom4ZKUT35oiMh545YaxdM3vAuKKA90qS8XZZAg6Vf6wsm6fRsKXEZsvmgRmupR0fIUXyuSMwIqi
rgdqCpTgzdWcneRMGNGu1M7SvaydMe1gxrR7uU2loMt5/MhGAFAt1/eMjU5NcO1L0PnSET4m405H
GkYUz9I2CpgyQNnK5ZAR0ztNfx28RzNiEPP7T83sLVdFLZQiGr82qZD+8ze/3ydNE7tmj5jx76t/
v/z+Qmbscdhd3u2vL7+/+etbQ479UHokq//4+b99/O+Lfy/sP15Dd32ryH1Jhx0spPf7Ok5YtEx/
/8m+j+L7Xx/VgKY0lTEmWA83WtWfKgPf7983/v1C8RYHsOUO//oC0f3fv+3vSrxp0OQPwwekNPOz
+P2M31ep//2l//iZuhGJU0mTaVq1S/OiX77MRY/2dbJYL4UidKvfH/6+5veLtrQ/YB0VTqufl7of
FvT/7e//+nYAwOGA3YypxS29sr9+I1V6FjSM0F9ombiBIywtjN7fnxnDlDljjgJiNiWh38IEn5RF
VSpeGidxMcG5/v1nL0THEpOgog+aMd4J+1Z94rSatT35RJpekCTVMWixQ4+TeoMtzPQ+Pisn6GGH
ymmwc9wSuSB+cSmCEiDpdb4Skco4yH+j8oTyr0MkvUnOEsV0xK7NHUrnKTxgsiAHm65berAopNrz
td9T3XnOz+ZRmWb7G/agjOXlYycRDzvoXYj2gEPb6Pc31i+5Cq6TMv5BHyhCJduKDrmxSj5pYCJy
KxaBHhTQtdGxKYLuu9ScDNQgLBsseoYPPF9Bb8UcLa7y1e5DquFOGyhXthI0Qf0cBqqDPcNrfc62
lK2keDFARdUa5q1wotbcc6Tt8wDJYemsqpsYWjRwJNXTIbQVkXPMD+YRO9GksbOg630RPduIZDY+
FJvqJer86mVxicQSCyG6XYkqKb4QoIDf8PieUH8BCz8Je75Khm1iAHgDsTrrMIV5m2Fak/fomyQo
Aii3rbCCTEvKisI5Hnn3bMM+Sp0drRkFFEJFWEfPKuNUd9QznTD1PL2k4kX4PCKb1IXuvNLo5Wzz
U/HBBp0fAVGtAKqdylPzHDuCja4frgqmC7fbhkNEjdAuPi3/zbAOGGiBagjxMsVVFgnb3sWJdKEH
wI/LZPSfQJY7pJgudJ30E0+f1d17vKmH2vsmMYWws+9G9/FGgVj4QGBjF8m29nzFiviAdTh9InuC
lwl7SVVc0kOQ4c6xwd1iZbpH5IT5Mc2O5StKmYKjHsMfcz1AYESMD5NVc43HdqAfk72+1n/KL/47
MtfuV/T4v5ILIuLhj9D73VXFnoAexDHywG3ahF8MgLKyWuZVjGD9RsJiwL2Jx/KKscyRUxFwMcA5
b7IrklE3+Qjfv62LeTSP6Dot0mfepMIK2lgofC+oyiNFJCD1ho9qY24HkJuhsEZedWlu2UcnOL4I
sMj9qJ4O0csbFW2J+rSzBbcrHYwKO2+4XCt6Abh0V6ENT9LEUc6ZHNwGA4wTadlf4Lg+3ZSXl2RY
C86tw4T4q8ansnLTQ4K3HRhgp7+cU7dH8WM724uvJQvveYqDHBlRFzAmRxnVnHbEoDYDYdQIt+i5
PDy8blej2WnPq+wyIo+1TdhxgnmbTIxUtc/daYvOF57XHcWkDzSD/vVTChp+tMEGZ8DdpXzpK1aA
3yipi2eZHW3m2W0uvG96aILmhgIvc9npVgg8laM7OfVruyNDkbFZCKizUOtx5m8m2/c+3U3+3R18
WbOTp35/P3Snjp5u8jiY+0lljr8mK2ShnNi/qev7CodJzL4TvNm9f8yUW+YElpOTo9rGw71fv7Pg
voItfKbmw/ldovyTcikFYA/3gX/LXnhChVewIdlTtVuWMw+TWbaFjBJtlsFsb2uJX48XNAVgopeH
utyH0dqgxrGJiq240b4hkk9Otp6f6RSHqx4TcH01NevkKT5GNhVJp9pPdvRBkQTG8BU6rw3e4iPx
sg3l7mRDnlM9EzAxclWA/NdQPFNit40vpOsyT9zPa8CmPow3JCuLp4+qPsrP/R8QJIzKXfB7LOJW
0D501GgsRq2ynOazfUpeEEWAJYDb4/1D/qE1IUqvRLqUskAtJgH1yRniBs7IOFvrwTTvcPm11M/h
R0MZpts3SE1PrmV/YBuBl/qfRDykiv1FX1JHUQAveCgO2SV0p2vTu6ArXWFRPYaoZ9hUooDuHWKK
mw5rorhVwV1wiK2QDL0BB5zxW0a+wrQTL7GbPZOlChgVL9ogY/a4xG/98xgMxoHRmbfYSIMrtu9f
cB1mAPqOXELT8NEj4/2Z6Sgrq8N7tZd4RPj4vmWDW2JrioSuXWxYhRDqMJqbd6yRxBPLF2WFF+RF
cgGgquauA978klKvkRa77QkTB5QxA1xNJh79eEOh106XE+OkfHFYcgQCJNqCFWFzwGah+sAeBhcd
Gk+92wTRc8JB709fDyJV1LTAuXL8YTqxPHtKNdVnsZltOuXQb34UeuNMlH3sDyt1mXs1tPL+tQiG
cHnsCSFeKr9QuMzPHy2n4Gf0nJ/wej28cIni7X7ihpeb3rP10NSG2MF6W6dw2tctvvMuHuErXKd/
/x+N6/kLUNE28vz2ArouMWxaL172BIbVCZ/LI672lwhKibqCgcBIlGhiVA5eNpMe5N8iPWbzNqsH
jWA3ABQWIQsUWB3wRZD4jvjgSAIklAoBjtvjpbhxMrCNXOE9LL5VqPkiDXBgnnO8hZvGFj2U+YDT
4S9t/tFbH+hGc+eM8plCLWulCTigfE5SbpDe0rP0hXcPzANP+pJvqAixnefWt4HNqkyPGrsPgOAn
TBRm7ZBs1jTKSx/JOlvDjzm3N3oTuEVn04WH9WM8pZHXiZEdPs/r5Kb1eBG2NcIbTzVQEhSj4rMF
TpQ58JSdSby/uqt4YaHeYpcmXLRRts1H6jYOmyd7BpRItNa/jO0IMj2y/Wjbf+qbes0yeIs+ww9h
i3b/NvKxs2UEHZDatJar9ti05ON2fpQ/oy0yBxMVEAffjd+NyWVzcifDR+c5fz3i4GNToEP2Hgr7
Ew+nveBnxRBiyrs8RIUjAxSne16maRMMVI3semsuEpgeu+Oi0EpPcp1/Ilo4s9fBZ/PbwExdVr55
rLfohzkkDYJEsYJwaK4+wJcQ8CwoEzDXxVEd8q3K+SVkALdcPdwNgAMUXypWRn8yTJCNJ9RgcYJG
nkRcRzxaPV1r6jZFbOEFzzbnRi/YEVZbVwzQaMAj1LLsB8weTFMsG2szHrmCnofdf9wPsZ9ax3pl
eEHoU81yQx9cm8Msf1HcBKUYb3yeDuF4iJqvHOHs70Y43/PImX4UsklZsfbgIUtxg/iXkLTopxyl
vkZrqPDQ952rJ91hLhcr8xO7BGiDqKOsOuMzh7hEvFejGIlM8HxW69yDBoCFLFbcEJeMEyVOLdyh
6KB68AqE8luGHuKAZEYAS0b0zFxU+cJ9CKTkQ0XGggUE6B2Szir3y0PqzupK+WJv4zwhkJYMHJLA
Ny5Zg50Wz4ih3y2fcKW5IL7fTBTG1gSqLLwDO08M6XXT3xqnuYA8w5+gZuNwCUEJqOuBzeMFaJ/2
0qCWzb6tbR4KEaT3PW8H8B44kIJlzlxJC4bWySglyxdwjETW0JBZY25XPtN+xtjxBIQJlPdNvQn1
Chvs2xgoJmHEO5gpQo1r5nVrET47kFVPhu3F9cw21RW7eJGwrBoht3kUie+4KEpBdqcCbU+UoCME
r9krnArXUnYxVjzsBtRj0Asi3pHxp6EXQSUICY1yLbNa5WkzqQdKKnOOwp8vvITpUzQ5NCs+jLdQ
xbLpaYKeQAn4B2j1P8aDvQ9ppj7zVK454EyoqzWjnR8EEo8thi71idCF8qM4rhsVEVAGzkGtJxOA
lpJjvGIinvqs5we+LdxLY5/VcaVFOw2NEUffPzaiN/QegvRVdpy2CDUvQCe/azZFjkTuTVB3aeIV
pfsBikaQPJGwCLAEtjF2hlq9M7+httQ/3Y+PCwZyo+yL1cvQeA2Op5lLUUW8tMlK6OyeK9AJ0taK
vlfa00N4Dad3uvAVWB9iBvgpHx2srtS+dlSYCcEhpIKPQUUIMIrlG5YPs5cA4xFE/YEAdd6iKcOc
1w4UGg3YQGvEcqsgdQHoNftwGT2mUnXJQYGdaepsHnBox7X21XISQP7x4QtVGfPHllFKhOCwGurV
vXjW482Eo2h4zlPMTUjhnBIMzRK+KOxmcgOKmgLH16IEKOaodvq5cuylA+EM52NXb9jsxpt5G6F3
UJK9A7TyQXk0qp/h3ZRX5xjLoljwaw2lbyAInsrQHGjSRhh9GextzljZCr4qGQbfK6PYNhGm1e7U
/yFPGNlnT9RCsH6g1IjYBz06BbcFjeK3W6auWOMA7IeW9xB2uJxNKO8bbhkFh2X6rawDhkylFdCO
yQpX+67jl3RdGivJ15GQSXdwwJcgjHMEzoVTPZ6jxs/jHeXo0iJv3WULrLEVcRR5KTK8XUhIBEx3
xMEhRuR/aY48OrE2D2D+IhoEqKdvsoxzucmOBX51mJvH9JJpl2xj9kG46sbxLvqNuOHIlmSnVr/G
D/AW1leNJjS5zI1TSdacm4zJZ4Vx00o8ap5O82uHRR67V8Sj2lD5ftzYbETEU8EHKz7HNK1j/I7U
ZAXyORcumt8VfmytdDjH17vkFfFPCET2xpGEqla1TqYzF82eg/KiUm8iaiEcRQRM7HVz/jxhF33m
eOB8srsD68bcKLSw/YPEr9dxQz3cJ+7oTsWK+pUDH/Ip+sw+u91Hva7sj/pHWU3Xb2BTOkrnTvdT
q+zgNiQa8v2Ejemx5yFcDWIapugrZYHWvh/JZVfJvnhOccSlxk5llvTuUzilOFeedAbpU3GHw6R7
6Tdhl+EoHGPG7lz7teAiH9tczPX9a7iyl5Zu8wyxlRY7FcN70MJM9+gm0UUmSuVreSj22YYbsruT
tlqKB4CbwOUQojnWVyr4bDdketmmPJT1anyZfnqgKncK7QM8VTitwKpsgqK48Yr2A8SiUAPI9S34
ouRQE0RnZiYgyAv9w+U7cETqOjF3Gf3cI77i4345SKYTa4tPInMPmgvbWPXcByw4HD0OmLGY7Fm7
8sTiZUXmPr1y6gXs6RN7kC0TPo2r2IHlP62lHdxiZtnjlnj1D3BzFHkMzwhdFNphsPvUov6IF+mZ
5c6nFCQNxw5d5B/wssUteS6ejW0VGB7hnb7/vZ5oOKTfojfvoEssaTNBfl2v8kPYH0qUFIxNK/vc
FHpHvB2uNEiTUEIgLF4apv1FIaCyrukbObnhS4OtreQbBSbhKwNy9m3Ubv8se0Q6bJCljx8Qz6Gc
jkyt7kCmKl0JL3Wne8faEB1qxT+Ia564EdwP1EoWGQp7TnzQRCIRLYOT0JBypG8KRwnAU9GjWE1H
Pw9JXKCvmf6iP41Q0If+3tY+qyZi/0N2bU/QpFnnm4FPsydfptEnaYcUVZUudkuB5KIQV61JM8TM
U7LDXT8kxR9sp658eDf6FjOa4xgphgiTHG9RgIs88Sz4iMEQwuPb1R0jw+5fxqccftk6ROKAaFZV
jtiTiu86tQ/9aLK+bkygdRhwDzJeKw5bVo8r7Hpws8/77i7b9Rm7IOEbrl6qOAXABThqvnUcaOKo
TkjlBQT0Ti/9a/ONL88OJPIWcjSkUXoyIDxQ2oPkZ8fPTtQ5p7txRccQD+/PaYMVCuVEu/Dd6uEO
hBAu6qWZy2HfoBn6Gf4ZTpW1Q7VZqvGNtrPkNKLwr7usxEo/JxaMX6r2u3p4Gz85z/iYjyLQiIW6
92v9p+hoflBvImdThT91S1PVyT7y07lylGjXPhON9B86xzXgcnm7WKUXdlmtQFxQZuyIY6kOtLdH
a8eoSNmgqGFTiTdlG1gvxObbwiPDpC/q9tQw5XeExmBNUpl5ip4e47qHZCdv4f+k8w6oiOyTTHA8
lydigeIDOvTZoBvGTG0cKiAUMKj0sE/bCdVnzHnd5pbiLO+jJLB/ZAE/FeWtwBya1gINjXYvztSa
vXTXot2irQrjgujNqB4x9aqv1Hxr7IzYeIhDzXZbvJrdYbq/8NT3EDnrfptBxygP1p1IIP+qOAga
anBpBO+fVxs78fFGha7UN6KxC9ESmr/4HxUZCwjO8p8nJdxi5GyP9cUynqd2qy9xqJ4cYcuv6mp1
Rn7fjH8gbwzCls/oqfgH4Z/ywKz/pjZiqcG0aoe1aXj30GVD25HjL/URfDxWIRblbKwAfatV+2KE
W9S3FbIrIKbv1OkI4UHvXol4yZYoWEKWCR2ULmn32M0l7CifO921u/KfpeK20q7WS1O+4CK/DTVH
f++FFYnXE/MefGEWDLA0ve46sP3MtUcYxq5xINMwy08RJDlHlVlyA+6U79lR+RjK12RtLOaYXZ3w
N/Hvq9RP8XhETX585c2+SC4RHgPC0x8i8nUKuvJWwxidbNOersITxxDkRHYYECc0fgiiak8Gz07V
JpCzJ2yY74M/rZYB+eCKQOMaIY0w9NiXLJoTEXQY1mZosf/ugMWe7fZErl6f8NN29fRp+mK0hiux
FtsaGn7YVi6zj02PuDR87y/xN6kLcTG1XDZI5G+hva/kdEtisb1hihm+J+qJEDOl6EdPqKX/+MXu
Nr0VUjDwGsDR83ak6bQH15meKGqwtJ6I2vN1G+3xf+rHlcQpfQVUPn1JNLExB6Y0E0p+FqxJ7e0p
ASsSiKo7XEW0/sjCtplh2ekZhe0k84Tk0Jqe8MQgJ42TUisEy0sPZz9eVO+xwSOHuNpnkSlf3Qks
2Y6CR0O1hgDUfCe6x+SYf1L9JxUipJCoWREj6DyD14hcEVSHRzAiKSspPfSgpuzCbv/AdCOiynSH
kjsa0KOHn1YTEJaAjEhhUlJVuo0aAk0Azy7RJl2/CSdqomwZQRZvKClxWTwgNRjGW0Q558/iJdyg
fFD5CAYQVo0pJo9cAxOC8dqQJIXvj3GvXMtD5nG2vTNsYnqF28BcO5tUaDK8Y1xB/Jps8z3BRnzN
1rCYoF2mL96JbQVfP+pSnPBjf8hBT511klrHhAZT7ZQvVd7KbHAf8QmtOrhhVBxfQzjx3P0+zQ6G
FvBmeYu185PMyJBbnJTVcCpe6STjwd0442vMJOT1dbTDR6n7ArFvnXCVYxHTZffA2e2Z4FSaTA6f
qqaiiHjPir2rIMTKPBL1JR0BuzF6lmljyNtC5MtetfsVuh2tNpqh5K/ZmddS2GkILjJP1vBJDXga
g0ZzyZsoCZFWN2CxjjERX+PxdyPuvu60QpeVTAIyH3/AWyHrFVEc1a50Z0xk2N+hyXSgY5BaocKU
bKi1T/pHafl6tKrVNZFzq2wL7Sqw9XPNQuiW9+ARIZMUTOJjmTzIbtBrt3lmxCYkVyOzsqT36/Ec
VEfsDpDluaJYwEfN5WjPTwQmmOHAvgBkyNVzrbwz/1Ak5jP1dJ5uQ4G0WcaG++2UCx/ITsZ41Gwp
05nfFnfw6G4pe1QT+TcpV3URJ0eVzqmWOyoeVYv8Efj/n3r6YVD78Z0/53OWdAWLFhuDPOIsZcuw
ckfcF9YKysATcTFo4ZIk+vW0wPj1DLxm6ecYw5GzkBFnvFRMByw/RYsaIU3yK8TDUKAD0kCxh7y4
5ilSovxgdvKesFo59xAZrsQ37jqn2Nhkr5T9+YbLp7LeLeGIxq9k6tbslJx8pNQSrq10MzWXFKVa
ZgnPjHslG8SAg8iRh8o5z6giQSdQ0EDrkRVPxxtoCwou6IJimyN7zK07IXPocvVcI4+IXYGpFGrs
cM9Ce0KIN2g+rMLhjr5jH3zCUK1E4Y9K2X5vYqC7qB341EkoVfamt0xa09OlN+YK31JylbXlvf/x
yXwCXhhcAhpP1DRUKEX0x13Sk1qBr+ktzAmKsQm5PzQfkuFgqtcMPx/PwV+eHvOGYeXv6YwvDzRy
+CPuHTd7HiO3w6RXPK6KRcRveAmPYwymmNbwctvcrYxl56KdDwNrGQKuETkR7n/GWDFyuHP+iOtl
EiwPCZmo3oUJTQuJB0gOagvx0r4RH+0u3JBsIE7AZsRtMh2Q4nrsxw8+eDjRJRDImHw+l9vhf3N7
4g11yjzaE4+HunBG1qyqJ0M7sCo0dc2SL5Rtp617ugIaPA+awCJ0dvqmLm+2LAz4WSwGze0bmnVn
Y4uURmf6PFgWCJ/BC3ns3CG3uVhzuYMeNJBmV1jtNLM3F8/onPMieJVYnzCu2OHq3LS1QrNtDv2J
rq7lSmc931I8ETKKCSfmPB8egnoWgHJ6D+OYdk4uutiHcT8jU4l4cGXMOx4Dr4VBsMxFgCmUnzEQ
IjkF+krFnXCHuQqs8zLetDvWbDajzFXwOh6DZOJLhC0Dvs723djHICaVC38Qi7vR2tGvY37wKCc0
U4ugkQI+iZ47Ki1tskkFljpNQGs7LqvPIO3jqrjseUdjg2WRIUjXb5lk3bF/oUEa3Z1lLcK3OiNn
TtWj7jANJmwBpRPQYoPuZvlR6SrxJxL/XB3rWIs9Isep95GMFS2nLiSkZdcvs+WynVj989C9p8DE
WpTlUe9X90DaRNk3cfeW9/gkx7OPFH0lrmmNW4oHYiyDOqv5onblGXOZQ3hm7RntiW+53QXBVTtg
OIjLQ2llDPZdcKWBeUubaxlYdPqB6MgeyRMIx7le/w6/XXhUcHCbZ06azUWd1v8YYfZSoYPrS0XV
zkqXXDi7OyOWcK/TGqwbd/YQcEFZ1iLjo6FuU+B7RNfJuR/VV2p4jAY+MFC5IPMwC8EUYOMuCx4D
VraruPB5dAwUXWsFUd7ZzwF8MrDsQHx/16CnU/3xaq4bEhlLEf4g/jsqgcYyOViQSCjWtk9N7of7
47kyLUP6dupSnxzzrfXVPIfcE4kTkzHZMLCkeVwS978AglALAMiqe+hxomJQLbkp+MgEZ77iMs9b
Pn6ZBAOlTGfgeeIYj8xxGKhUOcnKbDoXculNFvJVlNTsfnjYsAmdgN3TQbSkwNN1fEn0NxajtY2/
QakWL8t8xQuYJNVcP3Ss3T4WS2COvIw0w1bJ2qrxnFlYcezECUti4SqC8fxddqbq68My0jgvsZNR
5cMe4h4QWigtUDi3Zo6VmEQHmHgUkrcMuI5zi1NbjvaKZCEVNPx1BjqMoKeQxQERsB2UZyD9zZk6
G0gOy8RYtgQaRYXo2cjDgGWwrB/VaRDbkd0a+N0R/4Kq3/EDHnXTbO84gg4upCqW5PgUvjKiorwH
2ZVSuZddVkDFHiLDlFzBi1Ta1d38Wua18syzpNAq0hCl7dkgyUyhHtCLkPusrB4VEjilXNsMp4ES
gRUU1jJuj4e5YR+WZYvdnxQfw1vw/TjoWA7+jMWw0tSg6NwsQvXRrdQN05C7wC6WBFogUGeB3r2U
pOSDdLdJ11b81EUAwP1IZPF4XRpApWClgcg003U1fgrfIFbYxtRbsxGs1WS+FJUHYU8jvLFQr3qu
WxcM4jKTsMUU4duiM+WIewuzMoZn3irRE529qNkO8faBYOTwhvPR0vWilBB7yDAprND7hr1KpuTU
LfOatZiJjvpJGQGaFMLPzYqJyaNgyoL4pyRVJsHjiRWoUesjyDKwjsbV5cJhhAMhs50m3mhu+RVb
+xJzxOv2Wfjie1QzeasohuDtaPWap8ZJXoqc9hshe4GkWTyWu+CVVe0s3+ouNMc7wEh85ABbG3D5
8D9ylnUvgP18pyLCxxstKn/L6qHjxLmd/x/2zmu5cWzbsl+EE9jweCUJglYU5aUXhFJKwXtsuK/v
AVbXzYqK2+69IypUMkkHs81ac47JdAoZhauRpv+0DCDLnA0oU9szkiBQnrGtFVsuG2leuS0Rpwft
S81Av5A0DpBGAiIxYq/tvrjg6YEE+pVbt4sZ7DZcUMQGj3wgxA7cFYQxQuy0VF90B7wlgAM5YWhg
5FE3d+GwU6atSuk83FTgwmnEwFvtj0SuU8jhcCvFFQSqxcByG4y4Wav77J1rhluKd8ZINJNyzDu4
DecMRowcnKIQ3n+256Qx8uSIViz4mLSXEGpt2k8EIQxQzHeKueefE4jJvpn1MrFeaNZgxogLw5iM
z42Dzpi1OVG9a5YNvBivytxHsYwfOYYszrhb1JE96j0dHNOlbL80GTitPCoPMeagGT9DPdkslpxk
BGxpvJCXRT9zWe/xVCxBUnyVCAVa/B0IhBMMjAXsP8T2ZDzuuWeop2X6JxDFNS0ZVmJ8evuLQf6e
2iibdfary/SN8oTyJ8oiUnoXmQGYGl3bo7SgmMzk3FBhIpIdgGinCGfrjMSPrlsD7IYLEIOiG4yq
sIZxptfdyMFcflaagm5Rb1oJT88AW9dze5ANyKUmTFghWcPd7GSgzYvOPpgkMoV60m/yFCXnNKix
D+vsesNp3PAabk14jIotf10Y+R7D2kfSYaPIu0k7pArXlFqne3WIaHQrmFpg5RSe0qTDIVDt/hDK
ICRsXdO4kwZdXfcqgzg4J3XTWGIg/Se9VLGlbMXMGWkH43mwhmwdBq2NsWJcQh8N3eujJ2gMbKSW
eBRnDgD4zOZ3k4efQ8AkU4ET20Vz7kvbS1jXhCBe9ymi6dXQuUSK2eJxdPSS5DYeeXt4YFnTNkid
y+1XTarnLHLUx9vf8jyddiOVm2KxBRUaiIe8he6AYZdDJvsTBLPmkP7XFy2cEWLefu4iGzGoVgFE
WFAVjQEwJUyjv7/orW+aJVPJMNUsN9SHP/8gsZIvZ7KkRzosTaDlC2xa4K1/fr591wNaJZMn309L
ckx8S465fZupmMhXpHcnZE3NR6VG2amkzbQZDbDChW1zj8To/TddYPzPd+soKEKbOu0yZHZ8e/sI
fz1weTTKTv7y55dVGuz7hj1YRxb1urFRQt5e+faF2HSoJre3c/v29kuzql9dlU7iqONWCnMVArDB
TFctB/b2ZVh+/Nfvbn+4/U6T0U5PrNjX7eEEzUJsiz6skbrUlbdEMtpRCC0zrV8aVWshY0U2ET/Y
C8J22Ki9aa5BTSWsWWXiWFiC7dJvCXodqMzMiMVMZylvJ1QGivGH6LKGnV/wi0CcjBVBfSgDt/OG
2qQxMqNpSyihJbDkaI8W4aVQEMroxszWbzHSAereZJWTsCRvcTYBvIEzx7Gb5JJGNdxXHRNyr5pr
WWQVmuaJLVF214yLm9ABfdv2zoxv2vmVt4+NSUHQbETxpNIKidmuq3E+bAklTHxTq2iEUCQxGus6
aeK+VqcSVCfC13oIVt3I8mRCc+ibDfBzkmcstgTU58ppq0eEbccGU1rZy4cWXWVF1cpJs+Bc5RCB
+70aC/BiWVNvAqg3mxz0euSa/a7NBupQleG5mPu8fORIhxPhC6T9NiDNNo19SkPRsCOvv0epMEGH
LIMsqm1hRTM9UVK69UxCeA/tNV2FaCMSdoUKXZk5q9otUVkc1N7ZDD31UVfVt9WAIiQX7DDyMn4p
Vbhlzjq28NtDfEA4ZdvxXgB5HqCmxg4FQhhIAW0i+dGXHLSmHgwqry+6y96hGFltqi7Byem4gXWI
kOkDfyCRO3aP4l9fRXr0Vk/Eu0QSNLctS8PPSvJUqACZArDVqENYqzIWj1FBA0ZSrLIC+lEztR01
ngc0bSA651IW57zWHrVl14UVYu9QQkTqhYPWRnnkkpZD+GbTK7avRsN7KXnHipIiClSck+xG805l
7rJldChGyJtGjNizitJ3qMONr5q/3MQ1TyFe9XVuYjSt4vBVWOwM0THLvaJNRxn146ZWi+Lo6oDp
VLVBzmaWm0wsy3tRBtD4iuyMHWwoh57slF4/F1p1BRSFQopGLxaU+YiJ/q3WdKQEveJXMgYxMzib
2vEzLQyvQ3Fpdct9jZcSogm+Q3eO+Vjsk7js9rIygd9UUMeU5mzbQETSuvuwQlNsh6FGq8LNu4YG
dZUiZt6Lp5hgbydeLiL2ObHdU82xv4tqHlbzgLctMYzvWmE5FxLY11msR5S+AKUa24gZckBxMobF
ZQtzTx7bJpkn8rDtAfNeIt/TWKELNHfpNhHMv5PxbYf2sBsajH3YPu70PtUOOiiosMxY/U/Bp6lb
2DnS4dz2IQnxT3ltb3uIJ6emqk/4abojvhUCMMWPPrUYaCoKZ0wB9BoQJHXm0TRF4itJr3G7el0u
6oM6P3QW5llIg9qhQByBzW/v9DYqNm1ik1Ql2ZrsqfaAQ0oSfmp+k9id+3lp+YHImAma9nloio8B
FLreS+HP0FiXKx2nrqt60GG1kx1Nv5y0ijdaHHlOhOVtwKJSi9YfWX8b7k7RxW6IielTLaw2hYvW
o5kHUq2YR9yujwFLY/Ye2BUvokVkIHaNA7Y27QWOiTxbK9WtFtqHvOqZWOxg2qQyqteYhvdCVeY9
5K/pakTRLqnMI5dI/isLtLNTIF7vyvFZ5OzjJDY3a6CzNrSUDaPmHYbJznA65TjHyDQIM8UANs5E
tTjt86Rm415X9VPNqaHkiPo7jMCwSP23ObC/wXE1UBNgVSTEdDfS3x3ChI1QbM4X09BfG1e0VD7m
eN/EOmtCsgXcZurYE2LCsiqy9JSmH/elsNANRnSRyXUKhL4pdWw6am09TvhfD1NoDH4cuNF60ori
MLOQsbLyJONKv8o6eQqgXUNVa9O9ljyD8VahHFYnN5z1o0Y/y0pj7amDkQpkhmgeqJpgVj7Gyf0G
xUrG4BD/TBHkJE2PnstNiOV0XzofSjz35DiU56CeMj/BdIx7QIUZjERCDehnOVVzUquKeEURvRRW
zz6PTgYZFmehAN6vnH7YKqkdeSKvXrhK11WtAEmGqM8MQx6f4pqZF7cKXcDQfDSUxstm0/KwlP5O
xuCUtJqOnDaHZl+x7ITRT1opu90spe1SG7SBnFRYRxn0T12itfsQhw6Nh6VEgnc4bJL4HKf11rDz
n9YW+APEV4BJHRPoALlej4E0Wtprl4eDFxnm6A99ZW1zm0wPc2KqNTRrCzJ1ndmNsc3V7EX0cIzC
droqdkhTTO9nL3fyjVuWBcZHtztpIwGdNUOLNHptO6iaPGlVfk8q5PtYdpcmb6kRpKNOEGR/Ijc8
hNAU9dSgh0eDquElAS4EDNpXNKhQeRfaG9syYbClExIXBfh4oAV7bewzthYwmzpofbCYKCrUnZY9
Yf+5DNN4UqBkKdDZPHvOcUGwoK8r4uJMzJLQY6igJErxXSSllyWmx/rd+AxUvM9c7A/g/CiV284+
ZoW+y0NkHVYkT8rkPghsyGHRuLRMnAIB90Yp22RX9e2zu4Qm9wpVRWGx2ZpD5yueWW2WDoz52qJO
BTlnb6mUNNPCNvfd4MFDTUc2h6JHatJFKE3LjtqcU3PPqEL6BtApvGX9GdfjmBY/GPfJ+rbMz2p+
AxzurMOY4IKi5/NbOF7m2Y3PE/EWZo62Qb6TPYmYdWI3oB1hqx+7uhlPDShKdMPfoWmxMA+b7iVS
HgYTPXrqtjUppv13TOTyo0tnSS1jCU7Acc5h2H+FrR34yh467a6uaN1q3UgZYC73dc6SPhX5MWpy
40rWx5foer/RWG6QupH4jTO/xQFCjBqXMAg2buMPu209I5w7zxQ97WYB1gfazJ0YzxPA95OsaKGC
c90OwqVBaLPJYRtOpikb3iX+mXxKksAi+72J3f2gyXcmnAeLiO5VuRAlKn/gPvVIHzRPlZsdRzF3
uM2XGpNaPo5uXO7h6h2nbORDahh8TQr0umvQHmx1/M8Wmcv1yYQseCHuuD4DJqCsT7yHS4XAifrW
E2N10QVxdqlL63XEiJNGhDENyRwwNqW/nDJITk0gUQclqW9ZJiXX0YTwMKjljtiLSNuwRzKPYiSm
2Z7EK/m8l1kO1llkzQu2deZJB/VmgiFd0xhyxoni3lS496nFqQQUgapJ01ewDuhzqkO1scSVilmX
5eQ/dUCwSLs4F0abUAHvqNVZlQmbqT0kfV+/tMgWtxX9degODxbcWwgAFacsY0HXq3Tpa1FQGm6M
AvNeSaC9ZDtMbOpmNM09Mbra3nBdMrUJZpXEZi2Lbypndts/sTWt/BYbNnJgfsydrPOy1PwAbAn+
DQzvgMmYoqX4aIz6ki9JtnKeQcdx81jpBKWb6BVhWsaiyWVJquTbwhqnLVGiJn5slhEKI1MmycsF
Bs7i0vgoWfsCkVJ/5w3hM6M6AKUnTPcYk/JOUBEl1ZBhTOcCD2jXZoMU+6DPHRIecvxuDJNAKclo
dvDKBu2TrmbOue6p7JZauSvjxYaA4LMQpjiOwQzjpxc7DTjEjv20PszLqgDpehqq29GYkTMiCGND
fRBpk15l7CZ+JGmup4stsixtov+sST+pQeqLvLeompFy4Jrj3hqwHzmwjlYONIRDlvUR81VKTYqA
DkPMOssT3wGKjvV7Cl8ccqXXc1rgHQMrH75lNhb8hEX9xrLn9NSSZI0JrmDO09TgbgKvhF+A9klg
Zs+qSl3EMoS4rxzMsAZLm5URkgwwtg5OeR0WhGGHW2SAiV8FEJ6irjziY/xdT3Z8cOcypnLSfkgi
jGaF5PW8ywYiXMQBOiKNIrstDg1ltCLkw6pOeOl0Tm4LS4rAFTaGJmF8g6MiI5vQZiiJam7Lon1T
FIIpda13WbMkzb6ZkKOzi6DkFKP67+buMON/abs7hYSTs6MmF80YlCe2uzpzJwRpYLBGe+ytmIoN
+VOWVB7KwiZzkI2CLelqqgHTd9bRRS/sOzZDmyLVv4aF7U6JhQQJUnhoO8zot7q3PhhfKDuYbJ8c
Rjmz3ZU2ATlD6FYnWHkDDYlsn7K5P9hVw9hSR4eWTr/SqIEPJbDHE8npxNLsK3NerLrBXHahan+Y
WpjUKUxuKVk6FxnKUKHjPhFDvrcJO7g3hn7fUx7pwyA+R5OCtN2t6zuuT4bTRJ8JC1cZOx1SmQxL
+dZwFhwdEb+NMdOqGnE3crVwQ7OExT40FttGlNsW2WsrGEYnK7RWVWgAMs2a91IfdK+bmg91gHZl
xjG3aFXRyZnfRKw+RwmtwrmnLe9AqEb+T6s/mKaZBnX9EcW18HTQ9Ny7+PAr5P9RTfcjinq2XXl6
N8b6o2ITaKS60OJUAkWdX0OI/HqKKqQaRACxeGgyr4mu2Ty9zPOEhcylACzL/K5o2+c5KnZKFoaP
mfna9v3XmEDpA8ijkjRmw2WJY3Bh1G61Vj20Y447BAWJKEf0Cs4BhNo5ak66UD+aGSRDrrtHG9rA
yjUtB+1t/9C6RMOk6vBbB7C9dkxcIX3sEjRlp+mjGWdv1vBSlaX5PRuPRZySo9UQuVDMtIGScWk6
0wlqXcqtqXEemZBImu5++trtd51LLw9uDZC9YgYtVpsEBgoUjfBbPpWZzoKwwMBNeM8UNHyeSF8Z
sPqtTAKUkgXje9XHX3GZfVd2WFPVre8bEchTgZayZ1a1oR66rSqI5TLoR3bzy6d0xHinSsVzcw4S
3IrSr/UAHYDXZLF2L5p+Z6c5e5qh2xaM4GspxlPfh/peC3UW/NF5JuyEWoJN66KadyN0jfU4TdgO
oLFTdtvn2lJzWYyJA1EUxOBUFMRlTRDkzGJKqy54fGld1Ny7UW28Fa77W8+VcpvI9ldhcca1OKiI
ILMueiaoSCf2tlVYFdns7SoHK41BLJGURY1FH8H4SDpM4+Lb4qxz+xjRph1ttB4pMNixjzQGbKwC
Crjhu96tvmPalF2X/5gBEa3SwoPaIGBmpAlc9VPJkROJkFzWKaOPHNOMUwwiY9vmVyFwQQXOdmrr
ct8YJcOrwVYu6KNX2bZvZJfMl8y8d3OcxqlUMh/mR4F2EaiSorBibqmluzwH6QzXLm2ibTS0cvX/
QW83MNv/GfTmEMD3vwG9Fd/xZ/H5L87b8pi/OW/Gf2zX0E1bA1OvGhaBiX+j3hznPyrJmoZBnKJp
/vWnv1Fv4j+26dqqSjVEGJbhEIz4dwKj/R+bP7jA41zH1UjJ/X9BvbGCXDIW/5E6SjS6LhyezjV1
jfWp9q/IPqm1UTxHowLizZsN6WcWwHUlifNLMEUED7nELrKAuCOWBS5lQs3YmGhAEK9wzYyE/LXR
8NnbEMeixuFK6ViXyyHzc6pfbHABKOZwkVLtl2XDmzIKcW0szTj0afxZ21FEBShCPclkcixLiotZ
LtGT5iiZBgtdAfenN5c0SWuGY7Jb3joJPEXFR1dJvT9OAxR8h9iJlKzBFeVVInfz8uRmBbfB1J/6
yU3xjaDiyxz1bALPo6+KcLGuk1+T1sGmM5BSt4R5QcSgeNHJB4XMYCI4yKSKWRwFORI7SYARtFuA
nZqckO6DITLtj1IZo+2Uo7avmuxIPWrFP8GDFw6+EiJjlL3Aidd6TVNigjCKb9My34F9rym4V146
Vz89NXCxpc2SHWVJtYj73t1oEeWzJAfjryTJ2lJomwYhCGFjpG3bC4o4+AwyCmwkv+BJLqsc1Phn
JN3fKULsWrNPeYbksxAXNcw0v2Z0mI2hfjHrYlNV6U5C2odfMHZ3UH9PjexxxMbRfQ711NMIagiN
iCAlEh6pi1r1rgzVR+Uxj8jfiluIVDrpOqDg5YEoEI8SiHvnBqN6reVP0l1cTQtfB+ggm3zAI6Pb
2pc0bPswWHJNF4ph043nOwOeQj7bD1NMd2/KDetSZ9cURpPdiwTxTcaYBh8aplNn7/NOeVD0Qqzr
Mv22ltCEfkYZ4Zp0/hNlCP3Yzh/KHrNPJMSMeoINagIOifwL/do6SEihHDFNVtlXULrZIbErHwaO
SvbnAGjJJuQkdpTnGDyKWzT6NSJIkVOXwwyZwoK1HG+6oCnevpRjae01PCrUG8RGJ6ttH9iUlDSr
OsFW99w2oKav13I1ornRzGk4TuoQ3lFacz0ZTBIDpfU4pGX1yvQ44S9zslBuqqw02D5Bw+hDY0ZQ
RU7OTPLdzEKcYuuEYFYOu06JX9KqfGznqqAKjzVVa9utktk4mVQoeJY7aWuRFvWWGVA1DaTPuiKB
WRhYGqL5ziLheDDGJ4kmzg2YPedQm/YJKHJHKupmWjJ5mOTB6tUXmxLveizwVEvCDNaabZ9EmW5B
xZggJLJhM6h5dIrV9jOeLeaoCfsWbFjblR9awrZ/QtfhxBhL0q56UJzQPGX11R4S5y5N0GglSQab
u1eTTW//TsOYxDVg6MHM5kIYNpbJLvylIOZP2yny3Tn/gl93F+nK5Bdjs9M438ghI0YaeD+6yZ5M
pQUAgjhNKzAHghasLhKL3apBvX2YqDpL634qVKy+BlkawAit7RCvh45OLZDKt2Sqj4l0cMOhC5LO
/FVkjgEBwzqHSYVYcqxQYobdVZryd6qGLmFAhIRSpYbjBJs1sNlhd7RPMqCdD/WZJJ+T0cEk6AsJ
V0kPgWWdNK29CwWQsXC66+qeEOeUHkEOQMAOUEiVwO7satk9mKHjUZbf9V1yVnQQY7pVAW7p5UGo
OIErUSJYy1WyuIeT4OrYj8W4Q9SOJSq0qHUX0CkKe1r3Dot/ggtGoJFnI2Noj4kdXHVsaHuhP6iV
/W6CE6P1lh8H5TXTZAyoIn1VDKpHLE9A8Q8TGvQUZqJbhwx/cC5TvJvuSKNJ7QrGCAvPmeq+RcNo
eoXA6QY+2/FZon6GtXZHeBILzJS4sKmy0ayYyiZKQV0M8W9RlsPVdQsAarPzlPdKsDWUznkskd6H
tLR8vVxC0eTDGGMaCy2AXKLphoPLOC5YniFRT1ibUVBxnZ9QxOiJNPlcdUvpJ/7tdGPnWzlNksEk
slMZTT8x5NucI3+erTeq6+dSzR4oQj10av1tOKSNx33ebe3BOZFcijJokt1hGi9CbbeOgOYbViNr
fKXqkU2OuPOlH84qHQTaIZV6N7RxdZHCfi4iMZ8d0ZKlWCHW0Ov3QjWoqAvlpBOrtU3L+XOsk8qf
RfRbn8vxlNg/7JRAb7j7QplqBBD6fqqEVyRCXm09w3E4X/QgmR+MgDFUSwNPjlLjKCTTrpmBY9Zt
DAZgMC+JO5G4ZuPHVCHiQyIEethSXgkNuR5x44YgOzVFVS9WF6z00VxCJyTFQ6kQbKPO9al15s/A
KJJDWqUvlq0Od25lQvujAmpWY/WQjyyVUwf3m8FoQKeLhktonpu6uA5ahOy8Za0rqVKvikbJgCxV
vyu3UAkN0Rj9Yy1gp4TPu7Gaw4RTwMm15EwvHMaIo0nflNQdMpg4CXy5rWXq01oEbnnU1eHXrNMD
S2rlRbcaTxrur56yr9fVjunbCSlLZm7gGiiLe8W0SIlhvo3d+Tvt5a9kkgbidnzLdVdMRwalQxLq
zON5dCwc83FKCOtVAhVZKR2ttZwF5JWuflIJp8V5aEEu0QHVCXQ1Ix38jVbMT3W1OGC77L7KmQuV
iRQdeiF4xMVTVLnoVSaGs64ak/PCOE8sxdqPDblXURJNwPeX6PQEqNAofrSxqXynss52p+5Cyqqb
iUYrWM9qRQhTd1fv3FlMu1QPKT6SrOBZumr7iWQiDSPiRrPOod8Mpl5Mb20DabOz4EHGYXo26aXm
rJ+ObPjvQ+qZmIh7464Dvba3e+0zqOlUWba0z2GvRsDKFeGbNjo41ei+RWiOp5pWBPFLOeoqPkny
VNYuSVFl8z3SCN2Wony2jPqjq3Sacy3TSGgAGe/oj5Rd9kg8I55B48ERtAgrJX9lp26gQIaBN2WY
f0jvo0pGbzqtRsXTlPlX3MIqFElx15Qmul4T34qIjRetExrdFEzs2bZ3m5fqXiVVp3TIRIxBn20g
cRhbpwOGk/SZJ0NYBWo5f0UDjR+NlR6+WImcD1NpZeeM8FVBalNa+9WER4h84HdFdi2LuIaBLQ1R
N2WYKibqvG48rblR6nWAhHsWuBpLpcIj06twNnGvlhirmCLkvjfjAQa4xkirAu8hcWlXzsmLo9eQ
P/IzUVyPcdpRs447Ej9IqzHqAUZNe8wTZz50U4zVZEZiM7KpdClBMNCPtyhGIjuczNn2QmC0VBJt
29DixvHAKtAGk9Ih2tl3wTkq8+ouJezjRqwCgs8gkKNiSwzgzMcgMmt/VFQEGMWjZqN0GQsHt63e
oBGxJ0QvrqYCG62qxdWLezVf0kYs8O2oaIOn2Iie4oAiwtQ3PT3ZFMGOYzSl15UYWJ0l6cRavpgl
Khjw60g2bj/fvrDGFvu0edBvQSnNkplSL+EqPDZBasrnVW7hKuaSs+IsiSu3PxcxKSymVC+3aD5m
EbJ9JREv/92P/93vxl6D7Z6ikbs9NmuyBiGwtYRK/y+e5fbvgpq88LU1ygyFuEKd67/+tZnmMBP/
/Nyxht9ETob87M9f/vHtnzcVWvq8qh1iav88WgHOSZRbqVGOYjH11/P+335KEUJvMStsPtwCH1Nt
ARZZ3uc/PsHt27TC65vrivvXC99+RyQViiw7ddCIgWJzaWfVXanvbtA1u9Ex1N3+UC5XwO27NluC
LAKmsz9/QKoxr+3lKssMIMai65bC+cwlFblpAghAA8F/+xIkBeyxFMx2xklfhrp/fLn9ztXHiE5W
qhGSQV57J7Oddgs5WnIM0wxLUxfRFGptLaMBW9TRNsuzZ205oVHOFdotcYhuPuYH1TTzv7771+8M
w8FsRFz2ZLNuOWq1STSrC8OG5CXc7RU4ij7kgl/Ab5q5MODUW9xYgTmc1ByqcTEm4DLs0ZvyOn++
TMsrltSz//G70qL2jvyMcnxeHJSyLw7h3CtYeNNT7OjF4c/v+350t1Op4SgO8oO0K3bcVLeImORB
bmQ9RKLAg2gasGzDsKb+fvuLbsNl0/qGVBXecLUc69t3//pRmya5nY0jV/TpJvtb3kHWduCLFvnW
H+HWH3FXBBmd1GvU9VZLmnazyNVuGrTbj3/9jusOz8DKT/f303Y+3IOiuE+IncqRgRrbV9Vd+Rmd
jzZ6aLxhm56KlX1+HQ/FKtxP23rTbvDrgFq1d4NcJ+b2fj68Dluf5szKolftVYRhJydCwTHVBY9+
nx7yU+as/eCx8cwrQMPtCaTwGqbCmm6SPx/aDUI67315sRODM+iR+7TZvCbO+rSApV4Le/PqKFvr
Mn3xC7nhBeEMPJqUOcpvAd0kfeTG9vPTa/DYZZQPIGZJ+EhroHx7VsFX3htWQF7c57m5tn+oluMD
Fod5TSbQqh829KNKMi/dx3yGLs2xoGTJpxve4vpsFBcOC9rDdr4vzS8OzwQ9YJ73rvmWsY6m638p
3AF3JaJ/7VC3kHU99Fiqsm0lfH3PnS71fG/RPwCcNO/pErLIueO1g3PWhV7GSn24H7acEoEvloZ3
csrSHULT/gd2HDULGzZgtFbxWA/QO/30JB0q4StQa81Ed2CFF5tJAQEbH2umP6ITQr5yQo9v+NE1
ttW8BzhGGkuMjSH3jEuEeHY40oYkKYSTwJLAcs8OG+YvOnkagomB7fBOfPQEJpOUWa2rAS/Ypkkf
hw56ATTv9hBnW7u4Y/G/vNh4J+hsZavybTa2jB+pXPPqUH0VaxPvrRDj1Ip4I/UyM6+daWO7MUZI
lhuk306ehXSEejX9OufRuRDu5lyygHy+0eN/xmvpaT7jnXZdqEZ06rLN3PnpyzQBRNMvmJNI5lhX
dDceirMm1v05Oih8UghXK/zdS8zkenB+qYCcULnTMPKjX+p9BvZm2PS/62hdfHB08ukleGBUXLka
FvRP6c3b6KnfxOl6+rVrn9StNzKynmBBNOduKY7/rkpMGft8rQP6yX4V+TkZUDukLyjlGuQMKaml
D3IFoG1D4NFPABRwY3K+5vVddY4wcd8Vz1l1UvY/hNKg7nvv9yOADG1nQwfam4wYVQBAaOSK7iOE
X0Hn5bqOqHZlZgf9Z/whWAcIwolseG4qU9mq9p5+zSbx5COURljV6+ZFJHun83PysPC50pN+saqr
u4hZqyeR+2F9bYt3Ht6R26Qtx8O4ANwGpc5ZF+yxgf0hpssAo1+4Hjllcv06H9Qvnz/KN2olHyLZ
QY9m857BLPe4kLJ5V/wQxk0KU/sgKsB7F14burlDUfCH01/hSeW+qdaUEI3qzMUVRqTzLS9Jd3R2
Hov5HL3w4XhKboiIE2u3Dx1ICmglsD517DNQM0FK0pQmeBh7r8lWBWnx0VBQxzxO2o+CZ7yTn1zJ
bbPXxMZVTlF45qLMQOTTlSKkWmwA4/Jmjk57yG5HaSGqOM919eRWX1L/RgSFMweQ975s9iqeNApb
zZanjJOT0vyCwWrwBKbzCIwlJ6yUxX0PnrYQvhimnZCfenDf68h3sPzWVzIfIVR/1MW7qqKNK++1
6uw8zuJQI/JXOCNE0oCfeRUFavRk37MXh7rJU0Tl9ytS8PIFmUPYsBDbcO9RCzRXDfdkunVWnHdJ
FPba+HLEaoLAvJfzvfvhXDjDGjhJyWj7Ga+dS7e6i6MH05++uINBQDM8cZswLAzNjh6qTUrZZTC8
T/2KdQITCaJIsJVzzujJd5wO2+8PvbeM3Yyx71xKvIYvDvKLcXVkU7R0RRh1ix+THzzeyql4oc40
0e9bI6fnk4buZwV28pFoHAp1H9wqLQrZL/L6PJybzc5IWZPf0aR/tC44025DUyx9nYJB7ukHLkLe
yXiY3kCv3HEMqLtRxfBn402KjRV6wWXaDtoqfGLkjE+cOCCdHC1bPvMWDP6xaa97Dz3RmzNup202
8eKMPgylI/ca0ZwO02KwEwfhLzOHEW6gBa6Be+de8cJgSYtnuVCp8iU0e/kMtu+QIkx+AzMpV73y
bHR+8aN8lEzuyrY/cLIo42gXgraN0Mv38BB5fJ58vBuPyvk3OhL1i0MnN7wLYuG4k7gdl6dPXqmk
MOya8R4BMncwf2Wovr28nvuKvS5PdrX+tD/IRFgpz/YVd8Mbls8P+8r0x3m0fQ5Q9Dl88Y2P1qhZ
ZhEcAAg26A0yDzOxq5zoZSY08OKsxEF57iPOFNeGXtxXGlckEiqAF9v5OnNGubR4r7CO1vmJjT2X
QwOgbTzoHC6Wkul++chr9euTK4/pwl6jWD7UZIJunAtnyb1y18/MxO12XoNOv+Y8H/OB/2p/sA07
VTxxNADl2zAo6L56Uc7KszhwkvjvNXkZ118cBOtx8aKSEsJEwhHnWz4/H4uLnym0Pyz3qXmsPMTy
hHtdmV5Ma2OWL9mL9shpJKEv8IJH+wyFBNklY5TvJgxZHCv7zOxnXrnL8OiHMF2j4qhx/tYaWbTT
jlecfaYy/LNYRv3B5ZrhYmFPyiMZKqmzbhlF27d3HswaJeeSdvMjQ2W4L+ZdfOLEM/hkLwyD4sCd
R7/kxCdjDHhjcjfPiFpX+gefBrkDcyhHFnqdRzILL2V/vDctud+e8sEXKp4TNpdN+MRln++n0EN0
q3BBVx7nBTM1+RCfhXlsmSf3nUeIO2uFwKPnwxuwfY5w3mx0+E3Lo8blIiWPgsss++FtMfnzEmzF
5//B3pksN45l2fZXymr8EIa+GdSELdiKonpNYJJcQt/3+PpaF4p0RcarNMua1wQOkqJcJICLe8/Z
e223rdzCu9QfXNaeteWoQLPnlj2iwMJrxrh6wh0W7phFSUfeOUL+tO/EWaqvE2WrcqIfNRm0G/ro
88BkQd8A1vqiFm8z2/OvFgxI+rjDHfWDgMJr+yBkgIyp5WslAfsx+gtfQX4ML9EIGWzboheHgYtJ
LSNEYSdq+pz1DbZQlSNJDvoytej4tifpirQVVipfMQHPhVMfKX501EqCuubnqnajd+YhCUJ3wgSY
7hprQ1MLMHZRXyqMOOZ9QfsgUTEFK0vj9GbfsUhfIH9maBjEIKeCtln25KVYD5exfM5gFUMofxXk
SZlqwNIHvBVLADXgMjfNjiD1o/jylWyeom3C/u4pSaksbpg2FWtuq3Z3QFquHM30hiHKoizRfwx7
4NhOKIoABVDr6IXbac+v6UN8nZFwqR5JHFl7m9w5FfmjcSK7BbRKQkNE2XreJsvOzrDWO3Ea2Pmp
gELB//Tg1wood3AVm3G8MDOXe6gPp4DTlRmxDu5QBuvD4M/MleNz9U+ECGlI8tJPm7X+I7dW6yFi
RckJ7K81rlMwdzclcxpxgh1LxhHm+h+cs0LsRLw4hk93cFb9BdVn/dKNSzDNjbFQ5G1ibIg5aXfy
Djs0g3nrRjrapw33QFTugX1ueHg72GdFXsb9onNWprbebrcMck11lR4q4DvEUT4zXnEGDHjEqGkP
m9Y5pUyH/FVYnPRwBfR3m6NpZBRgWEEGSQGMlBwTW7iYrQxLGRvsVpPXknzfdwf+YFYcnFvbAGcF
6x1urwLorBYL+x7ZM3VHJuncMerWVc7Q7JkbJMxTmAj33KCW2mkYcfqt0mP9MdRfgIdN6ZbuHhI8
9OLGXr1XXssVF6W1JXhPpN9UBxQBNlNjBmScl5hOPKrsiTxcSirS2Hlc690h8qnWg5dSBej15oOH
ZikTOndJBDb2Md7yRp8lKlEB16k68FXYu/QVEuBg7XVS86p10C6CZgnkN0HnfhPeSmvmlmuDk8tl
YlutOQGbKmHxdJSZkGin+qXhcod4bhNptWiupkvLIsGjiGl/UZxx7H9wyeXRmos4Quwu87sFmYLr
kTYDEzkHp+KOytcApoZ600g9HtQE1aGP5ovblHVwsjX2I4kgpgUHNyBdNT7l0conOU9Zpqf+RPGR
Zmd9K4fLKYVpviCcmtgqXBMbmQIiU5dUWpLcIHfol9Youau1SUusp1xr7oACtT20xaGiUXu2tYv8
UkriFBq4lMmNan/ZTrC4lBIshU0KsZ0nggtooax97Ol0G1jdn7HE4csbtJNUgovfj6y8H/N+YZzH
bINtVmfkB/k8PA8G1upmWa/kFo/rJzrIxfjSGkul2EYY0niF7hFBF9lGhurd3hKSjpiEhjofBfdT
kbk+s2dzZeVrU94gkrq/Ost6E5zniYnKqg1cGBR5BDtXx9imn/7DeOGG56CECg+6DMX+PkfSE/tu
R12Au26K0rjNjpHGNGQL6+yXT5H+2gJ9PmTcBsHcQQd3IDbfey6Lbrz2baDlq9xM9nJkQR9repo9
t8a1pjCsryK80Q1XEmiwuny1GH/KV6KdONasnAIYhsxhF061NK7eLWos7RdqtPTRe9UlhgziH8Cp
3CG1yxbG1SGjtnhHq99lu6Lc9jQjAVQuNGK+nJPy6h2da1Mqy5w8FU7Lzo0wpWuvHGa924VbWz16
DePLsGf84VQAIM9UVSLfxC2to9GcKxrt1WHsbkPj4vf3U/Ksd+s8GLdB8KLxB1DRXUCBSfUSmxai
g6MC2uYm+Zi0VXubvfSvJDYipOYOzCh5wH+6Co/jCiiLs6+P3JUBMHfNonrn3+AmuVEfmguNGIzN
4CooRpvdDaRaZA+evoLJNTBeRGvplKpwutcllTaEB2+MGMTkRQQMQQKiRFujSV4DBDpCFtiSTc4I
g+bde502w9E4BoxuoMp9hZEQpSHTgzd7e/Ld6R5EDpYpJ8iI5bsbuh0eH998Rb2AwxwCzR79I3Nl
1nskab5hQ7rIFAhXxU5f5q/ORtkwZnIzX5ePvr2yT+YDRZa1SmlYPukGK4w9pGHwVABT8OXRaadw
Rx/V2aBxLVhfucFGYY4CzURaVAnOAAH2PvhM6J0b6XAY0x1tDPPWP8CGflBbt4RJtcUPZVjgsRlN
9Zf4NBxgb2gusB/NxYZ+JcICSm7AcIbLZ0Euzo2youLNqBDzY8ORgE0+PnxfshJIeH0mHJbmDwyo
ciuL+IWt0M7ti61+bHdoCcvLnXcGbHG0biRKCgvrJl/nB3lcDHfojaV1wCxUPaZfA8s7gNur4T5c
Yw7ElDA9my/+a/uANE8O9jCP8Yi7jD4nDhaYNGB6MLhLQfsrnpQrLP4c9tk5Vw+5va7At5HhApIQ
XhpgKoT14YbWVi+5FUJgn8nWNj/BWBFjIrZzxvxzAcF3Z63r5+iJURTiHVGLW/wFjbYLI8bvQw6G
2BLw8rZ8LcJ7M1xxFSvXUr+MhchRmPSdrXwx67IrlzmCXOHZwqDO4p/8O6qh8uKFpRO3P2YIUicW
MWmO6KOCzkBLWPybAzOUmBStoqO9xhKz9kHe7KDcxIyZh2BYJNRV+Fv8XQpMnizlCd7Osj32zxYS
BOa09lN6BHVv2Fi0x231hEYhh2eXIAQnEaCQDjSzWFXR0qHVZiMMIohy0d7q9mo8qZh6acwgOTUX
MnSIZpe1rjoIB32vcLVGD0w3WaGPzzEu+HHNVL9YWw4pFLeU+uVdJtbsKEnWIf8JoEZpQzVDOo2b
N84CFeIkd4EtbZsxegWSlCzxQ50Dt/9F649VE7w+i77Jwn9IOtaeFpQ1sh6QWCzCx9YCT+Lqpxym
mxi9/QdAfoxXm+E5/gqfWtL4Fjnl95XyYVA9WTkuSRweWIURZPAxJkv4KwG3oaGYYBwH0szHgYp6
68P+XjDGoS5gxnFUSlD1kGIWan2kHKBSRgnW5SLZ0WZCH0T5AAUQMwRGeRQdMDyj5+IOtFK9hb5t
uPaOSf7dVALqgpYhfCkbr3jLb+EoYoo344NAjE0r5xzcgB9TMjd5srlX9ahVMUouvF9RpqzjXWq3
x1oztCVfYwZJbh++oEikUqSJ1Uvw2CnbFk86JOMrJiPIHaNTvhSPlFQ/muiWmZa0TfVL26x8/ezk
e6WmJAwdIp9cho5473QLD1Rct+vPypMN325B4ALLeyh+fKHdXfNkvgSMorTEwazjpgWiNLh+dIlb
1GuA7Vm5f/INsAr8Ss9q/mnAcWv0o3YdmE88WADGu1P8prLuJe+CUwQVL2TwdOlVa5oEOe3lp+K9
eM8/nJOxr1jZU9e4QS6AWkAr7xIu6Bas5WJYM1X5jDCMAEQOL0AED5wdoYv0294aN0Nx61Nf2Dd7
Wfnyjg2BG8VTsRazshvvPtNcvwHSLTCAyoCM3vssawhBphgMuCUl4DjVBztsFp/NghCYyfVB4KbW
WrXW0prAD5bo4rCwZNx27w3sfKiDcGbcgKbbYXAbd0CLsBTfI8kZcPeZ3p6cM0A34K75ObaeQRjZ
G3h1KEwXiDfurs7Zf6VfFZAhIL/Id9TYHt9oAJlitH0MnphCoR8GJ7ckVaMk7ANbLTg+KHAM+x3g
WVym1MVvNEbyeOFQ/CQXQGUdD5XKeBp+qRR+X7Vr/uDtwIpZT+F+uOdM/CyjS4cKt4wedX9vXe91
ic/2US7JJ1lYAucOIUE6x3tMg9yRORW8C1BugJLbDnajIGQiWVzcxIELUVqVn4H5LcloxT0Kvlq9
bXrPjftd49xbuXRsJP/ii36KPyf/zLv9nAdUjcwhZQDRfp9rcNCA9fei7zO2koXAq6P10dMBmp9z
yvBQoOPZxqKFFYxTRitUqLrUipJkNPUAvX+/koq9n4e6j/81ku8bOYMVI7pz8/vnzfyjjY6tglHf
CFBblowD//z+WK2Und/vQxn8QCNip+aNLx7Oz3mFyLQKbOPNQTO0NlkOCz/xz4/+7Z3zC4bIdfr5
kbwCvZvE9Z1h2Ij/qmBNo9bFkFiS5sfGn3Oz5l2Dhr2ynnftOZbKwnwM9Q1k6u8f737/mT/POb4I
2Pp5PP9MmlRgvkd/87fnfx5+7wVpAENC/NafV2I90FDIcGv6ecHWGv6T+XHeMy9TisJZzW/5y38/
f2wUoQDkRERYTFaYrXJNp4XTrVFGUfwSNVwRLdYVWMgrYlajrnQNwwo2dPblraqR1JrS8wojaleT
dq/MoWX9XQ3IqxVhZrGm7yRcPCs03YsKimvTcGs3SUALfQnvbkPcFMloVrMdM3SUjUwZTQLL00K5
16p+qdGycCRo4YEIWhslsjbR8mY4xEA7hZG97VJFoWLc6ZsOw5BcISuIPctxNQOZbBA/JSLYzazx
AZL01pP4Vsxan7gD3qIPD5qjCC9DdIdr8pB6TM9kguPIj4sUMJoOEHDmlgC4o/TZ95mnUOXoWbwZ
trOTamA7OWzNoE+A2lfkwJFXhzFkoyuA8TSS7KY3cq73VgvowIikvZ5WD0Uovcnk32UGqHH/ve8I
DNYy1s0MOKTlTXNsXow/TMqJ0jPJ1LNadO/mRFGHtL1BxO4N5O8hNcN8UhXAaGLUkawA6L5yF4GK
5/uI9Qqdgg5Od+kUJOeehL+xGbDsFeovlCQn2bdI50TCqpIKOMQfirL3++QjE5GBuJmYBIgYwbT9
CjL7nTZydmhlggZzETkYiOxByZ3IlaMIxXK6UZHpNtmTRVqh0igwNcY9YpJdmtJnmbwj6cFX/PaX
EQt2SOohhBQCCekIVVCvSUVMSSSqepO5GMO9V6Fq1NWH1tl29r0pQhVzHGOtQeKRaR98ap5kL/I1
vdeI/hQyGRU1eteZbSWDMywmBQCzvuwLqh4p35lGqmMRtWDriXkcJp3ZHvd4QIwiBnIkD7IRwZBS
RURkMBGQ0pDaOor4SEcESRbDbSmCJSeRMEnSJNCX57SoqIM6LdVU0igtUikVHz9c0EqHnrzKQc8z
nP/WdhBRlgageZtsy0lnYoltbMSzEf3K06WuWvLKT/uHwubuOjaGoOfUw66LiTlCDwQTEAS+VBHm
JyfFOazll6mAJFeqtrTqNNaTqfo4tEq+q9PpFa8iQ4qqoJWpSfq1QK6jDXxhrU/3Caoe+Z5WCN7d
IfGTM2mtKM2jRxJoQyKoR1d6EhGhkzw8DEN36MgOrUwgs3aX+uSunUbLv7OCbJ8qGqRjh/KH1qvX
4bEScaSJCCaN6GUWagNTLdQfNBFeWhrqW/kha85XGadkm+Z8XUPZcZMdD6qheJu+5Jc748jNixDN
xoCpIJXkpQbGXsGMP8neBoWvd0b8enAIWFXmpFUWD0lhPqAmrxBior4dS/80dcabmSFfGHLm0XTE
ptQpYfBAMbLG/FcEGWH0tPYmlnObwIkz4ucbpYyZf1Q4g3Xf+/K0Pjr27bOhMMyRvLs3EtNcKxrd
7WBUwClVDjzr9KvCYdg4PXdx276tRBwtbE6ZdFqdlFrUzuRb+SJPzAPRGpFla2J5DVtWF6naA3BG
0UvHmmZHYoOtLR4TJYXSaUznQpIeAxGWW9I2D00HrKdERYY8XULb6VWCbmzb6HXslacuQP6lVo2/
lSVWzGFgYE4gobeJwQx4IiCiBrxuK0CcgcJopPqmAfG+ITm/+WdXFb+8hj6PQQMy3WsiErjUQ1JJ
LNgfpAW3JgwFVQQIWyJKOI/ouIhwYYeU4VzEDRsieFhi7IHgghMSueQlIJ3YKOqHMuvPfOfnqVLd
kgnt0EZ0TSX5ybcpesXOvYe/KhW5x0VxCXWgWVLGjaGyJnnhpeGXPtxp+QBTXTMxR+TBRdW1GGlw
QkVeBuHoCGYBCtOlZHQoukwig/UYK16XfEi5DaZ+ar50k/JWKfKbyXGOhWur0YJ3u5qiHdLg4WCR
+jwyficiBrqIcfczJo1Wc1e34VeD4/OiAAirJh+1uu5g9xZ3QWQP+Sa1iZoOE3Klo7p8jkUMdU0e
tXbRqISQP7rw008jVdXlL1OnXVAGL0nzbkJlWuoyEIB8lGHg4f1EqL9X01vJq8guKesz6mqhKqWg
ruSQ6VSvIpqBsAGvSR+loH038CjDvBOtLlGr00lAS5OEmAuCuAEnPIQimluiN4nsUyUSFzYKfU+y
ulc9+VUJNKzBgrkiYr4zeAW9CP4uGoogNtregUxwTYSDI8UFd+z1kL+ccRHqpB+IKPFsUGs01caT
XMnM2EXgeCGix80qvpcn9SPHPJvXLWKe5SCiyguD2ZMIL7cUfFyRCDTXSDYfG1afgQg7z0XseScC
0DNdRKGTPqjtpZagYI92k0ybwffIFS/IUAc+4518So6Et6crSxs/nITqlFxTMkrJYJc6CvqxfU7b
3FsFXevw19InyUR0Ozo3Cu0F4XM1cUqdDkXNrCkB2Ope9jBtKuEwrEIPk2ylkLSBTnBdt8WHEpvu
/1nK/h1LmaboCharf20puyOiPviP1VucN//kK/vzjX/6yhzzD8Rrisl0SvuHeaz/rJv/+k9JkfU/
ZDxjmm44uqWahvmf//EPX5nxBwYw2cZ1riqWZWk/vjJd/UO3DdW08JUppozB/X/jK1M0S/5nXxnW
NsVQZVlRTAURqaFYvP7xdg0zv/6v/1T+nyMDgvK8UjpEUgibOfCKdWbbLZNUk7gOACm1H2CfxOJo
Gx5gg9HbR0ONTl+64FewAKLLI2BR7GYktrNqJPJKcSEXj4kO+NrvL5hnEisk9wMFpFdRZuDOiAAr
m1aSniSbnKV8oDAPHhwaES1F+yJPr7XZPmtTvfVlaEIAhs7BkG3L0r4oGv0ExMPGTqNlgtreWyaK
8yJXFtFb+UM0TWcMNB92kcGHZt7SpuNBz8a97Q2uE2dHI1YojQXWKXYQgclqfM2b8F2LuKYoyRTg
8Eq5vsYGS2mVVHdGi0CnnZUvqyhByzUYRyI8ihoDtJ32qA+k7CtIEujxwyHMNxneg6luL+2QUKtI
aoQedgVN+qsP+OEwwYfc6PpD2+vAseNHuCjENmp8ZoOAjrivb6fcZ/rfgod3fPVjUiDMi+VGXKrX
MolBtRp3TQ+2USsakePqrOxKem2M7r4os7dm1XWokOox2ikRfU5VQ5GIm2EtDdWDIsP4l2nlTgpz
+RYoAISvZeubJ8lisq8MjygwT11eIn/oWfenfNyYbwHiGn32rLsUCQ3PQiXygFBxN5Z3ZlRcG3wt
9kS1T2mRkkTcle2exFVJxTY44u9mWUY6oB3/ypNL7Bs3ht/e6a2/MfkdJCIVgMzDEESDKq+4TUSk
e1GBiCSCK+OYuYExvKPJP0qBRKcxobLiTNckvBbmhzyYp75I+n3DlzAW+XAdh8yNxi5eO6zKwoNU
wHYqUEcbw3QJONaqhwWjJ2XUkEkns4fS2il6TKEljtaVMkLaSIKHVuttN6iaE3OZ4lBY3X1u6zVi
A5qBEwueziJG18DTVXMwF12NA3iMlKc0GYCoatDZfTs+mnkZbRT0zPpwWwdZAtM8gFilUCW0PJP7
SPac2sVzHFBJzORH3YqfirhAYdUheFIt5THOso+xO8kOgrcUDRB2DnruE4YSzACLcQAFm9/lvXmd
UnuXBzrryqLfV768qk1awJrvXUyjPqvZ2ZJ8qDGhcWWCDEeSQubE9MfQqnYtN1Q58/jQDD3hlY0W
n342QHIIGs74iKntO4RkxYQsJf347Ng02BWqBnbz2cZAAWMboMeUAKody/QBttHGUTssBhjllUl/
KTVqgg0cFJquAc5G5mUZdN2k6XTXlyXwb7L2q+yqaJWBWXAqMKxGA4lAJugOM8q07+mtf+/9PCdR
W6GUPIdJz5ufgOpZAi0GY5Zg9vOfL4qqzHf+dDtXaL73sdcbq7RlvfiXbOrvd6RgGfRCbkDV6+1+
6BvF5cT8fhRXfE1rJYxGNL45Zf3BMzk6KcXJzGigzNVBRx58+GHJJmCZVi4rt/aJ0huTwE3RU1pg
qdwAGAdLNCHIL5y8QYEMpXLe67WCdWasbH6emp+PKpXchBAlw++fD8Wb5h8buZesJgPvlJSDElVt
IKKFNgn/prqt4F0yLxPPyWIz/8i8yXwP65C8/Xnm56egtPGuMAe1LevK9zu/fxOzTF6Zf1UXRlff
6aqNXXF2Y3RlGmp4mzgL9fs+lQ4jdKQ+jt4oaVuJShqSb2svPYXEqaW7WYY2kl2rvCi1BzED+uEh
7bptWzbRoe/y+34cq1OrBqprKtl5Jn22jSj2oDHcRXTVEEOrgY9bK+iuIbx0lWUutfNio5HKawxl
dJ5STz8OI3yZUMopiwAw8axJWqlTYu8rSy1p5ecP0BR7RBky+uQC/2dUWOuEiMkmaA7t9Dwo5P3Z
I4pAb3quNMhKhvQyabbMtLmi+DBEzTmP612syqi9p/qtBKDhShlU53TM3/VBo4gNE8cNwEQ+hI4H
PdiK3QawBas9O91hvnwpx/YzC9r6asoe6sHOWmp2t7akpr2fsjbcT/imWm9gwjc0+ZM5xOt0DK5p
FHgbqaabVARmhGhbhqIcTNvYL+197HDDrSm9BL/aYqjOanBbcXZt+pS+cj6W9R41YrQaM9gMnt9A
TBeaJUYSLK6pv4MJFWxN1TvooowZGaLeCTqFXol4bHfLSOuc3QCgJXU7ofGfN1Po3XQdsXjMJqDm
hLJFF7mp+2lNFUFbFB1hOHpdc0VaVkfyfES3TBBxY6G8n9oQFcfg/JNBoeCEjn5cC554PBayirWc
ru+Q4wf5sS3QSLe7Yj8TXmc5/AAnz5TIySh+s1xnwfxMdZ2f+3loTcWjlGF1gnv7J8N1zLi7EwLd
r0PmCq4CPWcRSmTVzTBXvciZfKsacSZNKOpfZGwW2RiCHUrK/bwxFPATy3nXNuxib2vGk2l2hDuA
i9obzApUnU65Uvpga8QGiCcH5vdDJehpb/ggXVLb7BBHSm29/94NFKfaz4+lniZ4FBcfgLJoLpmg
YCK+T85ISsuJh496mYzW6PaTvZwRt/nYo9GIOgOFP8cV0yW+kkDsGphwcKNTVRBHOYimFd8wSWmi
Uv5zlFvh/ajFZt6bX0jG+NMYMYHO9ovZdDFv5hPh5+G8N5Utng5UYd/HfXZNzJvZgDGfC1BYmb1Q
TPM3qVk+zGYV9M9YWOZdhXkD+nKpfvay2ljDYigAoFIlKxq4xXTnY59W+vyNTuIrmzeNpcXrNkOX
8/Pc/H0TmYqzbmhcT3B0fzaSzFf883Dem5+bzJcyjxrU16JkP3+n8+k278XCqBZ7Nti1H3aw2Ps5
B+cX5jPPSvSdzIW17SRhNPIT+ybO8mkzo4znzQxNNqDUoRkUAGRwkAXjU/nZC4Tw97H7vkZnhPC8
G2YNQ1tMlNnvA2f5Eu3I/+kYaiw9o95q3fnYdPM1+33lfu8bUfGBg7Nezwfm5xDNR+xvz1mZgysr
Ad4wH6b5av02v8zHbn48v6JKCMrKQH78MR41Vc03MD+uI4vrLuysdMe0bxFmCd2A+ZKZL6VAU/+8
vn6eU3xla9UqeV5+Xu1runMxMDLDqodtrfTVXkdzuJ9f+/4B8VzuC62Q0QJPlRkPZSlAD/p772/P
SRVZnBJzd9JEBDA8ZOWwsRJoGkOAKAtmwladB46Olc68lznQFyanep0PoSKg0D9HNNU9bqPz4yLM
TLeO6OCJS3C+JPM6CMiR9hVGSoN4rTbuqFgpNGq+D+F0dvoy+r4kIZ9qFPUjbzlfkhQKWIPRTlnP
Fyd1VKZ883EvNASzUUo+sWiIZaWJguPHLOXZ3PPpkYAijNuYFcjscprNTfOR/svj2jZB/ycyE89s
QIn7N3uTPD+Zdo20jZtoI/92lc02p/nhvDdv5sF7fg7M3cLLSsf9GS4Tb6KHO4+c37u4qV4yxw8i
/Ag6KXDcZObunololfDj+SMM2iA+2Pya6ldQJ8XHHRTmR+68O7/EPOzP984PfVW2UHKb0ntXFEHw
7jUxfXHRcOwUDFzfrce5//ivnsvg/HAB//6ZvzQq//YrBtYq63QKvubnk/l9ni/DoNXC7V/e9m/8
93GA8HGqNU7H3/+xnFhvVg9DcH5/Ds3frPNipVSYhiH+Qq9QuHx0nxvQvOlq7lY/z9Fu42JTMTjJ
lUobgMiQVGqRs5riWMzv8IGCoL8Wv2Z+8//0a+YX/vIe2F5rI9KOmfjwQaU9KQEC3Pmnvn/d9892
xZBzxPk2oJ1BSBF/27wxxd/7/Wo3EfeacqJIxFlj2+lxLRaQF4DNByWoUhOrQtfmWeV2lPH2pmTh
ZwpspgU0OGHBFntFbIb55l5oEB4XTa7E++kOuiF5FhFjdTnPF6AncEi99LmSdXCi4ooYg8bb2OTh
lsKT6BUoqqoUvOZxpCRKI5KbYvN7Mz+055F3fjJyUviHwsAXikv9ezMP2/Nu0QiDpz02qGboK/Va
+yvVi2rN383kXWwscQeYH+rzHSHKHmxLQ3/JAo/4HOEylf2Mrw3agvgE81PzB5o3fqSYdByTbQNK
sHBrYSAMxCwhFLdG2yEcwRG3QF/MLSRuDCz1xD1QhgaybAcogoEdMvYFYpYyihvrvFc3abBvORHF
AGok8ovRTzpSJoOBWGzmPcXowGIjq23E0DuIH533KlNfQi1Dji4G7lAM7XGvcgoqYsSeH/d6QlFJ
JfyjMcBihmJ6ZYnpFG5MnVHSe246mNNLSUwOJzHcfO/Jhr8PqBmn2qSsI/E5bWGtnPdKPtgmmtpT
VBoB+oOTJxD48wefN2YbEFflGchMxKQizQQMURYTs5y1vLwsAwl5Zuulq2hOFyDUOQAftZ2SnqB4
Q1yNI5qF0siHzXziOMJvakCDYGwSu16jckPWPTTVPg4+IVmQqWehYBa7rZhSZ6oMT6WNwBAzG+vF
vXze4xhxX/h5Uu5IfWsrJHLxzPH/vUntCHtIbW1+njfEGdT4MBya2qNEohvVZpDIABH/RSemFPPe
zwaiPm9Q6qc2BXsy/yJcxdy75l1zSPnidajqWtUZbqOzGDt4nd+6gVauDGFTnTfA/TnVhDQiSgaX
UAEO8PyClMNusJtS0A6YbImzzXZSMBPzYyPT2Q0areXgam9qpx6y1KfPMJ988yakRog8OfO/KPaV
a5UyJ79adRZTVoY7CLTD3vH7YS/LOiLOn8cpWgg3LuyVVxF2ERGKsc/tLkBcVQZIrOZnwzDkjzOy
jywru73njARieGzmh//fc6RWSQ4tgbQ/dmqW35Rd2p9bryJNWl0zr6FQ1CGfjHUPwylwm8aU7kgO
iJB/eEARVeJSbCfPtlaWeiSyp+VmlCe6ObI9XZT0SgfGcnVHRBWUd0U92YdoyO8n3fPcOkSj2Gjm
i6qMwbHH9Vjlk3xp6a8eEwIGPfvEdDs6taOM1klBYhURtaH6wbpXYDeHYOkTRNQO1dxHG8DVLu4g
GNWddYVgKKowDSmeMogopAmLIeo8t/Km25jOmlvWVnMoINJ3mum5PRnLUt4bm9CXh9VkSqeW5hdB
E1HpmuQ9wCCim+gMtbYDqHUG3S2tJafG7z1yRpslrIYGo4ADYGbpl4aBBWMigL6VKAWPT73mIJ61
UOlkVk/7UxryjQoBedeo/Q2VLZKFIg0tt9hr4/Kz1tJuY5R1cdRAbzHJxWgVS8LPTp0TpwAGjLKF
/5cZpbLPoB0Q5OYBs0/08AyXk8Inq3GUIgQdgPyVNZ08ySTw3ayqzlNn3TCc9fdaG4IFVEGGKRZ8
Yz2T+62PxfomHid4h5Uog/hITCK5JHUDX5rmw7m2M3QwRdtBSiRapcjDfCXBT9ayKttYJdLQgNqM
TgAMpcJbo5DuE0fD52GFawX4902qtR9GCHjFUWEFg2BqRZANCQA1jbcgRYDkrHWv+5UruJHhZdoT
5N/S0+6NLB1OHhkdrm6MD4OsIkOMyDkYWtvYF0gI1lFLq1RHZEo4BIR7KutjJL+bNUXcrPtV+B4p
lnB1gFK70xBONDjbU1brYH7oqm8qeOLHKYmuJaReLDBBs/FqDXGAAX+s1rlZkmIgmMNEzcNS3Njc
KZYxyryuwV2VOMa6owi+HMrR2BqSutYllQA8A9RwLo/aJk7z6eiPfrswmfpvtDHtd8VEpzeFTAEY
/1eXuA0Kbi0WBWkp+pShMUDIosYpK5mFLAQjopXmJ02TSB8t+Y8LA+RSMirBeZCKkbmsBRdMy0la
aWlmhHb52RhivqkF+DhYYALfzQkMr7nZqz538wbHpzqk21BrGtfHIOoZjgN5LFFXXgj5tEQ1isQE
OExt33hyenAkMyYqrHERRqS7OC7fC0QXMMpBD/9f9+7f6d4pumPTyPrX3TsRUfbPNMj5Df/o2sl/
KIZlKQAdNcv4TYKkmWfqqqmY1OCdv3XstD8M2WT5pWu2I0CQf+nYyX+wAHNIo4EqqQNd/9917MBS
/r1jp2kGmB5V0x0ZGIym/XPHbkybpsus0N6XWvyE1AZ7NzDCOpOWbenkwIujR1sd8SNKSI1DGDZB
YeAsGdU3KdLCtSTCCYj5gJtGXEFhvwYivkBjFhOHDyFQamRvX6ApQncUeQcWXiziD3RyEFoRiGCJ
aASNjIShsLVDIVfHsEOj0fYPXiWjMM6ITAcseU/PUbsdLRzwNYqFos/2oR+GMHikHrKfR+e7t+/0
gtVIRVlmxWKLpZp99CvUyhUBD4aIetAE9srw9GbjV9payi1y+xTCY7KYwLMkMZ8CJ5JvcjVl5NAI
MIv86WxYyioyUZ96ha7dlpn5aZmkv1CW/wyNBvdHZRxDpxl2OmkVCHZ81vA11k0PiJKea9JB10e3
7ZuXPtQIyAYg3gHOWho9wX+ZMjzEKHMLTT/RGkjfNcc85HXo+vk03g5eJu+UlqqQlpRIHWKanrka
bT3C+QDdyxu/w7dYkc1hi5COBKIVPf4baqPUy6Nl6QzhqsOEp41GeKgKi7yGXlVhR47TgYgrCq+7
sfFXSEuJBzFcR8SFwMDHx0eAiB2M76aIFBlFuIglYkZgOp91ETwykEAykESiV+RzqGEL5xDeVhIg
mfeMX6WIL6lFkIlXEGnSz+EmVF62Y0/gSR5fGhGA0ppEoSjTtRXRKHW+jkQeiWLY0TYJrQMRbapK
noVDPXhtQWtBvqd/aRr6Na9vDplUHaNBco5otjbmY9xk/nZyhlMyYHSekuBd78tuVaky65VYZXZq
nHUjh+huhIMb5p846LGm+Qg+YkxhWzlqX5gAYGSdkEZ1pMcoTNR3qkpMBwk6GGWIko20KltSnIDT
aNQaeULGksL0rywHsG3pKFpk3/ul0AR1NUH7ikWUTSxCbRoRb1NI1q0hAm864dUxfEJwqL++wicc
3ESnP+hPOXpGyG153+zAF+8My3cO03+zdyZLsiJZtv2XmhOi9DCoifVm3re3mSC3pe9Bab7+LVWP
DMvIl/Wk6o0rRZIA3K47hmGges7ea+PfW4Ah1HX0qV4eiFmJnzyG7xjTzATiWc4FdmxNB69i8Nk1
7PVm6QJkr+RUEIz51KlQH4no8TYzfzsdSe+JMUZ7t0I02xkRhsWKCrMPHd8zJ/SUqJUwj4gbJonj
uQk7sgAHPAvACLdOzrQq8UsPM8sPY+4JpZbll5h2MtqvgjBOBM8XfE1W6INtsyLyHhp8OGkbcdUt
eKlKMoOYnyFWMh4mFYJUMkqgEblkicBIIHajBHddOMQmmWW8CTxvOlWhR2sXKqu7UAF0Aoy3Zgy2
PofNMCy9e3KH9jD74DQ8SUzTWBDSOBUxFu3881A49GYkoiLCnZav9FdDQqqYKyG1pW/BuGdZSDFt
hWpl3bg94pc24qohLJTWbHqaMtzFSYnNyLKKvaj7p8JafzsR0dEE/8Qp1hoSuph3i1+BR75GbZAv
FoGOjJb2NGflD447wIjknxmM0ZhlNrIPiJx0/brGHbhua8JCdvXYJ6SQfJnxyORRb+z7kuQrybBp
FslbyU2bgcmAV7LASFgMEB+7HmvCc1fjSFsjcmldmjf3xnPcgjKsaGRZTfHg9JPEC+H9kElCt4B8
rX3ktRWALeS6Sz5aZ+ZlVDcK8vm87LHrQd6FRd7sHdCq1QBcQNlyJk8FjDoPXki2ZUbGzBbgqtiO
ER3uxUgOYUvmxFB+btYuP/CgardlliL/gxzmtOttb2ENL+oVvcDy041JZpwpYm+smAo8LOHd4nVf
6T5NGzpaoPEH8AQAYD+Vv0jGKo551a3nDvkB8DDiEOvlNkyh349p9aOeiR2GaXUPF3vZDOZg7ISk
CI/HO0045FpO2P+6GrpiaWGCstzmMBq/ViRyh3RO2k09C/zs0y8Q4CQJzSEZaqkdv/PMPQzo99Yu
BMIymB1GxeU2yxLuSVX53fGMN0NEN+YEgS52UVDFFtZkQ35q5xE3MIlmZhZdis709xXhHEnRxy+g
3p9bWbmHdSYRFe1OTiWpxQ2USLyIM2NhssPgu+GU8nthPcCGke+LHUSXMUPY3Fv+vJsWj0Emk4tj
xID3XvgDQF6LWA0aXwRa+kDcamd9jPJu2Idje2tGPZePi/sI1vnySEAKJM2FrI0UK9qADgm0sB9e
AodZKWERjNUZsu6sEMKW35I4CfbfOibWcHLWhiCK8YwOv9yJMMBq0cNwoK+o4pSz4SJxX3gSvSa8
0nYnPXyLDei9NJp4JgRzQyJw8RYsQbE1ZEv8AzyGIO6TvY/0ddMvs9yNAp6RZ5Fbg5DER2hoKkps
XdxDROfmG1G08rq7dGxuSy92buwOHUqM58mj90lrr84epgLuZ2zfr004XSyiDQBb41pNS3TP6UlG
vmpgDSYJwoiYebJTtCcM1GmYkDBqga0H/HGGxcMTWcWB1MkTDQvmqk61o6jQ3vhDeaK1PG3mFK1j
0PnhkWbR0SgM4o0r1NFt1gxnN+EBnMIOI8+HCyFA3Uo58m5sHOvUvRgp+vDEZtqypPFr5CcEj5Ii
cvSiRm4nmo4niMw8cvFEup5560YtQvAsc+8IR2Gy3xzaxphvCXojRkS65zGv3b03AefjKMuHPmUY
EObuzsBwExfGS5Am8VkMAXgxw4P4OK7F7dgvR7TBMXRHyL0tchVuQJSxNYosKIpsfBkwL/txY53i
1TdX8DQdnJ+YCGu6LATPJgg8dItp7IKf1rAgu7bO18aTXnNUfcaH/OkLqrJFL19mJbgIRgCltObh
RDFZuTSWZ5H1QI2n5DK7eI39NctxVmQVJgS7IW6em9hJYDRxxbhc9GItRnNP8+BbXk6gbVz5w1gj
FQeqqqaChuPeUv0DUp3qS+mu40mZ4r0ZjqOTxLBo0hBL1phXcCFJ6Rn6ABcSGVYUunOf50DuomY1
lHo2NhamxMP3gTH4Js6xseuDnLEC8HX0hm0dkV09jy4ST5ljR+3futLDutALPPXdW5SrlDlVUdRt
BhOaRFYvOElUfTFugluYnNgNVVlSN5v0GrP69qLXrgsaOpyMFN+Iqm/qhW486bXFso0zQIVORino
AzoKdfhsR4KEnijKz5L7SUU0AxbAnKDVDNZN7UKqHBi/HkynedSHO/nkNie4wLUWQjeV9MKeoB1u
rttenPh4hr1Ps6oY6oagbOKiOkXqaz+nHXAJ3UoKO3nGxNAddePIkR0NIL3aO5zenCg30q9ok1C5
MqUJuUvVLbGpGOBJ1Grh9khrVmKv9ceqe4GBO6oatl7qHaZTP64eNBaiWL/EKupWdwH12nVhh0hT
dGfQEeXOIzgBBBSFnmtLzf2rr9bRahaAmPfXXXkD1s0JEYPpNps+F64+Lfpc9ZZ765IrcbBeq25Y
KUR2DnIO3KiU3whxT63kRi96tdYHv9uRyOZkqsnLE3AA8pg5Sq1qgLNE48Zg56TTca+LUBUR6bzU
hzxc30qjMaimJMalmNQ1l/L9bPE8XPvOgfS7vfD6X4UuX65Tux4TqHua/XdtOWv2n94MdCVUrJaz
n43hi+4064VvVtwuA6+lrSe59yEZ5q6OxiNreadeOt5HXRcfCR3CVYO94jmkgHbQP5RaXdXShx/a
2YK7o+QDo2I6iho8rr576L52p6q3es1cAlo/epuKzXsaTPFBf0b6s7B1ByInjter/Jdet1Yi3U5B
UuCnNB/0J/Mv128/ASZveuVzUsVp/RIflbcSmFhji5VRX8izlik4KFdOHQOCjxPyLy16wNeoJMps
TM5MJz5OgX6X+v06SlJ2fefctiukS8m5RHzWKBVaghytLgJsHnMFl2Mwn0xmxL5DbJ1rdYy9lZ5N
IGzrVRKMVrrR4FyW+s1ApUOWJGo4a12BYiCQI3clUHq5WSnnOqWhK5SarlK6urwLgb0tMDGui1lR
QHwzvelRwoYOEZIelcwNpnKh1HsWMj6Z4BMAgNIa7b2FzK9Tej8j4UGPUI3mDoBxy6Oy6iBrrV+g
+fLEpIGhtIMwRWmpICdckRXO8i5DZGgiNhQxitbCQPw+TemnUrxnSpdYIFCMESpaSrGY2XwFzDK7
75Sakdrgk4AFoVSO04wnHCI9Jh8o2560Ac0z8+yUOpLRzmFUekmxopyMkVBO0cLQB1FlptSVRMrd
DUpvGSO8bJUCUw1UKdJTqgMMSz4lz9dYEEwa+NXRtCHnLzMBK8FrRojXlkLETfDdoE6wX2jsEtU7
PbsjKbRLIC+949wV3Y/ZegrWZ3qERJ9pDSli0gRRKRMS1KXITI0xxvvplChP4dAj2YBaXiIe8yJy
reLO4BPrXjLqrVXxuCBjpeC9wodC2doV8bee2jYSV2w6gmpj4M7BdvblCb3Ec9CdQzXVU3pZM/Bq
TtfwmPuUlJMZ3KyDvDZCZjsqva0K7hPze6R0uAOC3IVBxtB1fCVMXI0YhRLGzDu/ad4CUr1MpeoV
GeMqZK7ndaiBVCs76rfela+9F3yVnIQ1wS88TiiFQyTDnZIOl+K5LVAN47XZN936I7eYU8sMbVs2
9U8Odf3MA4tDtBuAtQJjPJLWWVpvSxTBpKBEvyndX11nd7vRJt7ISnz8/eMjwaL7pD6sCKAHMszo
pf7u0wGk3RAmOyD0udJMt4ine0TUtVJTm0pXnSmFdYPUulSaa4g6SoFN6e/7auXPQNLJFMq9u2KB
kBIg28b2ciKp9DIg586RdecyjzcSoXc1mvdgZt9WytQ5QvBQKcIx2m5XpREXSi3eIBun0HqsBD7C
fEJP3nXHDoF5jdCco9yYEstIrDToFWJ04rWLw6z06QtCdSolCqWgsrHRsBt8DPH0OCttOxI8cTKV
3t1Wynd8gXC5wB+5DoQnuwwfUyWTRy7vK918hIC+U0r6CUn9YKGtL5XKfu1ifzPMOXiotE2PZEZ9
Ifsdp6tZ8yg4I0f+5de076IAS1HSym8C0kYnjHFPgwuY1srtwBuRnfnF8Dj2SI4iBfBXNuKYsbJR
pDdeZb72QSW3AUhr8Ob0K62OULsO7xtnrWWcjDewlNPN2PfLDqvTaUGtuKGiP+NqFO0xIOx+zKrf
ReumW+k1nwPHghkqw31tmr8GCCRkIxDGzBBLift7lLlhsR0bYHixhHvgJLiq0+clT0g5Vh2wWB7t
nHp9UyYhrUAPs5ZvEFTcGrfCim8TUYFOn0T2CCAZRFZnH3vXfw6TjiBP3HY7H8uSU5AjhkHnNyML
OFWjbLd8R30q8pe5fMfJ9sS8eL01HTiBYcnI2ht/088G09hSkOjsb7PbiePaiS/ExNcAX52b0bdM
/AzGZg6Alo/2T6fo/P2arfMeI8OO5Irt7CDjtwOwlgQIRsQe4Nu0gH+0qOn43Y3A1ORH1RtRdI99
RTW2zHGdigEFLQPYd54aIDEiCoFLdUuSB1M1ktHrUTzjBv7uCRvBN81fUkUM734o3AcRQkAoDOy3
aQkScpAniRDoXCaUBYbSxqgX/CapA9KTZ7rIf9Jxl/lpsSUPByNi87mnYn3LbW2Xznyabtz9puyx
HLq5oe+UNycRRS8t96BLFbYYGabtgI9pU5bdr4QqCtjS30G20JmqbgNBQGPsFE+kTuQ7UgrpsZbi
dujGB6clf8yhgMCN7FBqUPPweZTBLx7pcmvP+PpgJF/MUpyz7Gfuest+WknG8CaejRljstFBnt8H
PdWrQ9Y7DGV5pPFF6j3ovzRo/AySVq1gt9KIL2W0q4Pw0ZQj6HuDuwyjWsh6YrK4DZLa3a7Gd3/s
XLCmARYPFcjQpc9d7pb3XkUKvFd6+ATHyd/yl1B0PtLtw9AfNMQsOJO9k86+G+/qaN6ajvO1m/2K
ceY4HevSPYn1VxfwlS/N8BDWpFfY5uDSXOs29QAuw6J+jidsvLR18qUWLdEcYJVaKNWS6G0MLctT
5KKvikvaykTiARpOZ9CZ9gOdO/wELYiIHEFJLUxI+pb33KNFBmmbZ6fWPdl2O90aXvCdWPc7g1nY
znMAnFTOa5UTrVZluU+xlBtaPMrHCF/22DWER0dkOZfz/RJL587mqibz/Lhm03Lr2JPL48saD8kl
x8C/m4k4SrlLbA0PBIpZYHelF/cpdffl0IOOG+nJNuPGcc3nmEu/MA/EIx9cf/qR2/lrPd71pDVs
JJ2EXTEm4VaOFnOmkGSLcqUC5xFgDa4W21r6uMgjWaviQpkMF42AHClcF5hu5z2lxNAl5YJtyPmU
U9/ekOgN61wtfOlt27wC01c1r4RUvWISxCG78QfwXBnFoQYNyZ5acHrMACIuac7DP/5dzlFzE02O
OPqRJSG70Wdvp5lw7eKOx9w2pzl8j0vQ2xRz9ZLJ7+lwE1mtux8YEgFYidxtZNtv3YBvtsEjPvj5
tzAC20IvojsthfyymvN3xk17My6+CnBnE9iIpyird7Zk3NKlqCs4nt6ffs6Jc6ZSeWuUgQMVBE1J
5Hxz3QX4B+ERTJTPq2B6lQ7FL0KZnusWyMfQDzvXzr5jR/i+UvHYNQNRlbPDVHPkqgsC485KJYL1
miiEeaR9ymfCbTgHVOHH7aUzRo+PM3FgftTbCUPwhpLpsw37f9u15d4t7f1ghufII87AKrL2sK6q
lDSV751p1fvR7xuKmfbZs7EYFO54g4bLuySe8+CbCXFEAdrFugxJKU1rkHYFaV453nhmA8PGl4D4
5y5vbxMv3OSibHYUVPpD6n6rpKx2QvxomyHCSg3Xp0msw+gBYWxE+G1qKiznIOXKLVUnGs0Cbnmg
Cuajudz67f20UrQIu/q1JHOa+dUCF1wJk4alQAKiZTt6W6t2LKVWei+UVqfTdYQyzcaL3r4u0ibh
duFypzcq/zIvZnNM0MyRxyiSnVabGII/8CE5Cbje4DZivEEfVM3VEz2R+cCAh7+gdl0XEjgDiM0g
29bqj2azW/Qn6RDEIEjtWMsvAaUM0OohgV0+AYXzMqIxGSocplWwotJOJc+VOge0h7Nmuox0HS6T
WnAAtyADqqPeL7wvmeUs57T0pos9zhOVHAaC6+Kau0mpqzDsjjTc6IzoTd/DsWLUDRgfJUfXWqtE
tGVzAkWyids0O9PugoFXrYBbVUEErAjiVp0V8NeiGAQ59NYKWFDprxw1k58j+9kcCkZqafHqTlZ3
cOdouuiFluCsYFqy1DNOV/VNoiQ4Wodz3VeL6ZFQR9pmPmw1rbjRAhxM6NgErjKcD1VOB+jdRSom
somPltDoLveak+EyOVrnJuHpHtEs6tyMhM1uGC6FKme1VYDvuM1Al5HwDamB7hZ54M1J6wYbkr0/
FISOkhHqfeoVcAyGkx1CMusHp0MC/hjYvqI1jjjq7TELLsIyeYteh7pNGNal9Czr0qg1mbXx2afz
KfuALNx8QhXhTiQP+V3+oPdlMXdOvWaCktiI0aPAWY2/TNue91qsEhiJeUHgQXZH+11v6N0OkU/n
nE8MSA2kUrXQvql/t8mAF0l3A7NRH59RzzaX7M7secNirO2Phd69DEN0nuunscdktGGakIOMzu5N
J2GTeDSLvB4WOYMEYidsEx81ghpnWc2LpxZ6Uy88zD27tnvOG57EpJSNF7/6+Pv/dBDqJHmB6yNr
VMehf0JIG8h4hszJlKPEDF6dtoPFtzTbMWli5lybuhWfypjJyuqjLUsTRPjoo8Bb+jDHZjJOYZrZ
XeNgCgpha9SUtA1JNbuPhlvTIutoDrJv+Vx8Zwy0LexlImKGFG+zTuFQVW/1wFWSk7aV1BDn11wo
CcqICSjndM0VAWbRwlzCoHko077cmxQq0Kc4NwMzmmGu3GMu+XWdkex+E3rNfPO4Rk7K4CS+oejb
sefcpeZbbcpfhlLg4hLpN3FmcBYwl9Ep5cqV/iVW8UG+FC+GAUOv9cBc/a9o5L8lGvFMy/x/iUZu
vlX9t/5vspGPf/IP2YjzB9ZC33dF4DpOaJnhX9IRU1h/CNex0IBgB3ccF9HGP8ze4g+h/ud7Vkju
p2tzDL0yl//nf9jeH2EoAjOgeOLhInfM/5HZW4j/WzoSkj0V2BjS7QA5oTKD/5PZm/ZMUDD48G7M
KDojxBS3kzOKW39AHrlyQ4pF6h2rpTmay9jKG62zdXolyNY3/9FXcZJrWm8wiIKOUc+C/C8trlSP
kOsmqoytHDr3pF9WRV9THOBnrWE1/65m7cbRPoNluu6+Kl31PlKfqXlcfzzUPTcgO7/BwUfgQsJg
7pDCX3eBe0JG/SLL2jwU4Ubia/8Q1uaCVoHtdeU26BN+15/qWol8DVDHfvXa5tSFAqUigKUqnueT
6Ri7KTGSm8JK573neb/lMLZH35SJc9uVPeD9DgRb6YqLXvQRNzI6Z5+Y5kDg0RYEwfk+N4CK9TmK
qgPxecaRFMo/H6H8PaTof9+caa6swH4I15wf/IJcQjchSaxAqKyHKXglL7CB+qN+iupF4TIrrWjY
bxxgT+REwzoneXOrZc56Yaw8izd6leZMcyp4z3WJKDGSYGuuh6GPReun9ZpecBzDoRfTU6ge7q1K
s7ku9L6hpqlAW+9UEel5ougMcouuTkYVE/k8XYOt5+JGcQzaxra2zuinqF4IesRmncnTTDdrM5QN
YL+hMA6rTF7mMJ0v9ezifhSH1OxmitmUoakyLBMmWyA1HSb9hqiHFfHPvEL+csC9HQNaOHoEkJb2
gZ5JfZofYkOGFxrgGTO2TO6rEdqmXaOoEL3EXy8Ik0E0a5YpNt41RIfSgMGpWyDGlWofTSaihKY1
v4d1cKu8dRct6dYLayzFSWCI1FtpXQeHYEzuMurI1C9V+0QvIuU30Wv14krwpc/0H0BO0Zfz+FYR
7kt9tgURdbZV0uB4CJIoPVU+V2aYjfswqnsqdMXyMQydsAEzJ3YI4lQD0iSAAT1Y4e+wReJKuBwl
gFU9eD9e3WjJtH6l0/+a+y8R7PRe2CeZORFnd3xyKHQdYFGIvSmtH0ZvL4zyOvQOJo5zPSZDz8nA
s1wX8mlRoZRN1uzKqAPtrE6Ht+AL2H5YIpRLAs5CcxBN8/wv771SPcyYCcBxiDoDmjNzEe2MuBon
9HfT1a4lvUpjkBFQ5Z5Gn3B2WgJOavzsJEFTRklfmXBva2AoPvVht2kTpJd9OzOrQi29XyMELIWB
JDuRyHiQ9NMcHZtXb84IPZC+d/E7+VYYHmEWoCcOSdUe8zyF4zofZisqTz20hQ8POhSfXsAE094L
7SHxtAED/7C1xR1cqIvcAuAOsieooPxHC1TKaKRUlWZJt2ulO518WludNqM5JM0X5E4ih5i6S1PO
xPSW8bfyr8mD1YXFwZjj7/HCBVrLEPLO4NEgT4NTLvHJ9nDtGMD0AJiK+ai9EvZfhgm9pvcFkyn3
uZf90N9+bX9o25y7ATN7tFOeCTW/kRRR0DdyTTB4bW2TzpSJpTRQjoKPQyLo69TKYafvQXqXjx55
4xioLmTxzVRzDT3hoMsAo3qTOxmu3qrp65PfuiBFle1BXwsfq47qZ4+ePGkrhJlDLK5Se5/b0YBx
GQd8bFFjXqlBoS5xdjCmGsVOmhloyvsEFsXBUq3mPDZ31OMeQ7OxmMJyKh28botj3Uyp4qO58Ztn
PQEr2ac1XQ1sKuFOFMTL6CmMvr+hrbqZHS/7uC8HCTNr4qR54nVpdRJmg4ctnp4MtBcTyagbp2nu
0hr8b5OOzraMSBBiSLBQT63zHWr9eEfFCOND1t3SikHrqJL3sNT8mbkHzo1kDWM4lWMII1nBG81Q
dJeEiv5Fb5Je/bMV9Qhyvmm2i/pTQ5pw2/PtX0tum/s6LYubKRH5DTxQ6h0XoBqIJLRrS6/qha92
fqxZfYaciNtmF9fudmbOt0m0gcthoBtTyz7bFgkAqyjKm8Ucy5tx8pp9bdSU/AdsZF4F/qpauM3M
7Zido5KuAjoDTFNRkl2IVVgpd2Ov4A4bcxUdnLx8rnqyVAabeRKgMVrxxKASc13WTLrsrK/PPp2T
0FI2Sr0PxYy1CwsYTeXEfZ6y5XI0hXv2KwHLrJWhiXAAP3oUNrRiJv+cesWdnMV8mqZ5vYyQJKaF
KqyMnAgl6wJj33bjfZCb54CgQQba8bHlVTd0nuRNSAhAO+/zkCSFuYkOHrVysdWfVNmJPz8pvZkw
EDraPhkaIR5vCmd9PD7PcI0zj5zOFE/m2DpYRgaECRfq4CBmp4teVEGTHeymetdwilQ14q/ACrKL
sdA3ZXZ2K4rfkXLz6J8ioOO2gEir+NXN00Pp4zOzzJT71xBvc8uCa9iZz1lNCA6dpm8WHbJuBEzZ
FPJTGtfflp7Bmz11IFAN7PZiEfR9aUMu/kvZhCq7yAYSsviXFM5PNE/vhQt/HIwO+vbp05IX/d4d
tRYQyk2CAA5B5wXHxNFMbPDWbouDxXvNoznfJEa/HpXq1C2afU89fOLLSKkhvRsitzhaqOVHGgXH
Aszo1k3D99JMb4dpXU6ebR+axf6NOuO+XmjTjJG1nyUwR6SX63sXxtj4HXmwsbRyg27fPUnQRlq8
+8Nc3tM5K22Q8FWqAqqzxAZvRux9Lm5FWkt8J8lXv6bPtQK/tBk/4SfIQyoY5SnzifD0ZjhmjBhP
RUuXuvCHYVfPxa7ua/Uc+NbUPR6VpgW3WVs5bfG9eZrzwXpsE++tpAPFX/aTsnmIUips7qCePiGP
llUS+0bE+jZw0EAyXB1JTpD9DpUqMSZO+ZpaYb5r0gno+zqb7z3PpECK31RwySQrjB+DsL2DLNod
jT8gFatHBFbE6G/2fpqS/yJZfjUpyRJ8JeMjUceboSLgPAOug51m9fCTpvu6Ho6x7PnSmfHN3Jyj
DLxJEdNgSQURC739eVkm8wmTE5Q1CxgydH3PKmLqeV8xqiWQDelbLoCBQp+YbTTyDxZwz7MzLZze
MPoW1O7FIZ6ahk2WU/JLi539SA86e87Tst9YNrmxY+mf7YAUFSRtw34mOhg81ka5j2aPRisi4+Zg
uPAiETO/WW1LzMSyFtset9ZmCAjHIsGI6C9rW1eefShmZ5esfnpMk+qLpKeVphmPvCzZV35nUhYi
hgSmLElBhvwajESKhJjKJ1fpH7zniUbNyamDL/lSAoF3HRLtYLH2d54lx61j03D253q6G5FQVki6
KO+a+HyC4WCu4ZcimO6MkCOVryMcZg/ljjegsBeSXkzSWfRSkzcIX9ui6cVpZRKKC7d+HGwKPzWA
qY0z8XIAIeh90/6rz/8nxGcqycJtElifmf+G4qHZNWt2O7gwo+y+obqLwtyebCJqLfm04HXe+Qtd
2s4i3tgNf/Zxx43QQTLh1H5+9GQEwQUe0q6eTsBoHmRWh3yLR/SnpQOGlX784NNcbMaZ5lOYE5br
HoulJoE+8pddgowAcjJd4BijpHyhzfHTMJpjY/LGRR9Q4ycINqw/xXP1PU5GDnuiDEOXJSTcG2aI
5Sffa38WFCXGL6Zwiu/m4H2TsOwnpsvo9cbPXUhJ1/OpsQwVconY9XeU75IF+4uJQv7DhN60yo+u
IzvlnGUHh8cGUyy3Ievm6lLXa/pF130fTnYtj/t3P/7/3Fem3V1oNKnqXw02oyNtp7bVE9eclZRN
b+tFquY7181Jc6n1tseY8YDG+q6LKjI9V0Yoem3wAFbEgroPbW6jZM6gd+tFqV51fel1n14Dycno
7b/88fXXZDXOW725vOSSYff1FwnDjc9LIkiN4qiuL9SbH39Ar+qFzCM1XHS8nNnxX2+gZuR8jIrh
TNMv3K9N+ylTz7hUQ0HAEO/yDlZtoWfbeqdeXF9z3VcvanZ/3f6X1/go5jYViifAk6Q+qd9/XVxf
i8yQEeZ1W79Gs7mv+6qxyUDN6Ff+2yMbQxvZW1CR/HX9dUWAFTufsqfG6bCq1pP/aNIPPlzt7/9q
Ulee9XZZYBpFCG7xFKCY+nCuf5jYtadd+9z//c+udnr9+rxL6E9idZyoNkeMyTk64KGpFPQH9FS4
oPc3PejV1fGZVMwt0TjKy6vdvnrtukiVPfi6KRDRF9xMT9ddeq0yADN7/TzhjfjbP9D//t/t4xsD
lOX666+vEWH41ABeJzbVNi9JKVl01S/DKwmuBIJ0/N8S5n+nhGlDn8Sv9l/73l5/zX+vYP75L/5R
wVQ2tiDAqgYU0v6b+Q0+4B+ebUF1DkwrBDQKHfPPCiZlSgY1WO5MKPsmPElIln9WMC33D4hGLoY4
IQI/CMX/yPyGVIZiaFMXS1xX55//+R+uSSHesSiyWg4HhDWWEus/VzDFYKBMr2uBNbYjH6GXL60K
fhtiGuG175GRZjMii5pnOgHoBdbltkITmq7YShdeYhVYgaOVrkAYHNyge7bd8lvXx8ykhX9SF2gi
5GvooGoHy/jUkP85DeYtcfe7LqERF8lkpEDk4AJD05ULlO3A9L5VghgNDB5w85HXWsRB8ihPiZnM
yFkYG9zSAXG6Y/9prXJ34yTVLb5zhkKt+9TaIHQ7lGN1NSFLwAO2MVr7sRg9QvoYYdP8p3U23Fgj
1q94xS5n/MjCEIRijldiwi6H3JlnsGntQOMyiyBJc/XpJHB3R3DZMAdajwDY30vU1qj1J95YdTSM
9LUPYe1yS9lMIwO6tUUCP6WzReDbQh+9PARR/5WB5IE65+3oI1mfreTs+ZwPRie+vJjwc6S/kBTc
ljf1ZHAAeEXQBcXWXVku4sYngU1vgRKz7vSa2Xn2uRDiDl2Keb8unOcKoO+R1qbNu3Ao3LnmfNMb
sMuXeTXJKQ6Nh8qt48fIXiFAE+hV1dN6uy52tu+KYd6FbiseYww6+wCS7scmRN32cXGo62Eisq2F
FAQXJJ0ve+uC/pCUmlImGK2iT3FUGahsYoatWISYmQfRg150wWI8kJH5Iu3vZTj7p2hFZYABylvv
0biMYAisY+OU7BMdsG6cRKcsNTIH7Rf9VLpCNP/d2o4PmWUmN03l22g7IYcNRh7cTpXv33YLQSbG
3Ny4cvZvw4mMajyBzS4tZPI4d356jzlqixKioEaWjDRuhTUfi6l6DD1h3Hn5Mr70S5oclzhFr+S7
w0vVuc6TKe6pkiWO2b0Jo2YhvkLnj170BiP8gzPV8tGnIGBOmfcmKRxnlZF+Rr1c3NhC8oj0+uzz
2gjKh8IlkY6Jw1z3y2tkD++SMuf3bEIkCY3eeZJeZF5QKcz7JBIkYo0CdQDXNORJ41dLOtmEr+Re
4nnbyCKo9wI8ySWsRvfV8uz70AOe54kp3VWd9TIb9fIzIKQhnhBy0HSP6Kd5KGkmvuJFeOxyRznN
Zu+ZJmD21QQeQAGxDjCou+SzCFId+gmRAWq3FbQcSraWz/lpjVC/pXngfg3W+Nwwnvku0YtExvwQ
4md6630CbJJkxlvS2/3nfK0JpvasBzeax42YkJ/NhqsEClP8nucBotqydvbBHMbvyLtg2LixOOif
hpOF2YSIh8zxKdM14/LJ703m1Ub92Dt0WucO+V8QgbQHIip/lt8Ms4mecwA+dB/bm6KU4X0/E78b
m154LGYCzBLTSrdO1TeviTce3Yw/XfRQE1rsu69B1PUXD5VmaDmYT9Ck0v9oKfTgL6pNsdwleYI7
vYRKHvBlu2kbG1mD0iuh0ZtfamOaXyrLOo0uir2pryTp3uynvL7uh3Sh2KRe4fddeOokeFNmjlus
octTDsngyXWG6a5K08t1F59lDqohvUnpPm36uWo+iYZA2xXL1F5vEqKApCtBpYmc+6abZPHJNfOH
CITiEz6Q/G2p6Rvk01evDVZitJLqta+K+7Tq4we9NcfkcFoJWIuc7wQspeCVOxDZsuUS3yL5oQtM
OGTQue7rMk/jY+eG7y4JrAA5i+fatEjhhrFRTZg+HW9x97BtyjtttjRyua3p3R+C2GIq0kBuRAf0
6lg2aJA0ILnbj9yXxvHI/yui9lcSHsc2g3zR+tbOM5oQL2te3Snr4AOfn4HQURJ2tkQUEol4jh2j
fzEqkwIbj0uK52lzQNWbnhrPfoiFTH8GgfkQFML4QcqlSRfAj5dPhlO5l5HaGOnWbO5Alju7bmyt
c9c7/ueCq6pIzPyTE4bhjb9i9UYOHXyewrXfCi4vEisae+9T4/o87nnkd58xHEQ3AORaAgyH3xJ+
+zOu94eG2d+7Z9hwn1KzPONUcQ8htjGQT0b0VJkEk4S9XW+jwSfOW7bOI8k7xOUJvsJoKEhPDstq
J8fu//B1XruNA1uU/SICzOFVopJlyTm+EG4HFnMoFtPXz6IauL7ouTMvhoJFJarCOXuvHe1dW9TP
HuWBdYEA/Dgm5TmqauKnsSCsRezFKC+M9Im9O17BfHo1YaZvDTtOHgoqn3fkNoBw18VDM9iM1ej7
9k5V5ddm2l1njd/fIl1k9+mn6qUlGT1NKhoQmkqesLkOaxuDHdGDSfJktqQUQJiF977cSzK5l2ms
CApibmNdRSvXa+dbx1V3Rjyr49/blqsle+hNjRY+qufu5C9/LpeGktcz9I7YXDS7o0cx8XKJ8jj1
OYAi1CLItbdiZt+xZHjSW+mGfoKKLTHNOkxRl6+KoGhuc4N2QCZ/wFYRUdwrkoNt4sRRuTENEtOY
lFFMAB9oqpkPgfPH31txgV9X5Bbo1DeLdswhS+K9yHV1KKpkO2kpEzsVD9IVvOi6RsiJMyQ9ozrJ
2ttC64D2M8qukLwbW839xtlABZpJYVfo84RQWzbHfuEQu4n+MESk0GKPNIjQjUiu9Fsyo7L6gAbx
LQ4wjsdkNuGnGvbO0P5hEJ5JstCCm3jC/etW6qXxMjJ57fHDboDiqhqLmcP8AFjOW9fTQ4JbbWtS
rl1ZXcfTtiMuC5visPfpTenjjAYtmJYqJuVJ2Y53hkM5X7bND0gNxJstsQ+u3q1kZ9xqHZoPy+y/
UJoe6FnRm8JEse00h74J0tw9DCSYLjZq7IDsvZTgzlbPTRywY7MdkjpaCUosdVB/xhLGIr/WZ41+
A16PTeBYNHXpkwTUL63G/DQK7dR5+hlf6bhW9ptfix0trDt0/PRXc9TayhOrpsGVkSTuU6zkc+Y5
O+lGUDUVG+h6+s5q6RKeC66hG1+cqP6EStuvgzk+stTwrMEIKduGHX7HQYg7fOZq5Wz1Qe83UR+9
VwE2ovILUionc6eQMtdg0hXZoXpr7DrT3k4DBQsHaxY6lPjTzNoUWJpzVwe4yfLPJG1fZzJj57yn
098q1nzFdWTkV81ADXd2jJeq0x9w695XKghgb/J70n8I8xuG6TlavAOEuNSxs49M7Sruu5to1q5a
zBucTZuZ9d/c347SX/ttgXlLaPdkvXwsaHM91g8yQ5+sufvJq/YZIzGJIuOjb1oEAWmLVwBmGzk0
C7IVuzV27qzP7zH6Py66WkLPjIUeRZw7edIYbNxPd4Ai7iPhGdr00JgOcSGpvh6Hgl+25V6TkEJQ
XfNULb6KgLneukrq5qahtkz5bgnvU9mOUc0TEZGRxggweyBZw8YvDBMI/o65CvSo2YnAu5F0a6zW
gjtURkez4dKy7E50BpgifqVmXp4JknnziuZYzeCiOr3GVDc96vwew65dinWetS/M+Xqom2jlNPwQ
QfODjMUtUAbEdkwDPrE0o/jvA6+goL9rhXogZuhY6OTElD6em4mGAngMdLcUpSivuyKcY/1Zr6xz
hgmWXhk++cZJ3+aG/rbMed/SjwmZTsFQmiMLuf5ZFtYbQB7YRobzFrf52VLRsMbcAsxRfDc2vxFL
az57atUrqUiIcZ+8gth53/iT+l/MALfYyXipdeKgD18Btfnxiwm3tXltIlRdk47WEmetbjPpIKHK
SVjVpo/e8p8nw/7u3eF7Sppru/6W0qagVBHGXoqDI5f8w1x8Cie56wYI7ZVTfxjQrK89MTF9TUsx
Ml31Sf0OeB4haeNj0Rz3lRAnFsyvxtC/xIpAW9c9+3WA+X+6raqFjFeMb7qPoBvAp03OAUsjmBqt
+EIa2lxOQNzt0SqvyNlQabuaa/eGohzk5wk1Ll5kMJwkqle+vI2Am3CulZwkM1w4y+KaNtyiw7pN
a/vd0ZNbjK4EQuNfqMa52vZSXcfSpnMKIIPQgDVBfJTkb/s+qncUT4k3xuTcFsVN7CqGLLFt24xY
GSWIvR+oBPvvdobOsZnnb/xNkmphc5TuWSvSDcbMaM2iwccn6WZ7a0huZG7irTb6W39C4Ji371Gg
DpXmUUvFvbnOMWSVY3JSTT9uus4wdi7tSsNu9P2E2Flq1Qcld3WwvRFqFDVCrOtLvFDdst6gy22j
CmdK4jMI5lGc7BT4fSDFrddGj0nV/mSTBI7dY2+yctJnbP8zvk8ffGU9uDR3H2FfvEQRU3ssybfU
UIP2DlljrLLkwQk4pcpAjfvZLDEUdC+GsPProTWJlEwmuB8D6eNhw1ZuH2jDSTapfq/lj/R+CWpw
ajvMLaxFqr9h52eH8cRoEvcEqTRBgg5REIfr+hH6BHoHGvYOxm73WXRJtXH88sbLpnTbY5wMqYgf
aduoo8Y7lZ04TFZPtqme32gaueuN498Mgy9h1+NwTIOURUsbhDUs/dBn6F9b2vjutp46sE/EYw7i
dvb9gsZZ9obLxLxqC3bxpdS/DAxe/Mg1/Gr4CJhrAMCYxbTNja55lSBauxZGNBv/h6xAojNH7odp
WSTXVox974Cx7LUv7Hnf+eybXb582vaExFSJdycmDCYRwd5N699Df2Uz0VrPOlZoJtCcsFSEkXHn
30invJsiBngAbSdJc3RTppEPneo4ML36RdBd+S3t9LKetCeJhwkJTRLCWnh1cixSrTOchlL/IVsB
s09Hs7zOcHUbjc3GOobdoYBRti6czTRfINq/1y83Qs55ycyZTNzl/4YCtiX+0v/7/y53p3pyxW6s
wbbF8Vqyhip8uod/Dnm5U0cusrVHlG3LIS83LWwZ/PNLEAUTbWTF5VH3lh5uAb7bpqdrOYehrc7p
RCGpHL5FwWK2m/RXCh6n5CA1nc6W1h0q2d3YXXtArockmpymUrmv5H79yer520un78bCeKWmKJSB
dbCG4XvOwFxUlXhkEjvSc2vgDtHcXdCHJtXx2Ta/J7xRGS6utjZO1URecP81z5VHChGzQO8Y103t
gs0sS+QSFq5HDGtr6ddEqC+9dNJpoDpMQE4vl+YcYEc/oK0wFTxnNegAoLnz8kd0XbGdB+epyWCc
90R0EKzlXuldvu8Hu2G76uF/ICB1NFEI0EQCkWOTKWGUhUTyRaYJTgM09Jfr9G/lVa32KEnuKsfQ
dzItyB2UFdwlqklTIPCUuHm5sZxFkWsWL7k9i+3soRVqZrKaSpG+417rVr0Vm0e9t4y/f8z/XHKp
/7GUivkRj0V29HszO0wDfhczfcgLFDbSOmue82W61OD0h86Mn0FvHmVWhF1inAKn/RQyevJACAlC
O8zxjPx2yIpreuAbU8MYb6hdn84ny6D9BfnrmmDLjY3ayFR6SC95l4xAMvChCDY9nBtsUpZYlmNU
Ac+UCE4Km62+l9z1OJWJG910LtHCgfbeGDEzg1cS2BB84UI6JHJxEpZnZ+m2t1HoBfmdMpyjR/el
a+7GWJ3qsjlrSbwgjaEOEuoS4W3xATEm2NwrMsGUgHOjn6yGZoycCYurIQPp+oJ6sfVbHwNXKO7L
zIz2lhrOwYhWQAPVMefbGe9OD76Ijl+m1de2nu6KkcawIod98s0bM0pvMrK8iDPHJ9KWw44+NFES
Scbb9DiDyybH3UPhssqvHHZRfv44TSRe22b0Ymi0gbSU/QWYTfPG9tphi1XsT4SlYdWmkRPS/bg1
04MFoQWnU/2TwcOh430FZ0QezU5dOS4VAR9cez8G1blm4MeBR4XEr1BbjXiR674+SKfY0K7ekIhw
3RTRE6YFsrvt7CZtPIyl9c1kl/6utd/wqz5ouSghnoirKr3FlViyDKrJiHOwzVHFJmeA3OwSl3Ym
sTBXxUukALAYlrPOE4xnrUgea3tHHxs4eMMugAUHpz6QsLp9mFnur/yAqMAWigkuyekJ7CvjSI92
XmveBGUHf95g9mhXRSs/6dFe4c5tNmmCBqsq/JDCLZVJ8s3M4WRn+fsYqfbKkpycBJlB9Kn3nSvE
uqjhSVSR+JomS52Jm9sX8EjGjGks94OXNHMAoij1iDeErYyaqRENr02OCR3r0ODKF8Oedmk2f3aL
3EVpRMA5psfIEA2HYn7IzRbFja60tT1iWtU1OMIYT22xxNoqE1mJc9STHdbp+8LT0U+Oq7Kb7vq4
1g5G92rbcq91L8pLCOGrN4NqDnpu36flRH/cM84DzJU1sTCLysH5aYlc1IxoUzXpTdVM9JmjU042
xWpekv9Uc5Z5/93MyRtZ0JbRvOSwi8OyLjD+LBqAwWVEc5xu2w/iOuij+E3V1afhZgdLatejrW6i
+Bk05p3VswrxLYyYfnRnBGMQxixFUMs+NFJ/sZ306GDwik1CkvKBOTo7zg3KgxZ1TNoe7K76yJoJ
d3UC47Ky4Ax1mXoTdiB29Wz/iVIXFoAP1bNwqkchsodirn+wvu7MufmptQb2XneX64w5nnE9ogim
hPkHh9+fiEHBMIofPzBOnaqvJs97n9L6Xc2kLZMtLu2SbKWK2n9vgD0b0A942UxTlO76W2uP6T6Y
50fcIg+A5ezIxv+gPWGNuct9/524vGQtkx4JFLxmXuB88hEwB9OTKjp/G0/VVbksVaO6/ME3tsNC
bIC7w8/GFKBi48YOgG3g+FgZE7ncs7elYUkE9ByfmPpIVY7vcmNcac6nuchGIrXmDH6zjLNi9eZO
5bmaSWke47u0n+9dm0XZTKUYGrTvNKE7ZLd2hek6SbSbsSuuCD2l32+fEgNzemJ5D03q4kKbDg5K
YCq+PtVp423Qg3v0b6R5JObGY22ox+a8GhqzxenM263ymU87I8LbnFhB5xs3ZsEzV+Pd8hGron4M
cjyFLiNC5oqt2QkiFudySYpimcNbEG8pfqUcW3vYTTiLZBo8maNxGtzFZmTMkI1aRs8CdZKTF7d+
8onScjrZiSBC0tFe8yR/sxJ/2VoRwjVnz20MgmV4GvBs8bDk5vJD6nJO/fqHxccTyuJqE6M0SnFL
IdC5bdwGav8UUG3XSF30dIP9R6utwAm8eEuAqxmxZgeas6IixTSZzScMRTBys2vaYxwLaoPFGcOM
3qxhQbQ7ofQ/EagiIxO3yWD8yT2fQT5obmMDNJUph81U1fwqzSUMNqWCvWy3qwkBeBUb126tUxDM
gjPf/qGHTLb2SURcaXDNUGNRNlrygGLf2U/MHWvXcwk2c56cxn0fHWC6nvFEzDpM2+GHNe6zyh8c
1VfbBHBYNLhVyLmFKNcaIFu4YIBl4kOsHkXMOnIiF85mUMiyH2dw9U0DJDAbp/u45vlz1attrbBY
wUL8Q/IJICpcYhPZimhcngYQNQXC3PPcBJBfZQLARj/iCphXuctGGzTZqlCTQ8mVdamk+KT7K9Eb
NN3m9Zw01VbkJq3DcpFYmcbbbHwUQ/qMpxOTLzq3VbCMkI1808b+w7UQW/mD2Lg0sK+BMCk4GbAn
OVXa1Vg5HeNoF44Rc2s/ltTdTeLe5xkdfCe9deOB4fXsravAdOBBw/e6MJIocJOVlUIYqTthIHOK
bz1NuJtk6pbSa+ZfdcLfDrlnrNJEPLWKuBnZttu2C15m8ODW0H2qxrdRmaHN9p0Y10BwJ02qpJ31
0DXjC9CScx/Ty8gb7ZWKraOTLD0KYn4LjRKlKxLmWSY0TOt/EjHtk7khoT5rf8i0x5zVs2elzwd4
zUSg5TERDMEC1nIwjCZ/KNt7/ISA+CJ8Li3zDcUHU3aefI2+vrELjy9OZBkKkXUfG979CvlKD+u6
eha22lQdL6AXureCPUQNKVAb6GfxteZg8gw4xY1q6W72cRMibN81du9scap+srx5imd2uZIwp1jN
PWuS6WcU3WfR2tsu8Vi7BgmGLcNlA0kSb2lVZ6NTz0bA/knJm7HY8PUevZh60lQNN1olrBBlHQJL
FazyNnvyZtS+ImSxpOyz5zbjsdfBHuRxZVyLArFbGkfiWa9NDKpDjNZwjgoK5B8QARq4Bxjbov5U
jnYS2j7e7k6MlNfkluF5Cp2BfTo9qCtfIk3Uxkc9q0/wI+9FULFBA5Rw8IL6wzZpJ4EG64qRIlb/
7df6jr7KS2ak5goh/dM4ZNM2AXm57kW6ddwaMipo1sqYzlMlv0utcYiHsrY2dX6jfibb2lv4xhTz
kuRPfRyBF5LkhHwMm6uT3rhFZrIy8b8hSVD/p69XUq7WtGUEKGxa0MOGl1Zsi6ZoVz1utlVWwtip
YwQ6ZkAqFZ94G/cfpYJbEgG3M9pFOqX0NR37jZTeHRvaRxENH2YG7Gzq/I21OMLRPr61BZLfqFMQ
N8f2XeaLlw6AWyhGG1u1InVuMm4cGoVOpNcIOBn5LC07oc/a9niqKaqnm4xuysaMmNJZspNu4KEI
qluXJWju70nmYo1OKHXRa3Lrul/4wdnBeDBYlYUTRjdcuLGGEfYy/Wpoma2HMn30crbNJpWAdVtq
jOwUAXlmk45A2NPmCkdNvjuRSFYQQyDdIGQNPD9ZG+38HGtQ8gpFasHgA3t3S38KlT5+gpnQ1yTt
3uISSdf+CGRsKEIKY9w63neOmjeeQGYgqmMfyH3dImWMXL9bG2jtpwJYdW1q/ZqS+/0kgyicjJls
uqbsNqbvFuGQ6IuogMWk8xJ51p09YgaJEqqEGM3CwCvfqhgSnnpWqSoBdwTTPu8jA1TfDkB2s7VN
xdr20atND66lPl0VM5z2ztwmtPXdc5TzS6bzZCGn1cAHxLa+jXC5b9XIJFO77cT8Y3wnbP7WYmSi
DZxtW+FUTpdcyfyQgWgUgxz2RT4TMWm7hyFgikvL9sBa+g5PQL1PB3HSLLoNST4ekgwmOBalQ5wb
8372WYa4tk3YM1SoQEY7bWFqAjbelpIlgt2OW5/sDyaYrl3ct/RPpPZatUiemyVXuA5lUx11BLSg
4yioWK1vbOwpxW+b95AWs5mxqAokmb/THwIa5lOuoxqOqzzUi/skHheQl3eC5DnSpOWHgVWrqtLs
Gp/QQ6QGFh4Y6SjPLrg6dK+0aveJgDBHdxJSs7pnH7tVuh5sjJROLSTn/Kovq92cXAHgvHUQEbN6
9Unh9PP7oY+DFxwR1HCq2tG+qM5hjwKihTrWmJhm7EDeRKbfh1raJzue70P0NaNmrxipC9rxdl1t
rb78o6dYo2UaQwbyGGM1q9tMVETsOD07JeZkqd/XnnvoiR4InU4tmuUKTajLejMiDxqSrKLY5n2i
/yn3jioyRvXUB7yHurci3aAyI5oOSyWHfmTsGX9Qj8kj0q6bJmuPwvPASsJJj6I8u0He6rQ5aKra
AZwciwPbkiNhsDb9A8ohSCMwNZtrJEe48/TidlLztQXVJKS5s9I7eVu0Ga0O0icN0yMxsyd90gNG
RnOJHRNx3Js5Ew8W8NZ1E5cKQHGt3/lRTCtRs55gZIPR6hTbDsGWs7eekgjggQ0536bpeCCnk7TX
YNjM1Py3uiy6MCrn21w721pHNoNJwSAj3z0qUX4ssXo42Q8TezjEOwmWi1n7aET65L9S0D/m2vOA
H98icA0DvuOC22Xq0b+tAXJiJ3OiPhGxUwui46A+dDZfbo1CCHnDXd9XNZRIvskZkHM4+YW7AWlK
e9AaXnrTp/1WWtsJ5SXilpno0/qun0DoiziAhFl0kBkr16eO5J9FgJpe6qz2zFKcijb3zlrmHeMU
gKpjZZTW1FuCemg31f7IaR5RqDgRhvVGdZCdSAeKFABkZiofQ4hfru1WbOh82OccEfVAVjB5UHuv
KMx1QXNZWzcuyndszwzhQX3sadJBd+v/uJWtrRy7KaFivDK2wxQrjS9D+s069VKyRi3d3xSBOhU7
P+rDoRXksWE1GzPWv5nqd0FeNawON8DJ2VJRlG8sYgToWZYhe7oAzrAdbcjABthMaAhm6WVODJif
o2g6WyX66jQu0MUbPXYvfCtITfa2J39iI6XMlf3YFWyJmm/E711r4zbJlUISwzyw9YT9B1n8TeBo
V6aBnWaClOgn/VNXpQ8pxCi+shSg4PA08W7Mvnufko/O6QhqQ4eyEboZCtcr0TSX+YYodU51iDB8
Tel9Z5G4V6D/MQx1G2FfK/nW2O4XD5kNiK+eRb7rK4+4lir7groFsNetHiOAWMgm3hTtd/JZGYiC
Rn7Mqdizkta92dvnMaQl2MU/NKqe537LUM7zU7WFJquePWM8ycmPthE8Z1raANXKqlirJP9wJ5Al
qWseCVL5ijD/hCNrf9a3/mPv7kSPT6FKByxazTkIOuBdiSADOFabiIorue6m3PmZ/MqMAerbxAo4
173mDp/MkWSFAJRMtm08DfCuYT6QmNDTVaFRqBN1IaIXGlPw4zXWnw2uVxtxeJjJuoWWNYU2FY11
Mhbvru91m2qZlnwxMu4HVynz+Frl6a4usD9ozJjOyH6ydnEfVIX8phWHI89CeBXDdeyp05VTkJP2
Yy35k4ATaXZR0bTXbs8Jx6EZGSAR7QBtew2VDjt40ETuIL6QX0i72ETliP1NUM+7ybIkah7QaY6p
7SoYk7phPM86HsV4tK9kXR1aPcju/Wv/0RhFeZSxT4p96lLvjB9c69vNU3lbpfNdTPIpgJAwGsV4
HucVPxF2XDJr0ds5KOPdmfzt5hTNRX+qOojevlXr64SsLDAAMIYbWb0QQ6C/utK5by3nT+Vkr3Fh
RDs7nfQto1rv3TsUWHcWeZpkrQqwVTMLzqrsnJNbMEBmGAYoM7Wh7vXVOnb8w1i/ZFiADxdmp+40
fyoMs1dFDV0oUrddbXUMDCwxK0XBp261dtN20HJjZyc6JJKTxNHbNPaq1PJzRMbLwein6cbwUnJp
OvJ+kpYk6Vm/oXBADTudd20VpjA3VrpQDXFC2N+SZNBB8bRM6gu3Lx4kC+xBXsNSib5EQYttbGqA
9MFOcyOyDegvhbqpbRRmLJiCyW50ojMha8xZFqeB36dnUOIPRgWjxM6rQzC0S2qg8ZDQi9rjD8I4
2JGfBVNrVy7AUxr7V4YfkJRtRqE+Gk8GFULH7udthnVrnWFqvTIt/yOtKTtOrZ1vp8KheZi5K2gO
7Fq6GRyE6vi91+UafVd2DPTk2Zglvku/+5Cky+wEI03pakU4tVTIoPfuyFeWayO30axleb9yykAe
0IHoDCXvZJvX5AyV2pbeO1HTCW0gLmE5SfRb2RQZu24geCr/6EFx3BgKN0bxJ9Kd7DmPgHjlFr4t
cprrQqMYC8oIPFHWBFslhvucUwFFbdeG2mX3qwHscb+6tnvRGhVsErfcYuDFWFSZzq5hXtbr9suN
CxamgSfZB5Jp0JnMlP3VUNXzpgd3wjjFbqoUL0OqMfpaSPuKINqNy47zK/E7kgqS5K2umJcLytWJ
hi8ul9lVwUm9t3ybaCyNnkrD2nqoRhW2G89i+TTF87vFZhgz3NqtU5B8FV2MpHuNYH4RjNC9SbON
1hElvDUr5O+hrUGVS2KYA1JpwwCXALezQFYDmfWety20xYE+KInoFoKS3vJizTLA64HZXJQpbQjv
WDPYeCC8qQ7rLzqr+9Dr+0c9brtVs5SJ7SqpQ1V1pA4H3baTAM9gUlmhI9S08hic+jSLrian1PEq
iqfSBPlmVjbaWdPq1+2slVtdMPKhJWk2sTV9tF3x02VjjVDKu63Iotu5wexsc/oOa4Qrz1nCEnCY
MRsOfG62peYQEu251xtqvOYMsbYeHvW+n/eQ4o1wyi1uaSLpZIBMooMI4pE3aovjxSqjg6C7ulyi
noJYsxghAP9/bzMv5ODff7z4c34fUrMUWrtEAZVHIy1B8C1HvPxPffH8XK5Tx/cJhf3PM0ZZjQbv
cj2ZBHddHvBfF3+P//ceh8HG9A//z1fx90X+fUbmOzlv/vuWmEiz0AOjmh9dohH+vsbLs/99IZdn
M8kDLPa/T1xrGUuIyzM2mbuEgC7v7O/BLxcvf37fk+6NxFHi26gPQf8eu3CJ/AI3LJlM5qFbciaN
JaH7cilC+/D30u9t/rwE4P5eTxFZUVX7z39eLsULp+H3NhnhxItSe3+5/e8RLvf+ffDvc/0+7p/D
ONoi6yFfdW241NE3iTIM1g3xze8LaaBrwfZe3sF/XcRU2eqkJvJ6Lgcn2yrewgN9+uuu6TN9ApWg
3/zj57m4dv657ffq5VLZeddeVgbbf27/9fr8Y/2ZWYWy9yHC4vKIf/7vn9suV//LIPTPsX6f8/cw
l9uCDtiWISGNUwHZ/d75X2aiy6H++pD+Oczff7rc+PvIy9XLY7IZfoVU9c5dQuNlybIMRAk0w+Wq
t5jMneXPP1f1cSGm/3P3oJN76G/TYKm4XJzpyzEuj7z8+ec2veqXLBnbWf8+wz9P8/vYf57qf/2f
EUS8pt9joS8EUXc1X26+PMCuCXz8+85+D/Bf9//zJJer/96tBVDMJsAZ//Mj+D3s7+v4n4e5/OM/
/3O5TaAg2wAX+VYLBwCdLzLCC1O9HDpaH0Zhtd1t3A3J9u9wMVjPmiMJsT0Js366jAvVwsIQaVUd
MKJ6ZBov1YdiY2YZ0SYDWzbX0pZJLNvwg/vocB3s6P62R7JV2qOzXKJa19pssbHrk3Tq7HjPZ1Kf
cXb6xaNOPAwhQekuG/vHRiWUHDVKmoSO0EaUqP8U2dp11N9IozpBZUBZplgzy2K6ner+i1jBMBPo
Cay0Y+9BH5YaYLPIdadQ9wFDEE4Z7QpD/wry8dGog2wrGkQRxVghLmoBlBpRsjELVklxdioqkLJt
ole4Z2px7aKCOsVLH6ayJF0QbN0GWgCa2E4YuCWCAJbCdNFJOMm66K5u1GHUJ2/lDbN+Z/uuuceE
ugKaNIaj98LShK1NBzga9mZPGUzGWzBcrMQWQkbBVp/PNKzYq7DTu7FNw13T89E2ETweloNIQfG+
6MP8ZBGxVAJ4QKVbrxNpvzVDc1VVU75lAZVsHOZ2VijXIqYjlQrKbuzYl1AevJTqmqoEe4yUMqBG
+kwYp4uTmC5A1NnJdmj47JzO2ke+EI8xPcS5JhJOi6Ce1mzMpT/dZP34Iz0+GL8P3uip0x7tA8Lu
SARIco5TpvqVUdfjjt7ZtdlDJMytlH1LK16a/iclOQNrMiuCcXb8XTSvPK3u9p1J+1tr/V1iu3zS
NuX0Wg72hrXxM2vJcSuBTazzTn55yW0R07RHF8hjXUrJO0ubpntziTVWg8bKHNgSqezvsg8ETAGE
TcCbM4QIoiWv3Bh2dpdvfTQaG9PmjcfoGveZfzcmQbv3JS96XIAeMVYAwmz5ouutJeC804O0SPz1
sYvm/JY6k5290H46+LphO56WM8hM3e6Ui/mbFjbLZEl7oLHfO82LzpWpPhuIJGuTn98aGWC/Giek
ckIQUGPreK8j3DW0KcCn4Q2BSj6GOfIt+LfaDowbeucOqhsFWXo4ZvcC0QMxP3hbNGs96kGDF8xz
uSjJwrKb+7Ua++mqVQ46Og3crYzuJgMAQOP/qfPShlgef0wkRoB60taDwbrMINPJtcRRlFi5AvGl
LcrXalxwoeP8GjSTjvpkb2jfXgA+2Eys5GAZerEm2+xu7iJYzVNOnEf/CLgTf1pwrXxW35VG5TXr
Yd5o2WfWGGo7k2sTUnjEXu8/gzsvKasSJNrmpSIamDQhqkfXMz/p9dANFMUN4yYeqU4UdF+V/uFA
sliT0kxQUvsgs+YJMX2+DqhUukH9ZnT9mR4aAC2r2+Zd/1zpkbW2ZUplnFBDijRQomdjJNwzrnCc
T7Q7Uk/sHVvTWScb925qP2sA62xsa3nOHkkWjR6WaX1lQSvY6IbaGxaCyzyfXuKg/4jipqVrXH2l
8ytQ8AGZmvjUE7ItpfnkN+Kpx31AbkxnbIdjYGx1tw8+OmIsQ8pVADQ9yF4syN3I/Clz9NS6+5YO
zhld5kufB9e2yb8VxnCydPR33WwDikDS0tXyOkIfQmlq2mVCwMSZS7EnW63f9VH+mJXq3VAlfaFu
urVTGGEKz6BLJRGTBGO3TSOM/CBEUooCazuExG4AgKwU6rj0A3gz+p8aIQw2i0M9YsHCptWsO/aI
QmfN7uH3kaR61tu2cCJYyzAshyiATUgLmajd0CoVA4FGxSHPX4dY5YuRflHGU46QsnipHcNaO90U
5mOWkGY1EPgD59rPRjpiqOw3Usuf3dS868elOP3SY1BfN0mGlRJBRGJ+VVr2VSTmp2ywQlNwXSud
aFlFHFw5KJZrRZStEwMhDSFiCRyZ+NVApTAW6DqHqXrQ0+bcSOI4y+m6VhQ6JQUrc+AFQ3YNJNY7
vTNbEixc6pp6fUPfapVUrh1aXsy+NR4PeJoF30gJuXOLXoTyaOfG69Q4kLJ940kP81BenYuMwpbl
HZrG/ZAJtJrRvgWgVYS2nu+FAdY8jkB7qCFC/+EPVx2ddTgYdtgw626UlaJrHwBZuxq9G8R9E/qG
cgwjS/v0Gxp8UT/uLIBE9jSgUfLcHV3vR9uYd15X2LsKrokzD6dMlE/lqG9t4LrwupCHTE3+lhBb
Cz3nNdCr9Kpfx8JfOXVzjwb4EbDQ8wTgLCSK71FA4a9G98Ws0NVQGi6I8HDj8TT7oZdRcDUkUlbD
dU9VjYwGVBBlI5oyri0PWYRCBVbfkGi4S1CqvdG1fw/i/NGt1fXoOqtUHxC45ntp528ZjGMn7eTW
VP+HsfNakpw7s+urTMw9KHjgKEa8SO/K+7pBlGt44BzgwD69FoocDUmFFBPBSP7dXdVdiYT5zN5r
Uxs4/SUhCKyY8LmZDUOtXNq3qUHCVsP1SRyCVxzoulEfFuz60sFHYl8DOIq990mP73HLTjAokISG
NWOClI1vmX8NQfrkqPGtV/NPxpK2j5393KfHDvQJ+1U2cmZ9L3GVdilAy56MqxXH48GdEaTUM+Fs
ueV0mxLDqysIVgjbY9xhy2G6uYVsh/RDBz+t284bzRN21WkkDJXL+gkLPDK3YaUqsyJtEY+Qru7y
GPyvhTBiiylqP/ri+Fa22TIgC4/w5NCow6pZGxNY2STl2WzYZ1V09MsRgnY3sA+LjlrJqFrJID9r
78ssMR6Zw2vHD3U05Usqc7Uyp+JZkO7Lne8hbSK56rqAQx9fW5IywbOBlADkqKNde2gZIbccFm4S
SCVSLFergTXhezKxGOwCeZ2Gi3pBt1uznfwNeWl5XT8UnYOawa4wqXD1DmH0UxQA8fLBW1dj84Iq
5GILfdsR1xV0w53U8btHDDZ7CMZQ2VC8BQLWyYzZk6A2hlqOy2x45tzIXWgW3MReFDAyKhr49o4J
Wbzbu900HwkxjuryGm8AahvMQHhmuFy6F18zlpuLcFy1cX1TZAxIcPlwNF30nE4ZP9Z+8SMX40qp
iwHpdfeUMog/NAQGgvi+D3At4DFAd17F/RnpVrJCw/iODWbDLdfe+QReB21/5TTiStcyJ68YLX2R
4vlite4Y6AqwUJc56tQwDoyVM4Nh6R0OcsBhDAIcBCUqq01nB2LV4mFnzsJmtXxATw3DJUfMhIZ6
5bXg4HW/1ZGvH3nAUUneiW9z7LoLWdhrqAneIYz0owHAlQVG947mdwWmL8Uu2703rQDfH7LVSCf+
FMlcwZCmYStS1HAQkc1z8VCEqSXRM2Z9xq4PQWqZH8q5D48Qr17IcBaSJ3jXS3Tg1MbTwOVZ9zwM
04uLH6uPh5tRZJwuKr23uP1sWqDe6Bhy1oTqEqf1n6BNGY9brMtz54n8uGsEJ5/WiCplJqZmsjAJ
RcRSs+696mJ19ikWY4ZsvYivKUGAyXggw/Nnau3n0Hfk2ost9NH2+MVUimVL2I/XIeD2yCcAKew+
Ygj7WeDfGXHGeNxXSLeJPJPD2m+Y3Xp9ybbJh8fkhtRgfuHusjj90++Eq89ebREl7Y3GyhqHJ68e
tpbtjRRW5H6kATwOv7vFZMqy18hvHWbj7Fw/GYlVe9ZsN0rNbDHnpCcMGjoO+20rrJ5QEH3SGqu1
lytkrxYb/4CTxvhjR/YHpDdI5mwH00Sfwf2W0nTXIkFMXJQUojMpCJs2D9cCU042e1dNJx5Lo/th
tQOf9ZKO0RbJ+2bCKb3CarTVfXyb9a6LiES9jU126qr5fnYYzvTyXbnQt0aBaMyskyfpIhmFKPYU
DgholRlTd2LKRyuLATxEy2GCEECcwnplPvQgntLK+8g6kmf7YSJ+acmScKZH28S8lHEFJhzh3E3j
RXL24yEo2RQ6WNEjJiQppf74Po9ALdunIuAqLcsBFLvFcXIHlxjN8mrCyrw0STblWHvV5t6LAWMA
ajQvff9qt2fD2vnmyBrAMx7c2t31Lu0YN6kaY2CID3R6Dhfv7kAcfZ5zYzOcs5O0b33ifNq+Me3A
6T+YE6R9bWXrKS6KddpQEXqCs782JrGlMIm5QggtpMaHY4fUKnf+OKwrVv7Y/bDU/r1vrlLl2evJ
Nu9S1PUknQSbXLC7N4ifA9tkf3hh+JOyX8IquODqhkM/2YLNg3WvPIF0yhKIih2sc0TtLd+wTVNP
bxBgHcYwZzFOQriFKDKw+pA6IJNrSyDhQdzxmpFr1kT6bCBQVDWiv7aQT1lRXSWmf+obtZlr6udB
C3bwlk00ULFY/rLNqm7na0YBr9L9npAkyXLONiys8Im13V1QDW9BO3ylpT7MLLV923pH30kohTPk
62pWq2hssPXNAwsBTh7pPvR5cNexDCVhtbzqcSwZ7ChXdSbeMg/9Cfqnx0jfd67JIpTWfVU1AEPN
INqwVLqCAXtxLTafeayJjSJJuDGDG0nX0QOW2CRsBYQ7PNm98WSKrtrFyXSPw63fgDa4KyNYuX1G
Bm0/v4biPmTWjsikhIXKHnmtdUaBTYHpB/iSMrveTIN3Qja26ptur2F5GhLXc/GkcICezCwif7Fd
NzJxtmNGNg1yO77UTqstREQmz6c2xnRptfj8YnIwRIf3tAq2gzJfjaI4hU1n76Nx2tdjtKt7Qkli
FXRIqvRXotrN5DlH6gs84RQYQ7DyqCrpvoYb0qeppL2jsShP+lSgkAHKZhEiQr1v4PsQrxVsS9Lb
su8pSF7B6pLViyHZ6DuYqcJGdDW91G5KNBPYOjAkq6qvylWLq8XPWO253WtesWGP2HZuooxPTfgN
Whgx4Ha0sHAGB74MwOP15OdP48jT26sRtMqBkqMniVCE5CiwBCC0IBDQHr8lMVOrPJHXOk52Tu6l
mF7Hs8ztT0AQB+iKHU0bemSlv9JhespRse2MWkAv5IrfCiOgNxRcSsPQXlfTThS4VUmsROupFZuv
mFVoHcVrFW3doperDJPdpoiYhaTpdx0VFzNA00QL5tHWe3I1p+0hGWtifqmzyR2zvwcHU0fxZLG7
3iN8ew9QswTzyPxEkFzvyO+aHdAuqItvQmg+qKiHnbKT6zlGqKp4gerG/t6cb5pEHILbkacpl+I1
TuWP1Cb5xev/gGS5jgQ+r5R7lEUoXtkHz/DCSEY2UHIouvjaaW76xkVXxvYvYHsFuXFvLKPwRE6X
wgMzV6RVBxqOPo1l80rK4ZlrFDWIJRG5DK6/beJpz/cBC+ziTZ4lAHjNJzyoBpkj7v7ZtdGOkF96
p5NvMb6o0HlBP/MYlB3VJtQV+KNq3YIcXiHqQJGElpK8MoeCl2sTzW6t9qrxd86b6dv4P5znsewM
DmhzX3PwVtXg3BlFPm2067z2cD+seOg3M1otPhlB5JHnPsazDwKbAt2NiR/i7kQFQFAJPSwuWfxd
nQMFqsb12Nu3Ionv5A833ihGzKecC/m0d4VLp+Y39sJyU0gIzNekaW0o9vW1VwyPIzqF3ZSkt1nQ
XxyBjixkJ+uyht3QBF4GbN7j5DxYH0ipPwKcy63JiZl7z0HiP9gkEODPv0rEvM81FpRiOrUNV0uM
dTocD61jvnba+zQCJCG8ryOmqh1uXIYxGc//YE6hUdr9UXXXufKvWm4AYondabT1Fi3Na2jEl7lB
q2HVl9z25wVt+yXVuGgFnosONiAT0oHlH4W3SShSGXG2UMV0VS0Os4mbymODXEf6E3bgnUy6GT6A
R0/TPQQFQbQlkVssKaipkNqHbCz5wQxjQ/TbDwWAxVLGBmeb1V+wEQ+Zl58avMVm7n0nYcOcqmkI
Ji2seDeme3uS17mfk46liqPsQad3ptyq2vvIrZYMSzaxxDZtsxz/baadzySq7polRMdHEZXcBNAQ
2nm4VAb0m9xHupGCvxic+0gbuDOiP3NlPNqLZw3HzqORv/doHLzZXhuxKam5bLSdhKg42voKCJu3
RfoAESc+1lX+raPlYCfF+2T1L3mFVaVycBq3Ne85Ha6nfLiqs/QBC8UHJcSHucicA6iZnpzeOxkP
q9DkQW6UUAKTuXbXsx0gb+5+J5XjfuSWuXEmRrNmap9QrTNNSN4FlqBlp3opAUmigr4vw4GgHNN4
m+PhYipxSgS5VtzCgaLsNXxsFteQkhEspkP6mhYkZPxRnvzynOIzkiRyd3Z9VxqgLoOSm4uPOybC
/OGr81wN2wjbq89Er4AwfXaK8gEx5KoK0JBUqF+mAQtTYkUvWYYq1usgv8xDcE5nSNmmRExv1PGe
aO1hba71PGarIEiJRIyDc1FXH76r3pGO3/RlFG5TzlOukBfcDsQydRtR1QQbh/HeJpovGLp4GxgE
O2fztRFVp6ro573ynK3XQfrhkWdsvYKISK4uVJSEAi4Qz0VPPYZY7JY3JR1xP0J4XzBNdOVUdJzF
1ZVTLMjYTVLUt02iX5Me7etyCs6TIj+J8mgX+5wozPKvsfvtmYi/RoG+ZnJ7E7WRSZdgD9ydCN/N
5Llwywed2G/l6Ls0egll7SABpM/bxNU8GKv0AfUCz2GToQzDY3mgG3vQEyHhOvui+30cQq2PAX4Q
EvGiDQSBV09eGhm9UR50xyShRIkY1F+MkNgsdFRrxPY5KCZilA2Q/GY2OZQMKr6Uk3GpA2lc02u+
jCWz3bkLdo1Mqw1Ki4GeHiEOhhom426RH6rmqiK7kvxZmANhbnzR9xIH0j+6pIAcxtm4lnTlx7jM
GWKG8alPB5pGo9k5U2us5QKfl5O3n9rSOhkFWmY1KyId84BGLUzMfRlZ+2kS6ugZIXL8SZDdaDnl
vTGR0Z1C5iCfil/+7fcggWdcl6xvNkGR5miBpc2zSnu08WW9LxKC46uRXLz0isVPt/MDPFVKTMc6
KHMcB8G7zxzZwkC9CpzOOPB+drNFodq5EZM+q1zT2jzPRdPueyr0ZuAZ1jcMIFP9ACfwo9MgoFKI
xATIDkfX6gVJVn+CYAL2UrAaUsyN51b1yCVREbR4U4xu0liYKO39wfrBDcxFQ4VdRtGnk7lgc2Cy
bqAquQKLPIF7vCef21JICNCwlGyJgWgzPARR8JUIG/OLC1uRm3DUERwxpxfTZWKlhf0i8usOKQIe
4Su1/HPpsoFxfAv4YfI+iPA5dCFihBUU1hmZ+pRdZtMn9fFGZmAYUNY8VDEOd4xMx0a6jDSDGzyM
qyYIv5vRC3gYQvLyirtsWR0IA4or+QRn14wHXBAOV4SoQAia+tT16B5VrMZVPSFZQ+jGZe0cq979
EURz7Ez4KejEVZ4wCfWjjvAu2XJmOcHKnjDegZC6abL+dSxbyqExw9bolH/AiLdXOl+wusSSenTK
DixUjgUQFlxVW2Czr+kUXIn4Dyqo7Gw2ixeBhlOmYcXtMXsoh+fIwZbSh/RoSYw8tsb6PeoalTCp
rqHI6J0DZHkwZPZZalovObmBYQ451ssZsUCD8vaEwpIQB1mld6/psR99s3xpy7DYGg0Gg94CQREb
sMJCe58uUrgMRSYfYkzTbh5cJocMqdBpMvbE+Ats1+YztiUZ1jNBg6OX53uUQXyXfXbYhe3M0P+Y
MSSWA6PKqGe50scLondhvOmRHs5wICxBsV7nvm9to7l/tIqaQtVROIsh/awcBlae/M4zdduIajgQ
Yo67qMAzYrtHXeoO6Q6LqXZm+BQQp9Yx5ONpU8N1VkzMCKg4xlm/FND2m+fjf2VaGe/56uaW8HAW
KzbytmX1FL0rJiwYlwxqV33BOIBpEENlXEDToxi5i8C8AJlj2NmZhtj3172xIGjKTm5FBe44mFh7
+P0QHjvFxC+du4F9GSeMcOIcBkezQTwH/K7JuztVsgRqvZaPZqjPzOWvYg+uQsfcZiyQIw+MNaml
5DHrsdDQTe0T5YId6FLzSrN2x1HKTSywyemb06vKNW+EdJ29a3Zq10/1cVYZBg2CghPbBckX83CI
Y7eF9s7QLsTSkOXjs1/hAzX1E1szPv9qBjbHRDZK24w0Pcbq9K0lxlf/3Dj9rjKdZj2oCvR2wP5U
NQztpTMa54azGAYYsECN3JMG4lUsYRfeUn/W2jvP/dHLuZMWaf1c+bNzwHOWcQurp5PbLjshUplW
nVXi2wryhrq28Fak2vRbN+G0MAYQ/OwbS82FRpvle88EDJJGZ1URiOx1ZUOJ8AaJb5ZLtJXhckne
FCP/RD5xCTtF461d13VQ0akL/toX7XNsI0v7UPZyNDRc9ptyfG583rHy+CftHIPZGPvc1ljJ+GH/
4glSMGcM3yFDyXNc35mMUDijWHTzqWyTnPByByQCcPzoxpLTjkA8fBVLlQV0Fk9hiBKcvIGDS+O+
Mg1SBOzOrfYsi53Eq3YCGWaS9Px76sP0XX1f2tG2z6YXcAwX2Qc91ISMCFDMl6B2WBHNAATGdOaL
jD9uaXAEvPhTOn63CULim9mhMjgUtmgAWDA29+W3rQsO0ZTd9otTN4zC5yLpwwM+pX4bKylXGg3q
xlbq0FXnpuJM9iJcU1xIkFnklQtim01jZR8DG2cnZYXHOedK63uMvQ/T/tOP83dXqTshs63nqdu5
9c1Tm2Isb6MPtHt8t2v7GLofI8hSm1FyyyyoeHxj6K8Hdsw+/qks6bdtYryJxg2RKjTmmvsdkgLX
CLbFHH4luctOh7XXGmUstcZMLTJRsdLX7u2ae2U5TvmGx/Yxc6Lp5GPFWaW0Pm7VUczGZHEYpDDA
kX/QRmHumvDWdg0KQ3N67kcAVa3JVHhsnjSxGHt/wHcXVy0YIEID/LGAOVvEV0mr3wqfFZnzx+7T
25BunyaYp2Lfjy+uTTsADJ37szCo2cn/8JKbuMaVUDusDahVhhY9b92/AY9A0x1d5V3er9zuewgZ
6MuMEXwfG4+aoUBtkzwU25XP8MN56iPaw6zQ5RYtyIdB694kwXQeg9Q9lll2Z7gSCA3xj7RIsl7V
gvm11dPzQY1j+C+rH9MZPnVvUrH4w8Hi3rPPqxrWZ/GJozziezGXGCGdsR0097yjjLMKX1EjgfAn
IO7DmUxrIzuUJmyhJnJuVSuyU40uee0o+Eh4AScpzpxHJFUrvDaJHoZriTXLbRCyjKCzku5jmuob
nrAZVbCzwlSSwkQluzGUuymr2wvOMqb+IpO35iy/CQDd0SpkDzbM+HWiGL0mNdnBiWJwgoGuu6n8
dVoaX8zah3cjPrB9RcZuuNd9y5qNVMevIIAPGri0Rk17rRZnTmaZ8z6GaneTLi8e07fSEOShLb/C
p/LVe0weZO7zbtvwEXDBeCgRiK+g9y9403wXGiDZ/aYnwUZxH46k9Zh1acZ5YL7AXR82lm0TWewc
Qh/PmDuLlzhNgMo0zLTrthy2TUQjUw4ztRB5bbU6qrF97AM5720MSNsemNKYuzG7Y7ZzsEDUnosH
F3GIRUmHeH8tNnGUcNxjfVT2S6JjvXWatrvuZXhfVBzQasavKq3mWgstV3kKkpLvRwBvkGa8VkN2
00QTQ37GjDgKP4fOgkkasJbPOuvZ8VWAuuNdqiraJ6RjoH0nHzO4KdmIAZl3kROjnI+ksetZsVqF
0W5qoGUZpq3I77GGk3PddOOOCHTgYdE1ULKr2KdXoS1DByvhxRpkY9YkAeHsIAM6HX+45QJjC8Jb
y2nuVJczhvEhcUzsP12eSzG5UI2BNzPqb7MI13jqOf1GV2W8Mwrwb8oK/wRej/dQP48apZnbUG4E
EwrbFiu+48zf7hgeGgc6a/Yn8DlB57L4UiMkDTPQ1H4Gqv9qis+DI5+aHDGF5uSy28cxb8+iQeGD
T3OLzvzJyuEaBML9cnuSAwiRBi0nbGcd2cHFjkk4Zf+y7WP/KJD8nGQ2PlkzFr5YGmzbaw5A4H7D
Ddh3ibHGKUJKeBRmmyErHiFEsDcNcPIjI0dJN930DtsDz43eklsUKNxV1tEwbztbb4y+uQI8VuyR
ZRynPrqRLQvigFlEbo1IdQL+TmxQL2VF3Po8XrngDahSN0mUnDEkVyvOTgNBULvLXXxa+VKdsUe5
8bMES3feYtjsnYPy9NGCmNSV44NBBONVhxbIlh6PgfQAl8KjeHd+7NwBZwwrwqhJ7ermnIcBx81W
61IhemrC5KzZpTFz+7BdTUwiMQkZWtydoTU5S3CUhZtwtqR3RQ2XL+ZeXzf71rWOfl/wKAeQvC0s
+V74Kda6EbuSbfzEXveRu/mnhqjM2W/vB8Xn4hI6gQ8q3/lzC66WIWSWlVvDyNigOfj57BokiIuL
jQkDG1uPw9yjWUb4xB32lOnsic//Pvhs8EtuYuYFjGkZ+rfCxHdIW+XFP2M73rd28CML/UJi0wNb
CCikmRFz0DV7Z9xlKqIdcK1FvcMe1cBz7bvgjcxEhCuyrxQtv8nWOYics1TWpxUNYJYqdGLLNouY
HIQvRQgsrJLHnpi9vjlNzrQPuIIq1HslN+7IN16dLv3T2DixYVmP+xpQ8xDhnm9+qqB9ETJmGl3V
N4pArognJ/d0onbEoXT7qxGgBN7ZgeXJtgtTJHWmK3cxhaqSQbH1FpsLN5/vwP5hoRluk1lcjUjS
NpXlfhVlfIdZODnBEDqN3vxrKL+SAMIo3InSAhSYV6rc68kzt8jmPKoLiI2VT2zMGF9aLdUubtU9
PrCt6dVc/rlLqAB8Ka0MjPKgB0qhyIiKMZJlPwnENUwL+uhUBu8bnKLrM8WhvKUJ8+OtMQ1YIBJx
ZrIBrL5anoOptSVv+zGRza3TOZsRqAM/RroZ8NFuQqbl64aZnw8wd6VYl6/TCYZe4OSXzFd3Mazb
lT1KNlYjS4yxzBhWFXulDQAlxBLPpgW1ud/hmgCvllOUyfZQV6A+OmbCaQV5h5zObZjMVyn86nWU
qGprSn2KSSWJYpOgFRRHFgDGLfyal5RmsRjxu/Rk6rJ8hwNH0Q8A4jtmoacywAoiNtINCdsfvlY3
rknqkyimrbaodwuNO4S62iC2voa1Pdzq2PmU7jl2uGuOKfHkk/2HvEgqMA9iZS9+gkl/MPxyVfjM
BmU/VjG7kvzs0JQmMWXEGNs3QTbeJAOS6qFD7WGRPliUO4vxgF/6t6ONGY7xVLOXyjzBlQFt1tgv
7QjvRjEw9UowK7rP1qLyr6vZeYic7N7lnrILg26fN/NeSAJreZK7RBl3NQsyH2RSRhKcgwUuwyJh
q9HZIKPkV2FMsSPRxbTwjE1dHtMaVHVv7QJi3lmhDHTQIxIAo7i4Y/MdZf133rKryIgeV/eF6kil
50aIFuEV3f13Ono/XV9vI0jnjlnIvWmM7MtIRrEUXbuffDKSZWGPgYzhmXHj1PNj4gXPWTAeTNs5
YspUG0Pbl3QwFrwsGp2OB6LX4rW9/EFLvVWm5IHRNuteuDtP8YQ1h08k67dF/uk6C+AgPzLUvcMS
ZvP51S9zJDYN6AOsTtaTqBvUSOKNLHFsC2lyMcAkrBDadQhnx4tXhg94rRhwl+GT2fSXLqpvflH+
/+Nr/J/xT337Nwx++9f/4NdftZwaooz0v/zyr491yf/+Y/me//M1//wdf71KvxqU93/0//er9j/1
9Uf50/7rF/3T38y//vefbvOhP/7pF9vfvIK77qeZ7n/artC/PwXvY/nK/+4f/tvPfyf1wPLdkCTT
/3fqwZm/pvvKp3+Obv39pr8HH4TWX1i5ITwQge/5NhkKw0+r/9e/G6H4i0c/7lue4/lLbiuBBP8Z
eyD+Yrk2hmfmor5vWyZZBH+PPXCWRIRQODSYLF3NJRHhP9/+P32M//Wx/hu7q9s6rXRL7Kv97/8U
euCGNvABO/SEAxWPIvRfYlsdxKNNSBrUaQDhWS3ZwPlv7KU/GsdaRleRiImHm5tTEbiPJY83SHeI
Fs3xLjWKU4a64ljphtsRPK4dG2MN+KYet6PGiuRjs8UxVJKxJzGBFmO4SfLsITe0tx3GEnOXzx09
YgIygCY7Dmr4aWABWN388Q8fyd/f9T++Sx7m//f75Eh5Jht+3ybfYYmY+MdwhxHCjpcDMThGzWyt
4amwbcnLQ6RIyYtM0ZzSkGmlFnFARWUy47H4vbhmnoBJEx/wXBwqy3yuIuc0ewBYZUM89Zxn6Tlr
yLzz0cIKpwOmbT35Gqea1dUPlWF+uknp3v6+FCWKT1+MuFZEtHP9eDPaA8qUJSmMBSDpRRVrHPJl
MV7nw9nAPTjNRsc4B/rdhLtnQUAgR23zZVPkfrAiJdErRwjBz/v4m9ON4tA6Cc3sDUCuXhK6f19a
5kOnKa+D42zc/ddvi4Cn8lzG1ZZNElxBez44qT2ffl+SFNN7ZAln/Ru7+/vym8LrRBGqa0JwqYNI
ibTI3drhdnyrD5LKoK+TfD2BlmESCT4wntRrTVDCNksgkiQdx6wSyAqo6wFk4P3ZV764RlWDoJia
wjs5nfLWsVfMX5ZLfouu74p8zE/zAKeGbMJ7H57ESdZldHKRFm29nPxgzMUEjWpT/MPL7+8ZEnWT
OxG+UVbJPnXa23H5qpbTr42H7mCPibHJaCcAmjopSgHCswKLL0ZIMsVHOPTrqBPuiR7RO/3+1zTP
1ql9yQ3Vw4ph2eJ7kd4BWl2Tu3OQ8Yxs4m8BsmLqT/SJejNA98HOnTJzcGYBukRBKIHNY6qYI2KB
Opwc687U/NZs2jsWXd1F+KBtbHAL298XyUh25cR1eu4NLz13dTvuctk9//7W70scj/xhORs74Tl3
s4lCG7pRZ5x+X2T4B/TXksQDdix23xfL57EeLr7HSaXMMSDEZPZOiZybjTt4FkIPD9D3fE4doDlg
6s5N3VwKOmr43fZ76L+ZXZtvR2b7q8kA2/ib/ipT+vTaMZ5rg/GCHPzsqCXwlCJla4w31avm7NT0
598A5pit7bruQ4uHpEAqlpW7Xw9CS4+qy9k/tplOzrRe7L1F+hhnUJELr2C5cNsR9scGNb8qujLd
KxHDcVHhwRbMubk2DgGBEyujANWMiIJ/OvUNsclHPe0NXVwg4ENTIAZlbTTTcCQ7unM7azdHIYop
j4RfMrhYCjZcQ6MZ08gqGzwm+fTGYn2TiwwiMaiQ/fqF7w+Ovwn1s8+2r/E6gioUYaYUuXvN2v2U
CS5RvNC0k6DpTrbahV3m7lwxon5rz7nCkW1L/dyk+gOaonEaO9ZPoXWMwhGfV9CfuwGLfpKqh1hO
/Rmfp+wpyo2hemJyBFBAAmZtNYgon/wmtwy3XjwIdETyzRkSZ2djMQ6U12JcTiAnGyD2Yw4RZ7HY
2w5LKN5f9Vxpv9yNeTEf+/irnvyAhCleCnHPjWM65ggUMPLW7fr3RsmzTx3cEmS48hTlcHnXgqfd
MANC0+ayuiyrx6Yg0KGlREJVwCIpX6YMehyxeVnYFxwJ87YlBriGz30U8VOCOfo05tXZ1/kfgbJ8
PVUniBvGNrf7n6w2d4z0iE6ws0trDYTzFuI1AbxeWbgFzbh4duqhPiYAPEnzVhuEgg5hb0l0ClMm
oRg8PnSLYqbD03pKlAGCQLF9pC0PlYNFtjjNE+HZGlhg3SEvKpHDTsGDG1fvEUTVLTHbv6f5VBC0
mbJI88PyvTJNf6uKeGZKxLapAcO6CeKWEWfjvxo+QFLD7rdZ4OKTQQm06pcNX5eQdsVqzLb9ln7H
fo4QRwMTiu4D57m1wDz2DE52oibVixPivs9DvjZgZG7TyPDDbGVlkhBgw6AwzOoomu6QgUbbiMgE
caU67xoh4NpFq7rJKhM1VbEZ+XDw+HuHVBIs13ndtiACZ10J1v7NZB9U0Ogj4tz+XDn3RCKOUCLM
qzJx3ty9yDLoHqn88aeE5ZBhbeI28zfNqI7CquiWPGJkyw75iu4kak7ihCXf4Uw6uLYcI9k6uItQ
C6FysZsGzYzZbh2b+OZwDAIsabbam5P4HDNoboQJ3s0x1Hho7iSiMLeRQUxmDNIr0nl38GK2v4lj
Oa3TAenyoZl2g5bTIStL+IKCGT8EmE2dqhdSceg4BFtxZ6JRSClfkr75DFh6s2NzEOSP9G2lkSET
YLd+JHHpkMXygApk2oaoLUHIdtahxlE3NgNaQDq6DcRBxLdwmGU7bkko5H40QwQA9LyKxcK+E4ps
yw6h44xFvgZsHKQ1oujKMO78BesgMv+6Lu0ThKc1y/+N4X9FUcz/S99btzZxhEx3VpaWrO37dDoE
kAdAAVXbwrPbdQAhtgsYBrNxeUtNKrPhfuRixssIlDIJo9vBt9WDL4srFwyPZgGzbkKXHpKMiuVW
tnN0fTPafvmEz6O18xdfsBzN/QF5lE0ST980t3NNylSdn5K5h5mdx1ezZAoVWEvb292ZSPphIsn6
3PXvnvaesfrPPFBylHIpp6WF7QnzilVgHJ/3ddys2hSuF/OfmXFe5mxT7Xc7BcHcNQUDkanNL4qK
DSbnjZegUdHDzRCHb6pqkdHOJTaXhiDyYWcJwkgEQ363AgLRtY6LUAYUUhAGrxmNJ1nYg7VKSt+6
JS3bvi0T/GJ19JqkZbhHsPXIcJOGvXf/FLBVQCED6EfskInFg9MpnE01eVWF5U0bPCX+MZNlvGn/
GLl2zx3q9kxHex16FsYBZ1tVJQmwqQvRvHXwTdDU8ozJBHp8Np9eDtU/Bi+wZoLM3CsCFB3H+hII
xSPk0bVRL/iyvFijugptDkyaEWIxt8dwsA4WgdTrlv3z+2ReuUOIRLYuj+HYuVvdGXjMWs5Tb970
vgzOAbmQGHS+2xBaAyL8VwLqGTznrAnd+koXpCJh5iGoPA3rE1O+CWVg4n8gvqP9DOaYCFD3VNnt
L/kdL06NqwYHHtYUG4wd3u/S48WQmAYD9Oa6g3RVfoYCwjnRIdAFvvnQH2qnv8uhkRM0W966yO6L
osSQYKPWoNUt19J6an/rvDg7ECCGDAz3XiGmz5ns3BU4yX3lOTu1yPFj9y6Y7Zu5Ciym6wxfMKv+
b/bOZEluJLui/6K10AY4HIBjoU0EYo7IIXIgkxtYMgfM84yv1wFLklVltxWlvcy607qKTRKBgDue
v3fvuaiYRpI/SLkpZnPTd2PMgYHRipP35ECY+cdYggUP7Pt5VLbX5eKiEayq7KTeFm2t1i14duF3
P8ZUUUsl3ydSYYDW0zRphnXIgLDXoChwyV5CsAyn6eYOdsdiKwosL1XMa/VS76AQH/LOrxY0eETh
gDzVSWm8i7r41k7vU97FaL/sm6ly612fMxOIu+pJiPF5HJ3veek/MLkhlKHtf7a25mydOav37vhM
ctfOGSXxK5MPnZF+TdyF64TxvVMf2o4VHJk4agWDG7NhXm8mFXaVBf1FoR+xnNqtNYl4M+CN88am
pdcf7AO+5W2u0nxLK8sLKnfT+RIVvtWczDl9rqryxjHBvAZkvuqE02xkjzUgD8I1wzx6UJCxaEl+
FN3rgBuO9w1IF+b1ttV9lovKjgYYdEtSO5p5rsH9ap9Olw7bIMtP5sDsQ7Pdi1sEJy25nymzrw3l
GCpLEMTRjOMguuLPJURDR70UWm9z/lJ2beZFPmVQL/CCUJgGVnkN8eIwknvCFIZ5U+UHnTBhvo34
W0WbtGCqvrIDNR/yZZQ/EcgXtqDtO30WK5zyE2oIcFvzifd+ee+jL7cOiEZjUKTmTxi419o2GXul
Jic5K7r4E41nmCp3opXDZhigpBgVCpCQ+klHcojg9ECvs9rPttttBwczE1Ofkc5oB+nZKjrGx/Gi
3BoYnUQHAe6EeAoY2D7EYFpKRuFFQb/BRlitRICKfdQpJOn9PVVpcW9aw3CojbshoR6v+cxWbTo7
mTs3jD0XCJp10krxPjNB9oPlVGWBgBwZ6fk2CW0ORPhVwJF7NGePXGtjU4bNd6cIbseYZx/DZMXM
ZVOHfOgxQ6xSsBe2OoQ8OLY/oGaLC7nU8zwI8tJdRLzpbT5WzyILAiDxGlLEgHkD5xvCsbUPFEYT
iB9QVj4JVRhi8xIEl6tLGM6uhu5bh5hSTWqnuTVIeCeF6FfLR7wU3NIFmg9lpfFLUK1j65GmRNpG
QqKNltu3KD+i9Ui33+ua+kZ1aU3kW42FLhLoRnuijwxxi7ydsi0xTpVmPaW2edFr9eYHw70Tg+G2
U3YJmYp0kyRvseFYHvHeL0yLeXLCLKGwmtbBQpLIqXf1eg3dLN93ab5HO7OuSgaFUAOLLWezFfTB
/obNEaFPgrdb4YVrb9LcpBScyrU2fgKifBkilGOBMDBr0QOZmiOMm7eyTcuDNu1dU0Y7d7B8Wt/B
etOSJXXyh6UoMSQ4pCF9I47m7GbuGyjuFY17G/ZwEXhFd+gGDCSuRpMb0PStMMyT08XkGX8OKVF5
JCwCVRaGFzUHM2ipuDO73tVp8Wb5FhxNe7rTbN2kA2BtjAa7TmiZFanTTLDxby+SX9RuIvJKoGKr
uoskhB5iAqI4wv5ANlOoQ5DzXSSkNK2QESWU8M5CxTetJNoAj961LQyhfqQnarv1vWYHT/lCLI7d
YgNH6Vrm5QfSgw/BWURmtdhgY3QmxKYNuW2xw6IffqSdwtpmrHrEhgIPDA9+jdWrYKqr2T8cKnh9
YLibj0iOXB8qcjMvhsNbLUVmJ+vqgT+YsilmA2tU8l0HQVwmDcr8sYYzpyjygJqF27ZlVlK0LxHZ
hocsmI6Y88WGZYzmmL0KG42dOCC7oK5RFAUIzuwRgxs2O3rnXokRn2ERmnQdbksBN2wt2d21nsOl
nU7MlQNMFjoVtuWW4AJtBmwghNDSzSXQHgKp7UzgqImtdRcu1HJ/vln+mx1SYp/QBaBlD/My2bbW
Cx1EHtcxWrcT4ouOggQ44SHUw+8FzHn0acUpVRUeJt6xZYp3YCwSKgaWA2UBTMY06rwyc1j+y43E
ePlNnfty5mY4gI3NlBO48MltS1DGWBjVIaPamGDEDznDQvaTNMIDWh7dQa/4I9xPnDUPEFDLMP3Q
6AVUoxWvYhNKVSitO4vQOSwMTEBtC5WQyPQDtf1zXDgk5/hPrgmXaHTVY04RuTYXB2NY+PdaxYts
xOVrcSxas8Jvq1m9+1qkr+er22PXj5kBTERnVANjfJ0+P1UoAQcwm4DQg7JatXuk3tC6aDzycnyL
jMj3CrFM1pwKZG8iOMsv0qYRR46Pn2blDzqLDWEwClZ/PUxyou9WcSIvMT6OlW1t5w7Cp4xNZz1Y
YbDzG3dTmhlmc7v86Qo+MD7eq7+syKBvGHqX8SkEZ7GbGKutKsELKX4uA/mMEjTZjW51LgftDdUT
79j2BzZrUgqcfdH2F5Rf62S6sIf0nfZgGcwP9QgxTnBb2nIzZgAv/d7l/zbsReff1KNPw27Y+oky
f2CsQHI1w/b/pLQItepqxeRYKgtoKIHhTJqxx1eJYnSqoWV3ST+ct5PJDaTKfxqN/NgQkrEi1JGO
DOsK6IFa1SDsvZZNdPbZ6SJOAmmF+1UVk+EN/id1VX8DaOFatX6wTxMfZhYQwUqrj12N89QtzsAY
eByLHia8MS8u3QfyuW9bBXUS5/pHKcFJFWihhsm6Wmn1LEN5Hzdr0+qeC0veNotZdJlJUVM4Y3qS
TvLQmqyWnqo/zMQ1q73Eh26e4yPyfKTU0JmhWOEBB+ooUv8FV/VW68iENMeTlTO8DtsPg0wsb9Ch
8ZnZoSs6Yn3aW31Za2bxUdX5N7TC7XoeOXFh/JkLjWklVkiY2vZd2zUAT9z2sc7Fk288aDaiC1lo
n007XQBJRDyLgCR4ekA9ZBlv3np8S+YS6woTxN7AHFxrr6OmI7Np8OKKzPxJwbYmDA5XZhN8r+zo
AGTS4RDdoSdAMNR0nh3baIeSm0W1sSoNFPSme+dz4oxIn8Ba/qlp2UOxfGZtaJ/sIvaWEapS5O4a
DjKNhm9q7WDC4J6AScrVRbh4IsMB1137bsjxkHIXkTVfxiASBzMuDwll6hqfFyLhHMSBo4/4PTUb
8Fc0bMfF6UF/nxNIupAEphkp2hTRQozVfJyoJCvg55YxbUTU9nT1W+0QaO5DxFnBrHTe0vGz5sPU
xeXPQIxxcF0RI0ckN7CVelYoSRgt6wnhD3AdeyezV74sPKv1K8wEEzExAUwGSmaVMMsbs5pf7zCZ
p7PxAuISxSsu6R1wTiJ38VREIqGbrjcnf1HBU2LTwpyHtwxdy6rvkIwX1uIo5WxuZ6qmRRBTvUKY
aW8GWT0nW6NkvIjOSGBLlM/KoqLRet1ej2V6UyUuSnxt/pmWRNtA0Cc6oYfFYXCUAAdMBmbENN2d
k29NDOJTa66Vn5qeTQDOw6gf2YhsQlVxci7dpz350j+KNnty4RZvw6l4l9S6a+0+tcOLUS7pNnkd
eWHbj2cV1u8txNU16FhjV0zMMytYPhefIp9aa34dyQ4++HGKbHfmQajUdJfBmj25ZJhqmYgvZcm0
sA4yT0y8Q9hBIazeki3BEaNDOuaYurMj6yTaEPQ5rP3ZmPb1Ps3G9iaaUQjN2CrDzkGo1ep7fZAX
0SXlzkg/zbDIPLxhEqM/jUrEFgmf26RpC6OnK8eYepp2sztL1J8FltPO9xDe21tDi8pV1sd3k+Yu
/qLxcQgdGg4GGki641A+7R5V5aTw3PP7ygHGRe7n65loJm+MXQDbynpwyYo4RSgZwjg+lm0+naiS
2b6mTu4ap/4ZZeN7SVvm6JBu6pAQk+YGYM65L0ES6RaSCRurR4yew6o2jaP851yZN07Q/Rzp/Zyq
AhYmc7FmOw5IDxBxrnzRd2z3pEuouokvFTWSLUZ2waJ5jRMS3hDKdHgC/fncqOyDBAGEnyZdKaE4
EUhfWWutTO8bzZAIDOjP0b7eJrGR7vgo+3ZMyysxg6AubPMQ9dVwAyD3GRRHdFTl+NrGVXWuc0Xd
G8CYlqOVeU4LN0vTdQby02Eal2YlynvEjWYrcPoLhOhpTRVnLmQApvG3UYXNjngjIiYMptbdMmfO
QpdMGNGt41hOV1R4Wk8cUayX3X2U6wAcxIHXROVZ+iGEiHDI68860IYzX977UMXlLi5mhhmuxsxO
OzsExp0c9d1kJrJrEkp8R6vmS9dYT4MwC+TINzD8cTp11OHZTtcZJ2RBAjyyYNSkwqY8jn3NCr2t
VNoe/RS5IYPTM63ZZmsSKMGSrd6djvCGKb6WU3hpZ/s7im2YA7gntdHaVQPf6KKDdtsRJFX0UUHU
uC9F98Rx2T/66rOfGVCOMbjmMqoogFE26MlwDLSu2EwRMAht7q6SSHBaR8NuySm0ADk95L3mb61Z
PaLSC9ELFcN9M0SQyPN9yxmJ/GZe8UNSPA9RSMOLJWmA688TU+2WaaEXDaO1iXT3ewRf12hzoi1H
YuRSsFGdCeck8Dlx6Im8nwekkpzqQHtYQqK8jr6VTAmA3X4LZngRAU3UuXReOsO8wsfxQhevnZni
1hs6y7xQQYBsQBmXE6oQIb6NTX3gDIRKwnD6vVByOvTD2WnpY6ZWjJll8VOFfnN0kiTc1GTgoaMO
L+Mw7S0rUBtVAkSNijnZpI6vPCOb90WCJaOtAq9Oh5tBzKzJ6sY6wrHFx+9XNY8gZ05BCDmwK8YS
10Y6K9ehBW4vp8kwGQmWLMmYs7CYZmHzITWuM4xBsuATxi8oL7VBN7RX8xsAw1UCkmhv+sUJgtd3
OZgQbn36KxmoYA2edWU2gIk7+86CEcNwSc4eFGWbQZ6hreOEqhw20kqZ5CEu9u16WmW6/+kXZNk7
zOyMTk7065Ib0LdvHK5CfBIBxjD3dSyFyXSmELQSiRYNovjg1B/pQGaFFmG60AFksAalc2P5d3Vm
Svxo+TVJOOAlk8nyjPtbOAc/4CCt+wbNz6Spb1XWvxYhUUMJ027PjZl2iiLZmtytPqtI4czR72it
3tMvL24Tjs2bChA9/BcdV14K2KSdDiWJxZiqqf4GOT461o8knG+iDAsm47fuaFgSPlK4QrUO9MKd
xNrULXsfZIylTXIaNVKuD+0M2Toti4dOi57Lbti7klB7Goup1y/S9Iz2TLy4U8VMMAnAQgmQlnG9
PeaJ94KrqvgW9pLf3XSbWu9Bt3ZZcJPp5XBqW0kSJdrfcLB500MO8JPiDA+p8eaoaA5hVRmeiIYr
pBT7kDy2KaL7GIabPZjZyech2bYQetmoNHE/xfgBJvcpSWWzHyOCpVCZobubip0QOpMbPXqjbADe
ogi4E4QSQPRo0N3G5goK1bwvSQzEqpJdE22guLfcaj3MENUZi8HxhnuNTNlY5612bQEgcF+ABTlJ
OmxUjxM/hZRRp/dzJu3bOSoF9nrnaoF9m9xovpELSHq0u3UvHecI3eUtJ2nGG0eFKE2I4FvS3tbd
J0BtaFsiJ38d23FuQt2fET1MCTbCTnQ8bveFMz6Y/QSV2KctNwRmc9vpxs9smtJNBKsC51MHyKM7
awav5z5tw0tVQlYCeK7LoXquUfAaQSp2Q27c5inmEoSniwMz6tyPJHzFSHGAS0pxKUkdC0p94xRg
OwdqwM4Y5G4SOSASpVH8x5kDTQKtNvGgHgxy5UnZpCfcm9vuW0wqVV7jb+lbuDu1+eLieXg3cYWQ
odZNdXGJQycGhtztnNkgVJGcOBR36WmGDVtqIzF9lsOhyKf0Jq+HO4W7gu0iQ0Gz1rBveT1pqIxs
tFU6DNfCZ/tpR4SyIHNhsKKTiMzgJzHOybrtUWuVZOyhyaYNPwEJjKb+bNn43eMxO3fohTGH0Wuk
oU26RaAd0rLrT0Yy77rOSs7d+L3OG7jH1EbrFhwiQi/9nJARs84y+nplgXSvlKo9Db0GJGFw+KYm
7QctY0mq5HxPANXk9cP8k2pDW9X1a9qRN9UOy1Qot49keADGSUEkiFHuEhnz8puM7N5c6hsb8IsO
LWZTDrFzY9Mu9ydeeHFvprejPzv0GBZyF8RGe89s7S2u24K0Khy0sb+A3Dh+GP5M/q4SR6eRBxJH
mDbYcbMt8/QaNfMd2QH9bafRpMAlZ7HA5p+MKy+OlcYfs6MfOOPxMgs2U8inoMBprtMUnvUSaKBl
OT/jBhFAR0qgTYTTjSU73n3zuBwZDezH5lanVXThrbFi1tbeIuTm6zNY0kl1qSP+TuTIdqMrjyaB
tcpEV9yJkNaJE2nmJq1UBJy9hFjIhEcKutr56EOlY+VqRv7ixvmtVWTgDwHnob89p6ORPDj6kcCz
9PzrB+rd7IznhpNFDwC/5Flo0HBQxDZMJRMoWC4dgjyKu2NdcJiPMhExOVLFaXZQ5qYOyXal/SMq
HGa34WzeuXrFrslcEdUAkwjQhcSvW98h25xcjDFok4PbHOjdtyzlu24Zvuc2EL+gtdCRLJNOg3mV
6G3xRCimOd3WjAiPrqLgwv+ZsDM3BEy4RX7qbHtFmsOj2U0klJau5tGpyzr3qDU0vRRwp8oCZTH0
RbtGT7hGfeLg4kvGOzJN1+bYEqlXjLe2SrFrNJg9XXMguWA6UMR9jPnM3JI+5tAtXkmX6YFdBrh8
bYvUeQN/EFyoDS5BUM7GcEKXgvAyz3aBgFweaOqa6Bld67nXKJNdGnctAR2T3aLuGQEwRMvkEOpM
Uyao421xICUFVP/yQ3fiBYyy6S0Yg7IEB1WYeGHLkW2WnhyEHDeuv4VUVPbU5zvdp4tThYT64h+9
6fTGvBvTTpzDcTgmJi1XsyeoMPdbfOPOfJgt0z2bGUeBPK/vAmI52HePhU3tNLZMQKZgr/JcbA30
BIC7T22cPgeVZZ1FGAU7Ju3wHPT0VVkSjk0K/ylVhH/6kys8McTfCgabU5qQD9aL8ziyMRVlddCe
Y4l2o9QQ9tJ3HvZRw8tdmD6LbO7DHdF1TN5K/y4YqbyhLijG0P18NdNWrY3ZPAdd4jy42fymkDAL
+VyalLVI/vW8xKtnd9k5btWxw8ymzMSFupNlRxk5dwFnhFqoauOauCW0KtX21lh+mkn07lTAcyrd
bjalU8uNhUGUDopkCcxFuZt5mgrsi9CIENpkMV1M5Ge65pybGilKHjgHldgveRTRXWpd0uzm4CFm
8BjnGRGdkp0R1IrRDDeIv0RcbASZX0xCONHl6sDZn7cMGz9j2E1NvvSaFwnNwmLaFg5WgSaL96Xg
S28WflraM1CLan5LF6itGO1tOwd3HQMy2nc4snZNhTwwzxhwVPlNPYAsCrvmFMxi69MsXHV6T3Rt
SA+lbGtJUQeSFA+qNjkp8uORK8XhQa7xgTEgw2rKA43JLoFA1yDyZ8JOI7knjcxAJJ2/2OrRNBgN
6X1yLlJ0s35Od4O+uhsfLDPPfmSp4LRND8htpytHfv/QxkxjsKLAevUF2YR1fXUU9tcYfpzdE24N
AIxGhQWI3qUVzziCMzKmcsjTtwRrEHOb3hdNzklpDI8hcr6dK0063EMDfmHi0Guj9wN4NtuGWqex
TrhR2r7YidL2KOA9H5rdbUWa18q32HfnjLaZruwN8ZXhY2+j4VblTAJTE21M00eFWfSYJq2G0m12
T1kX+ful5T2WcbSLWvnuTpztUzcnkLeAkiahIpNrdoxz45nMr3TJ8pqgQPPj1/+SejcdCQslCAjE
AFZhn4GpMTZeEiBh+fXjlxoDaUI/Q+AbGUKHaIxqM87oQqFSOnLiYOATFRSsIecp1GE5Hn/4BETi
LL/069d//WhG/POtpp64dEa+Md/o0R1zWp9GA3qRf/r1ryCFYcpwh328SNsiiXAIFP1WplDoa/YM
GvFJu6Xq3MyFS3xW2OBB5geaQgQgsUXyLtAZEK5df6TD3f3x4zlt+dBqIeDmGqlcdddu496e//hX
rmsM6//XUv+vtNSuUOafhLuLWvu/VNiLHPw//u1cdFETveaoe/8QZx/e/+PfjD9+13+LqdU/FHpl
l6WCuX/RU/+PnNqV/9CRM/MfdNPGH0rr/5ZTm/9A8StgJoFvdnC5Ov8jpxb8gS6SNXIthYva2jX+
L3JqhMR/1VMjODOlMKVhOeizgYHJv+qMo6keOvxK9SG3CCqKwsbdqXp6rGYaPhOzT1vY2iYP2e2n
eiSULRu2IkXBAZNFx8N4CROxhSBlMH1IzgpFyi6vLmPbWfe1nz2xUCnaBsMrEGMxvyVnom0VROay
MimhwkNmMMuRVI60vY+2qF9SWWXbphb9OsKT73U1w9b6m7ptwirZOTV8K1KoKHW/46Oat3mMS5g9
E5M5AqfRWvzqvnOeXSwfI/hZVWbsABUgXNVBfoWPg/Cbi6iy14rYkL0t68e6alrKRD5robcuRyMa
V9IQUA4szNG0SLGMdB+t0+uHDs1Vygt643QmQy2gbxw+Wg7s6WuZ8QfU5XQcK0ihCCvIexmr8WQo
tI6LEFMNt/XU7Bmt64S1mdom6tkY7BE9zEtogNRxHW1xdWFoUwyItknBtDKj87sGmhx4AWcjV9r1
NjPoheR0kGHTqXnfoeSGAEkEo5I/psQy9396ov+FFN345wdESiToFk8JzxwNrL8+IPGk6r7oy/IA
o+VRb41+/etHqpb0TBuIVzB1CCzS7lYHLb6SKVnukfNfN/PvrwUTQfmH02NZWBbPqoTBoZtS6sQa
GfoXTbzQDJr+CVl4g1ZzWi7zFxBmst7DRrkLRPakuflHJNPf3YFlCXz5ax1Efg6ZgBa+CPPLHZg7
2yCdxk4PjQbso0royDz9OsuEcb1pW1HvJi2OvHixcZc1NHitGfKdP7RHPoZ9oD/7/Pf3QWC0+Kcr
kq6jG3BK2At0PBp/NgfEumiGLG/Sgwy5EeiHJea+FrzV0O7GojBXWodU3qaFDa0tOQ05zm+QW7xT
ZhTJJjxdVLcf/Vi6a9uejZ1bpLtff5TtI5M2hUDyED/8/UWby0V9vY0WFhAlDSVtR3359gJWQET1
xEW79byNmmnfxgrJfI/nro5teIWOFXnmUL3YBv2kKmAdRj4DNwk8mFbfe4UtG21PS9mgFfc2B2WE
xk+pb26qUVC+EyBEc3edVvFPkKlIIwShOXBsG16t00+3wzyNUB+Za/Q+amOLIQAygBWKK5Vru0G9
9PibT7w8GF8+sevQFUS+q7vSkF8+8ZgEKSIOPcJxMhxMjfqvriLOLsNTiGsZ7pgCu4FgRhcyPqJj
0tcayeCrdLYBUyynd+gUHBf7jP4e7SYdSGKEEzDCh4G3z33smc1xvL7pfLrSdskm4JbIWvPUf8Wc
RkOqqwi0SwwdZlb3WoH73tca44FCzzeV76yjQCKm8n+3Xng5ffnYlg7Hx5G64/LT+bJeUqNx0Nia
yOlr97Fwu4FbDvXOT39q5GTtqk+C0b1cQIUaqas92pyIPjdOE1AEN0iKEUC0DAgB2Fry5jdfyb+6
NqD9AgeRUlJ+tQ/VlZuabY3Uv5r2ep04R+LNvhdMSbyqsR9LjRPtrFkQ8tjNiRWwOI2i6Qg48Zik
L6+HfqNxKliVnfjROOFPYoaTTYucj8ey8bq+UmuAITGHqfoTvATIMfE4u9PRyk9KWXdVYNR7TRDh
VSAq8+h83zVISTyNFNISI8cRScuPSPr25e8/tvHPW5iFasIwXBDZrkNL+q8bBj3eIQoIhTrMts/Y
Mo3v4Ee7a/xM1Rpnwz0wSI+YAnAenDB8/mHGcoekLLzGmcz2OfFrq99c0pf3inQtLoNqVKeUsQxd
frkkGWkEAoRudAhhx6xSuIh6aJMyl+UH0gnlIWxVsg96AqxdZXmtU98Ai9U4sxm/u5JlGf5pmf66
EstgliCVo0vL+PK8xoxdtVpjmbaRT27nexPiJVt8LdsoHnBisw+RIxIcZ5qPHCC9ogjLfZuV43Ea
Unttts5TqsCdwNmzt5awNoUtfnON5mJr+6drBE/r2rz52E2Wu/n2eo3yAJOc8e+dnSLTL0a2ksa6
cVvDPdZaQs+oeNaI+PiBaG8O9OzkEOy6L8OfTj9D1xyEfmNFGfRiCX2oASwIhchy44fRQKxSQzWP
VXYntBSEZ8QEu3Alll8i9U6x0J66LqzWxSSaSzpS7amaOYJT/vbuf3ktLHffcBXvdMN2hK1/XZH9
ZCQAb9vooMuJrBdA9WHVT6dIqcBrIZsynkGqB/xl1RqEmxYQhphVTjRwm4LGojMch3xP9pP2mzVj
fak2lgsTjuSGm4pzuq6+PKDAD/pi9p3oMMQgxlr6kk1cxLzrp0dLR1wzxvg+4O9cFSiH5QYSYMDP
rURQKGiVzHjzVjUzXa8Z0eNa4JKKEky/FBOgFpgFM3182xnSW51Rytbpcdj1kTLAP9r7CHXUo7m0
abo51l6BHHLs7xsG2O07XA2yYGYDJLXszoMU6KCsjFTJItxOBQ0rhGS04UQIBrgY6nOo2ncfs9Up
6bqbXCQ03Hu+xzaBjFC2r2qOL6M4cqtRvofp3sWwTN44CYIJFN+2QJPgR35Gomes3f/9JuD8i00A
5RXHI/DrvMbtL25OylVQEPAe9pLyYz/0KM4qDOMz9nT8YJZ9Z2b9ve/agJJ8UjsqJq1b7IXl1jYQ
6RqB2DHuBj+WjNbBAWtohRnDemIBJ8hbB7AsH4UpSRKQwTc/JUCa9azWgVtbnqDMxMY5RAfVwonz
E9+lTQWKra/lS+k/YvpDti/OBeES23p2v8dBSCh2Te47gX0+tAqo13MDSTAU6H01sMY+QoWgHE8D
3TAmVJ9D47SeNYBfCCRuJ1tHPzWgvRCs5dewoeuSQrquFecF08GU0bjBvk048EcajZ3ArxkjVu3e
UMW8Km2N9BT0r7DNxH0OVYMrJmKvLrazRrSChH6tSsv94+iPI/pf222NL+9LFoHSef51Tm7UqvbX
L0h387aA8xEdtKjt8Hw2t4mf6zRXSYafDIK9LNJHAaGg5mCWq4/5I+jzZOWo4j60DDrnjmDeUaRr
M5HNiulFu/n7R+jX7vzXnRGEHMvTcYTi59dDQaQJHiKtoYe71MLV0D9kfhBsCp13O4KjFVGAIJQi
vDd+MW/TmvonqAoyaSmTHXJOSZMO9nImLtKZOYD95uroF3zZt5XuOIq8HcvCBb14s/+8b0+qsRo5
IlRVtZA76DrEJ3aISQmcAxheEnPI6JrA53YCxxAt0RSw8WOx+uOlFzK1/vsLMv840X+5YSZKGR1n
pW5yaV+q0rQuMXpVwt+PZio8y2ySK8Qo+oMKQGCufeeXtojCc9j6qLWz8sNNRflqFi80EGFwm2b9
1tFX1LQw2w8zWBRZfFDOdCffIcY3QsS4DSPzjsSicTOEFbHKbIvrlIQ75GYI/3o63Rj+j33Ybvpk
DO5qh/gAJN/lga/yQpTCe1EW8cWOgbw17XznC2baTYCRFhRhtA2DQK1nl+hWu45+glgPz6OFOiQp
6n7jxlTBlmsfzdi566gwAK5ynT3ztEaqN32i1ccooS6P0hzdPXmXpy7lj0IJTMwlmkzCQoKra8+k
Y4S8/AmCpTvoZxEMHJ+E9GIeif1tPvm64TMw/dpi7Hk36xLXU1rzoTIGaovMLceStNdNnSgTZZ2I
mTc8gpPjR6FeuNnhxcyHq6+DvHQGFJdBCx/a5gDNS04ZiP6x/PppAC6R5nHXMC9zQTlEOzsA/QGh
68QL9YcG7/TeHJEiObQkrHkCeggd70jaMWjfiT6qURB8YWjjKUrB4wxRRj2bAWide/mS0fOm1ouA
yzteiZLugiVlPGWoXFcVb989YHXeWB0sPxfezq6offv7LJgLil0d9hPkQvGJ81tcuzR+deZpoA80
aTuFg5lZx/IOsdWOEbn0vrMJEmqmuReExYdmaP0bWGhovXJasfE48E2qfivcWKCbAOdbh37LuIDc
8bEdq7WkKXpXigxjgsz3vkBdxumGTBHBqp7zTjvAzAK7ofmIOAvnOTAYy04lCM9hROpjm8hzdcax
iApeVAu7MYZ7fJwiFx3jAKZHIozDDZmcKfoXgylRHxm99EeOzdnWZiTC71zQGlqhtuQFwO7Ki/Zg
18P7AFRxF2g2IHWLoGCJ/9drUEDSvLhIqwGk4iA9HPHtu9PwJGeMHhRVgWfPnUcOVLtq6HlAoUT3
n5b2iQR72kJDg2GxcXZC1hc9TkNEKVA0RJxsOzvXPIOYDMQ2DOVkmY17O5L3wuzbrZOP1Kkds6C5
wHsVL5y+1M+C45jBsuuWv8J2zk5a6Pd6ZZxCIqz8loHZr6K7zn3cZUSlVkaGiNHG7AgxeccRRxyK
tMw8vzY2gYYYqawtakSnE5uaDBPQq8mS0J1+8w2w9U2DVjrp3eiOTGhrwbC2e1M9F4y/7msDfhSs
J4z4hd5fXGMC0uWzIEPxRKza+CyWoZds0DQJCiZEzMSzjX0Apcludokf+GekH5zHFJpPs+JcOz70
+WRfqIFKsr0QzVozhgF5S05CcNGzt17H9DNLH1Zf4jJIXi46atxbI0XIExZIXxtEN2RuwENLzDlc
92FQeW6I+ajEKmOGwY2Y3qDVehMKkEvSz8RJxAWgbsk4D267ddbx7XMYNIJdBPdT4pULcauc+xHD
kq7xKnd19HIN8xI8qufeGC++PbQbouf1e42EMmP54NjUhh1hDPVGxt34DKExQe43L0T2M/WjtsfV
U9+CTwZex6joW9jOz0gPXPRqrkFCEtQ9HBAHHBLWDiKb+Vw6OHa0IuxPvckpl7dhFCbpmmW1LRsr
P9smeV+wnuW3XAS2Z5pxfpoEAsVCa/SXypcAp/AWNQgidxzduU+K/oTBxCpKGOQZBigkY1RvxQC+
LA9IsseZikrQdq41HIoHW8MvUk+xOBlW/AMGBxNNliul5M0Eq59Cg6N/NX+XNVtP1aHSTRG+1P5H
1tM14NT4LuAl/SdX59XkKNJt0V9EBInnVUJe5X2/EF1t8J7MBH79XWiu+e48jGKqW61SqSDz5Dl7
r73vXFue7MFQDxhi+Qir8EkVRBgEPtJSjtmccOrkKMNJRPXs4Cmtj66fvlZ66h/MphkjBzca53E8
U4W+82O4aqI8CY2xNsTa3ZiiPeHqQJwLJeyeNsmnoJCp3HE46zRL76q6vAADOCxl9+Sm3INNbzP8
Dt2JtX4gnDgfhnOpUVJm8mD3+mfdOO8jOu67Im+tSPV+t0e+cs5IjG/pjN/fXnUacCeagKx2xaT7
Hc6PdO+IH2B/WKu0W2/T0sQtSnKNqs32bhmQP9+QJNi7yIyozq0VnnEWcInjT9kEgjylNr0seQ5y
bg7I9B5AfgiQzqNUL33l5fsysaGYhTD5Z5GjZms85Ii9eEhph/sykFumFOVZL3DPMpsMchE25jHB
PIDfRO8MDT428PC5lF55IVsLTzZN17hx8D/U3Xynm/4NJAg1tA0FSv4knRNnELHomz4o7knkkJu8
5xecwVTRFTBLelA9ICYfM0+Z4x+p84emd6+15+VXnVZr1J1mqGozyscSw67GJthVjf2SMlJ2xAV2
4Q75Q3/KjWan6yq4Dgraie0fnW6V8i3lqUytzyX0SS/ziXQs0jN8vG4nKkpA3IE5ht8G+J8tx2NY
F5c2eA1TTg/hPJ4rYxAQ2NhuTdMjOyyHicQR1N+pVqFMq2R/Mb1V89gTmplaZEbMrX3EtpRsdOEL
lNXBGx5QhJ9EkYCEOy8VTS6ZtzCHUXYlRTxfFj30B0PlO7NAN6Zy1+McI7cNiWcPpVOHuLBw9Ss0
/Gb+WCzGc+n06Q7IMYJu7OQR6Qnb1leA+QcXWey0YOXLl5MDyubgM8PZME0BNlWBIRamJmA579+D
TP/QBrRxb0rw/9IiBssdxO4LOff4a+PixF0AWTukMnT7+I24nZ5ZdO37BBrwXCtxxNWqdkGQvWSS
NiO33MCmSxTMjGSbsc5ysAGqe8X400TMPLETT3P1QIDOsuHkR9sJj6tRdvs5wCszgXaYB+890dCI
kQy69MziJ78Lz0WFgN8bSYyMsd5s5inZy7G9twH8Q5rsk30vnG3uuC+U1MjyPH2VODYTrNP7WS2S
Nkz5Pe/iWn63CUQUFC4Y3eyvxMdHNMXlMXCK157WyMY05KfUeHQU28BJo7DYKPDhlMQrH2UmJMGI
Kdus4tKbbRZViw+EHLSEueQdy1sdQpKW8Y6pgHu0LZPYLSgp5DNtlKmi9kOj+Wc/JXqwLdmas8R6
hU9vYR7dFYnMIscG5SwKx95OfkW0YTf/brUNzaD0cEC077nuQdhOA8JzI98bBLkyYx/3cHF2ZWB+
ZeAyOpI8dyspPc8A7NNhbSGNN8QLTlcM6wa4f+PTGVekyPyTsz2ajy44pAPH7XI6BbWF1rRAeoQN
ud/E9vCWcoCjrPDh6QZ7pUDVEbv0LTzsfB4hHDObHA2Y9E7VtOxy75Db2KKGLq12fR6e6xDOMgFr
2ZIsm3wyHoA3h4h/ISBDCPCrbFugBtkw9Ha3U4X/n6idUY0oxNaItGKBhwvYVG3YvR7s5DABXJj7
giBSB8wk6sC1GRS2hFrJ9q6bQXyPyDR7o/xlIaknOGT2yLitZxzzwiR5lsqNLJl+ZLsGw5vG30UA
j8evXlqvPyLQfxvpN2wW2hoRqFcCLxB1FHAs6oqo4ISFL6Qts4lLbhfE47+K0YoqXdObQJ09oimi
lygiGwP6gJPk5BWJiH4MTVU/VUF4TFkKIq/AaJuv3UBTWeoAAO6l7QGezrHb3zEC5JboJiOal/4H
xRFbtnJJYUzDN4Lm2DpFfQD8ghFqfSBjrWbCHyOTBg6EQJcvb39xe8rty38e5qU+Zz7N0426/a+O
iXcL3J+353mVZh+7PREe3/885/b13JnZugpdbl/980QcX+E+nMzrP1/+x7daX1oXQQKHNY1jAlsx
UjQa+mhX8av4/69sja0FpXp9x//9soTTRzTi63/eye19/sd7+udJ//EqSWi94NBBLgyvGHnO+nmQ
e4K2JcnxMK3v5fbP//X+/uMl//Wcf31w//5o/nmd9WUTWb+FA82oGfiry3HdGc3q5A6DemAqfFQ5
6gDtTz/DEhCOSuRhwoaLSD1dzkYPJ3BWdPbRziKBY0Xb5xhC8fMq/WgHFPh5pT+rVO7TIiMOleAq
wl9OQ+uaGF/2vQPotB/Tdz2SMTSiKt+ZwPdJByPVSkzqA2Z8eOdDNuhMHWNlSWu2NgdARIUwsC7a
YSNsBYO46CmtjIpgr/Q8BG19bZi9e3579YKqerTD0+QFBSpfjmAcQAgzThEpepb5d0jD5Dk3v3uN
JM4qsoAgCmIi49CZ9sGJKFgKkmn52WflUzGlO/RkW2G208ZD2NzR7YvsgNWUMCQSuXJ9KgW0kF6b
AMjsp35e5xAxjJ5guo7gGNqsNI+NWvwttFWOUsEoD1ClDqnjIeQs8U3PoHCJBtwNDlK2wHhEidxF
/NRRbatyo1uiFUL7mLiG8Zzsek5s26RZgfMGdtkOH/puiA2mmxJlu4PHxnzJaHVH/eL/CpS0tqMd
ojaHmulpiK00y33rd0nNZtl8GiPONOG28B0JKWHkNt4hnLC3vmVksCdlD1g0o+5ReDsr476auvDB
CE6Qle/oa/w0hYJsKomgRT5VDZyDUu3OG398A/JNym1ItGjPp2eH8xfpbY9oB8dDnws6uRV4Yj3K
iFKxhxoClLcZi6cWewE0cEK2pnh+JCLE5UdKLsB69srr73Xtkt0dk/nZ2x+WwstFVkJ6JqCy4d3S
TrfzgdwSq3oIsC0m3b1vxiAVZpssJq56xIRBd4grZzonA+rwZc75tyGUALqvWTvFW3smLwop2zZY
jOy4gIBL645JjufIc1HOG0HvIRY6ONR9ixlq7k+BpOWRMsmcMTL7NX62SrIHzoZcIyLAE9zqRc/w
FFJ5MUQlIuvIXZLs2IrsN1CZel+Z9u94ztPDNK/okdEL7lM0VELxjtGZYKPwoZbOsn3kRxtIkiQ/
gbkyAVsYTTMiU0sELkaMD9DKpNjmriuPMs13SOfrFl1lbKChBnt/EtmEd4MLK+iS/MWffjvmYJ74
RylMVFA51eq9abwfCufTpUd5vLygGiQoFo2tyuzhbg62rcr63YIYF7Xw8tN1qCTrTD+UdfxaJM5v
pkhO7wOu8FdclXGO05E3WZXxUfmBAeiDPK82QVgexq6Nhj8kerFoPieCSg/B6lxHrw2VDpKqneOH
onME+qEorrFodmnPRAC8PxtxH7Jydf3FchpE0Mt3YNI6q8XOrhAx9Pgt4MH7HyBVEAbim2TfdF6H
oXhaxwOz1BO7tpft7Wx4LYbk6rrfuMpjuqbGY7+ga0krIBz+SvwoZxyGpjnBJ0rUAzSteVvC8uJX
24pj17k/gIOxaDggGoQLpcxH5r+1INnu7Hb8hKoCW1kgkYRwbZIBQsn8gpvukP2VcSK2WBLPSobD
zvPFXy5Aoq+mkhqCFG3hI7qjzkfB7iDoN3yS32wLd/kyH2Pb4gJEipKSxYiLISQwHBVNNwvac1ZZ
7cpvaoxpTLILDqjz4pXYcWE5T+vwObH657DOCbuQeEpd4PFF9h6aaxZg3Z4xY+aHLBd3+CAOaoGR
5IR0UR2CIubslfjEfstMMYn8DvF7YDjVoYc+o3deAywWmdJCvqnVEC5l+ztZqdectoXd5X8rI3gK
MJNsxtiZYFw4u+x5qLpuX3YD98hcPlUFWZauZe4YFti++D3aNtFT8KirpPsIZzx8+epRk7p6bRcs
o3mFIQL+GgKtmJSjaWlXHEhJTt1CPWNjKXFoJgiCEgXfppiH5hHFWnJnmPeZiU+8HZhO2PpnjGwC
s66AlihnRtdL8p4Xzh+rm4koWVtPy+IhzqSkAGjkP9tjuvftrTnhpnE7374O3AFpb3wP8AuJyfg0
+poDC7bdOzWO3cZ1330hz2YHScjsttj2FYvffEoG49Hssu4QCNT0xeoGX3zIYj6zszQmctGoyXdf
aYKdWX15FHrdCJXQkj4lPI7ESE/eK6yQo4ihBwzcocUCv8gzyOTMCPVKQ815tmJO2uSwcXMVeSWC
4UzGP1NiyDeFPSqAG2valftD0sDdhyPJebN/oCn6qUiCvBDA98eDLYgzLt0uDYfELA63Qwute9H0
hYOMKzMNXUhdFmBnBHntsSLht+a8EQBt3ms51HvlnzEToxdHSxxR5ncBUIUiK2bC6KBeCN1AjerG
Z8tbUxic8nWQe2PNprRZPTmqonQvVX8qc0tc+nQ94g2DdR6b8bUNOdcHgLm2snXR2HvKPGQOFT9b
1dkcAFvl2cx5sCe7PK/9yDBVeXTH5G+Mjh2hin+gFGFZ1ky2lwECRjKu1k26iZu1Q6WduIJTwsZp
pvNlyqtjk6hTWxMJgZWahdPDZRLVBUI8aBxvqLTJ/LQmbDTZ9Gg5M8gFRVPYxsXdmHTzWL415nCI
lcXWT2zUvSk2sqk59l447twKpXaB0FqtNymRCuWO74gTBeJXmGT026qNEyRHUg0rPliCrqXA7BDM
uCmABxE859IBoVnRM4aBBSP1tUv+1FnpREvvB7vcarFdBMVzjs7/IElCiXA6LURf/KYvXnbA6pBZ
tBg7yuwDmtmHJDuMJsFAcSS6i7EawQGex4tLDYRI38WE8oD7CQON4V+4iX67DTZFnRb2ea5JJehs
697QFVT+pGNpUNZnIkg6OCdYuI6cdmjUDe2PapimndUQjh26+X3ne6eeMJYN1bzeDz5gPa+z90F+
HFuVnyMObpigKxP6AK7qOa3C42zOz1N8QD1n7Ia+P3h5rzjO4NvMfmBtw9C0y8gIIzNXrpFGjITG
UEW9Ldtt2TrvXajx2w7vXco4u0u9D1zT1t5YHqQTr2GG452ZUpI41QijP7yYif2IyYlPQPsAx9IH
iB/uloH7fU4+Mjd7FwM9pN85DB+x9NaYKh+fMIB3VhISFDiPcY3gVhinZUe6heRoXauzIEN4Gl+Z
E+RbAiwqTNr58yIex75aJZsonjqAuBtnjiOcmc1GYnJdjP6KPtDZqUlRcoV4pV2vu4/NNr1zK/0s
haL32dCPZPIujAdcBi/V4I3nmxWH1i1N6ZoUh13e0k355w+lYrzeIw6y/IbBEujOTWUYLVtsa78l
FjMqmRjGZhhyUsY0trGR3NxIOg3wV9Aw+dFL/V2zhOb59uAnxoT8jtIpHzGTrA9evDRR6q/BQNKU
Z399wMhy9hfTPgKogvgq4Zs12DZhcllnXRoUi2MrolEP2UV7b1C3mRMY5fKFOndHtoF/FEU4ndup
R4FmN9d4pQbfHowVJ3z7P7Yr0P00hLa3P4MV5E5dfi6svD+PON/P2fp/eFwYogqdEFcPpsoZ5u4M
b74769tP+H9f27Ly8bHBmMXLacuLKwlpUe1o0/kZm7O3MAWsM84PmAwwwGwIGviwijJGDr+b8xZL
w/o9a1KW+bv//fYZ3bcBvAYcRU+faVnnFfT0BZbWQnCzxI8zfDFoRkG//v3tSdOE4m2yoL0tNhFe
23EwgP8UKxSndrdey/kj8cmtLEXPGL0mjKt36Eb0CuS6kbqYe7J6W3ekV8AEk9vaVCPOV8oKrgCM
Aeb6QNoE7s572NTNuXLAHGwWkDNZG2enMPbnA+2g4z9/uZ7f+UUyKJy+l8CGrpjDBT53o53cYLI9
iHn/aVrPn7eHnK0immhbbawV8zpnEl4yTCzUvve5V6FBbcc8oooDTpQAg53WB0yGSGYYlxM5kuN5
HmfrDHFAbbQRWF8gUsdTkBVHtNwwB4rkZ+cRV2bXXL/jWO3ljCns9kA/OxLSp1TWHRh+YHZ0NGB6
3f7y9n/l+mUftExSxhALlGTomRrgP+21t+ar6Z0UaUY5HVSqtYNjpS3F5Vvj2TOtNEhHxfzFCogV
dc3nRkSjiM9i2o9cAFAjXIu/ScMfE3D8VAbEfpjvgHWYZsaKLq/5vnCu3SBZfbQm+0NY4t1V2bAd
oXdAgXuOM7WflwkEkiVP1MR/moS6+Ufiyk8oYy6qPl7aresH39BPKDDfBzhtyHXeJo8KxFc/sQrz
vQVRDkb37TvOT8SXT1PvcdhszYk8KqRiQU1idsGapGmZWxamYKgGihMl968DLUUR1n1mVWqgf8xX
zM8c6tY/+r+HgX4UQweZnmqyCm9/XvpddzByzuzr3/3rqVm5Xny3l7z9tSlHf9dPzse/nqdChb7+
9oe35y2DS5R559w1BUnOyHEhic2EejBq+It3546wAlrtYfYJ14fYbLpNFWmGbz4VwMavwpEQcDMK
jEuVx8Gllway0xJGCxyMLXPBJ8KGHmLYJ4gsYLx09ogzmF9IBZAuU/EzgeqMcVyD6MmQMywGUJd4
MKZLjDZUBnBtGlv/hVtOmH+JNxgfWphJ9aR3btPfCRaPq4drWWdlFBRpNIcqfwZakVPRU9zUTZGf
4RpfpqGa7l3g0Nt+7d0lJbHLRjt+d8g8Dw2ST0xYRxoJFv6r7pVjv09N1x1cF76WO5p7C41yVGX1
svOkeBF5N2HXTyi6SY/2A2qMme36YHv3dg9DM+2GxwmuajeQu5jG1ql3U+haAWDFnCzglCMLpSKK
69Tx7QOdSM76o/jrw0c/F7CdhoJJUm7nn2Rb0qJxlp3Pnj/rD1ME6gxf56fIynFved6voQzufG94
wpT06I3Jb8etzQvo7ChJQDil6k0X1sEsBhfjG35Mk+J3Hg6jG6gTx9m3qg/Ir20Y1JFU97sZgvfO
spN9tw4Chsa/5+54y8IUvYFIxk1lB/tgTLHV6k9We37E5uTYFmeJNH0FCP3ou4icmPcvJUSnquA+
G3VLllKnmbks8oDk64/xm3OWvuaB9yq8BFBhBq4e78QrjpPx7DrzQpZTSeRg4v9tGw2GY8G4NyBb
6+0zc8wqNNAF96AsiuXF4bBSuZY4iOrD9pxffg3pdIV0b5mrzbtVCz0yjZ183o8dZ6uWCsqtZIgk
se4esr56pNVLlcvh3E532rCOcpDXelqavWuAhTIctXXM7NGwxQ/fTh91oh5zxABuyYFSOylApxhG
rA47WtfExxnmDrc4J80dGS6XucVxbzO8KlCSWK7knGxNr4lgCFz36W/DXiy6C8al7nB5BfJuqqYv
B/fqJrX1I6z7J+L77kkaeDa1+khL9VmnKebn6ZjTs3dzciTzufoR+OjPIMNsbIPbwtHNtanrn/z2
CWRxkicAYr+otcjortOTNRdXFnqTudJvb2iu0tN/JuH8kYzkWaB/TiWCtsEFCJjJx6WuerySA8Bh
z7r61fxdDcFfbJ8UxC6mmd7k7hSP9vAbDcy3Et4P6xX2VE57h4Vy6ZpfM1mLmyn9MwUFzTPAfltI
EvdpZX8Vy9oKsJhZDOp9Dq2JM1GOWIBcoZ6AhrkDh4bA/Yvrkqho06fJ3tj3c2K+j4GXRjk6Yfrw
5r5bXwe9CGBhgbF1ngh8CfoXEeB6GJgm0jqpCP0D2odWZ5UBEuHiQeMza4vZLX6B0lqutm8zpOeN
FwOgE2AEr3k3tod6qRn1d5dUjl9jadaM/j+yoCjwYIsNqbQ0+1QMpQycV9ETh2K4D+lkdwdRk3Ft
ENozoSEXtQ4jLaZ7W+EORWCQk251UH139SYGGxyuH9LEYlcHFY1tyOkI6QK9lLjXcaZ3RXoaNloX
5n2cnkwCWj1mUrTWnF/aRIZjEdoyByKNrERS+5ryNRjyZz3ozRrVOLUrxZVAx9qg9YuTh9WKCxBQ
GO2/qjsafXDkLl11wqdcD0/SNn7GYfDMJ0z2wsTerh7nhKWnaokjgk0LjtyQ4wNY83OTuMfGovOl
rV1T6XcaTLZv/kX8XMuQCYFfPBMT9qLG5aPVcMNCURJCXF1BPMqNwa9HuegfBQ0skf1CGFKU9pNd
YFHxx/BbuCbhRQqQbKrt/ZCZKGpctW3rbDjUdoPKdUBK8jNBS7cJVfxj0abaCd5HyV2ZGo8uUJzC
BDLcMa+U9jeticvi4lNy4vYXOMUPh75O3g4ep4w/rUSG1nsxsyvfBbA/vKeZ98bUgiaapIMMdvHP
2JAqokTwBA/hILuv2IzxCvvmvVkZd7nAHZ2F71PCKJRJIYI4sHnuQtFQvxs9u20Ttr+SNKcVSLC7
gSFor4JY7Aca+9s55HjqDJ8Mk5ytzoP2iFUBm5dS6Nosk+phmk+WpX7HI+eXQi6PvQeZLU4rM0I2
Q7O8/mvSFmVzVU+wdbgpURPMeYcdNn1dhl9Ghu1IFj1XyzhehCJVjsk9/aPqpeoFxrEOUVuTEkyA
+3ubQ3eZEz+7y8L+I6nBQYNAAF9MN3XDLPlbMBQ44n4C3VsBdk5ZSxyDQQTChCoycLpFi8HnmUNO
Qw1KC3Sx7Guz0Gc1fcDcKjXvw1VGb7YxwVHufTB5zks3Qw4pUOo1yCsEajwiKXLmFN6OnxLdz9pe
guL1K6aouXTLwEes8YrIWB8WmXRHm4PYzi8I/AIDJiBII19vSCncEk4jGD8PfwtByG6I7InEFNZX
y2ojHy3jZumRVhE+M54ziH/7KWg7AP/haxyU7cuYF7RQnEEdKDezXSiBgLljkV3IgX3qmOddQ2f0
r17WWXu8JSlCMbe5iipso0RYd6FVfifKX64xPorTxExMh353letD0GTjbhL8evHueWdr9Z3MU3lp
JlrkJLHX0AA5IBbF2llaYwD6Uob71YY5l5U40j8j0Q713O0hIJzKsKqo6tzwULj+fM4GG00Qbf3E
08CzJJuocMAX6WKgP8ZWcn97EDPKPSNEae4sjwGDe7AOenUlIvoEJhdeV4LVvvQmnIU5mC+F6tfq
Guc6sRniJ5eQL5oJ1p0czBdqVfXiY5Q2l5fAJcasNF1SbmVjkRjC9EtVun8dxVTtcUVQJea5dQhy
LrlkdI0nu3lLZAM3YP3CS8S8F+sMvzHABDkuhCeL2ytyLBTdxUC4Zbqk7Kse1UxrgloIRz4ez6qd
a6rqP4MzZgfb6r1rueCsEn129JjQbb1uWEirQ/xDRN196E/I5iQRDV6BLaKkE7x1fO3s4AiPBwsC
/2bMIYNqhXd/Dg2G69XIq5G26SwNU/7ZpOcyhvdTcNB2O7/wKpGVj9CFOybdOYggR4kGGZ4iZUV7
vOYBGpa4JjNbHPh6xIyWQeZAMRk484ioNVIwEbM0j7GyT0aIxSilnChzkV/kpNiwYKeH3fO42CQb
ZgL6Hj1zTHQMMRYDzr8royCldvckyjvkMWPEbeawpMZHY8oXLtJuRjC6Gzt2pmzgH9tmsvf4yA6t
RyPeaOkrDsMYRFqhvkA8gInSOccZgsrBHqgVCRQtnUcoVydB448Kilxpw3oPTM4eN0OvbJ1sayYD
hCJOfkB08Oexge6IRNsJJyHzXfd3ydT5d2k+lURW9w/t4lyXAeT65PdfhTJ+h45eU7CBTSarvKUB
6zpUfBDodTi6xsWlrDEfUwRWG2JDiQKR38483y+qBjCpQFGF4HaaISGriRrObtg2a0wtmW/s3D7J
dkE1Jyvb4W8R6/440s1D4jTd+3l8Wf9bXHbf3Acn2IXdR4pIjLFm2msAQrH12s7Z/BBoEuUV678N
62qa0y/YCM/NYGwmkcQIWQoUXjPJBBllisPsDJgTS7VDWnCEAGoLzgEW7ChXQljyXeZwVUJ7pjUw
N8tdnv0qazckOammgeoN8Jv7uYWljQwzizGhGZ57V9TdSgLDkp2ENMH64kzjFYCgnUNcgXvMCmoy
I/M+cMnkZOfpzy6m/EilPNYJB7ZF59cwBwWrKucyT3K1TMMmDCmZPAEqJSnshGpmTI/2xMk6r0zs
kISSWp2Oz7ZXclea5fgMzvqYO7/jIkypwVFcT4xWL3GePkpXGaeYmfSYCLI1iA881am4DPkURGRV
IsAqVbWr6BGu17i5kzat4SUsuss8in1Xs2HMU3BKZdufTMxXuesw7FHLUynKx7SrvCNJQLCJfJFd
a7c1gOz7D+yHb+bUfnELwfsz0HoGSx+efJHA7qWTZ1nNu8UU6uDJ8bvOc32WbvaMqnh1m0zXOYdt
KLOAUzD1xVDr955AmMUjDHdm5jF5NGc9IldSSLhbL2dCsiw/OtVL2orudTCxDzgtJyqiTdAlAenB
Spmfub4yenntowv0dSLfhICGFvd57ZzkgpQmeapb5eAfdy/BmqWKaJmphPtRooiwXRXgMFEYumvn
WyzC2NdFQA+dicQum9ooDsfvmzX+9olVNQnjRfaQYkyKB2yhy1vrHk3wgJs28C8DH21U9w2xtg4l
ItGjCTlJBkGWAvcnChH6wDQpAoeMmtB9UgSqbG8WipvZz9Tknntc4NvYneTGd93l6KLov2+d59uz
+rFHoRniaQVTgNi7pgZR6YACKu1CfulEYbojQgQrOPjaCw/YMKgK8oCYlaGJwg4WilPnd77J3KTz
EI4UZCuFiOPumnCw+bfgBcZuf7NmmonxvaaAc9ZnZrakR2Yvl0IUFJu4aZriO9WJeRQezeBhEbvC
zb5rBxErkhbI9avXXihnrzUD3LpCwhRzB0BQ5dy5jPUh3a3kl221ogQwgGPSRKZnOCQ7lj/sVifb
FNnorpkh6MUMOIMa81zif5U047acMF+h0KgtYH4QiF18Km0+cXRR5wqj1WbAASs9NLNZ+ep0E9+6
wGpMz+TotOpR2lRccMIVoyzUknHf7oYwlpvbM/2CA+1tSS3crtom5OfmKn5NxpmVjhkS8jVOu5LA
HB0af20FjbrqoOKohQlNgYG6xxqCzgpusEHvClpMh0NnyItH0dKLszTh1SLgexRdHqUpUghtQf3P
1TVz7Z++YD2COH/fpFTUJpCtxGKdT5kfI2fkXnAfDO3wS7Lc546LZOZdBYPxCho0JAN8/holZzGC
Q9itMn7ZDgS3dM4pjAxUZsMQrZ8Mw0jYgwHF3TBBcptQeNDgPPiIC+2qDCIp0u/bfrJ0a3BVfZoJ
f7fcXwDaUNSG/JNb+6630QTx1IlacqrVZ7rwuxMNKcIN4bNRjQgFqMtKbX9whF0fvHaqLnkIRqjH
QDDIcdpXKYfcwKKcD0ptvHnpOJ21cI6dad4vgzfc9Z0c7xpm7iCUy5Nf1NNprYG9UneP4Kk5OMzO
l0y086goI83J6jH8lTvDttRjMa4TniVi1lZHWk/5sZbe15BAmbs9GEr+SFMjOc9G6+7IE7gaiTTj
LZ05FQkOIRcgfh+pNpDPEp9xN09mdowXnOCso88M29Vhsczn1h29PWuJe7FlfEGMQj0E/6bliH/s
gu5HWApr2w3iKQUDG42zsdMem+R6UZkr1iGVzqdBUkSUj+vnR3vt7M440xzC6hyaoPyU1ykk1mIM
D+uZf55Gf4PAyTyNwdHvyvBAk5/EQPR9wArNqNRmf4IZCOJ+ld0KqeytsKAjSH57FAZkMFIm6PWk
ZvVWshsYwIwNoz9uxAQ6e/aZK5SghY+bgfrxyS0IApkSLGVL1OPuGSoftWmfcS1p476hkkHiQNFU
esWLM7o1Mpw/OOyCyLMRYAtO6xvAc2Cnu3YmsxpQpfbexzboOQZRLiWoe+qhe++pjLfdxBp0W4ho
r4B/Cu0QBDTbcVwaLjf791Kvp1Hpc/bP4Id33P0+cwlm9xS33aabQMqhjDhVPlN/OmsKzOtDZYIs
0fHcHU0oEWskTKQsB0UHHEC+G6uxHNSHMDBcx5RlBG7S/+Z4SMTSdiz7M64X1LaKTfX2OXnep6HR
pjlijWbEMXR7wxD0yTii2jJ18rZQCEaUruz1MFAEpKOMIfo+5RJAmCL+QNCbIu7JyGgc3FgSsUSg
Y4rWiUYmrjo6CtyrGXwnEK05PQMWLEuw1BTIfcZRSaoehg4pwU+BfyKFkGi+Nj33fvq9mv/Hofyu
aq4mhLSIvYUB2Xm1nQfqJRHj+8xlhUcJksp/X4Jmz9A7x/MNHPhVkGLJilXA8t7WQL+7+yKc2R+D
UybST1z0Q1RrjGhQIShLeFIz+oe5cjn6xj0U6sL8Y2Jgp1sWRGbPkh/fV8vMmuzpO1rX89YHB0Oi
xrhxE0Qm6AOGFWfPJ4DVRVTPnOPvjQSDoA9Q7LaSq2GvEEWg2WclH2YOfAVPd3pKPgwitCqt/Dsc
5rtbSx0bib2pOMUjk2howeVzZDje1V/7lCztyz5uV8pFUT22vrzLWGQ2RvVNSGOHjZifpjWr3QKy
unOWYxUPaeTSPicLiN/jP2ui1GdDFHof6vybvBmAjzZmGSKLMkvZlzJHQOHqkBRT7vZgfuBMkt53
TKE2FX3bD6XSDrdIk+xLH1hvhefQ1MHazpB/Mho6x25yzcegMf9M00sSNtYPGhUonutluWaOlx9d
e+lJOfftyKBB1ZiwTZuuOWWuJe/sSZ0qxeEvJDX2DhYxDP8FnXVDbFBIlAVuXggpNfJNtP1czi3I
g03nE6CS6DIisQ6qulF/u7UA4FFyP65XSC/krzGc3yyrvoMpcK8bcCBxv6ZZse+avXOi980hRwrG
evSZ9Xr1uGbHIkWVaK4rwRQWbLMsKjaRctxS3HFOEvxYQIf5JT5nzyk+1vWQ+wTVgU8wTfad+vFr
U3RP9eJ8jnP6uyy9Y6prVrUcLBtdDSISaOFDDn7pKK9tTYfQztbOfkm566w3UTfxjYaGxt7irlbI
qn1IWqDmKH7IvaDswHdLTu1M881kRQ5LkOqlf7xt2DFnW9O6YJojsomg0Shn4CHzy3+xd2ZLUivb
lv0iHVPjavw1IhR9RrYkkC8yIEF95+pc+voayn3r3g2n7Gyreq4XDDDIVIYk9+VrzTnmeLFV8L0x
g1MuJO5A+wQyGntW3/yIuoBnlofLHNwXHTAnJ9cKP3Mly3lTtSzRsEfJeWPzJQCPMpZBCptf9t3D
TL2JF3lc310765Z9yeVoI3jRPcudMrN8Yxg99ENqxWEtJ7RDMmyLWzmo76OGl8GscEt3tLrdWNxq
dHibjytXIy7tzJtBZRvPw0jA9Kixv1FFNIu82as3eF7YCOAKd5tessgleK20D82ex/8DRPXxusTg
KTFI3Blop+ktcn9jTAjDQJaR27AsAe4NMWy8eutf8z7ozagcwJfsKjX+2l0J+KO25HaexQ1MIZ+C
8BULGITlVCzVYf17c0ZqReka7IoRqRCSIRW13EnBxHQm5Swadh/fa/23HQsceKRNHYPa/TjuNL5p
b22HN2lI73BErV16Np2kIlQicHo0VLRDKoNpicdi2ww8FAGepsJT3LySPWwoi+926ZxVHmAfWzlZ
WVodC5+OIgB6BHYeP/Yiszmcy4sbwKdK1rN9aQCWrd0fbsNJJSrZnxNa0H7SyENhkPxI5fM6ArE3
FIc7nn5yz7AMfFhzA9jsPEBrp5DwvoiIvrbjKF4WlAg+AR0+8COGOxgyjMl5bm033SBv89jF1dqu
IKQD4Hm7bps8HDWe9OWARcMIlxb3GeR+nrm3mjsHhlV+6jDWWKnxCPE1RsoumZoKIJ3o7raREubB
Ala/I93jWUzDa7+esgrlX/qRfJw0ZpsOTMblyfSQ4e3eFUv6fbJ56ZXwDsOKe/VyytoWFwcGJHWM
kfijsVyQlCySlvH6PE4ffKR6FFztr4+1Gy8djQYLBbuujyN8fupGbpl2nOegbbKbP4ufRfkdjJn+
whjUnKFTuhVC/AJNL07mE5zL+dxaKsf9LOTOJdppi6whv8/oPYBKbGjCeP4aSyaZgdfBM+OcbTUl
9o4vsccojDwI953FG3QSWRFOUn/KhznZSZUjwpk7Rvxmn25pHsLghh5qTlZ0ZyysWLY/vwQOmihe
ftwahE4FrVyOY9c9WFzjJfMRss2uOol0avdqvu/oeC3oloIsepWVpYBzqz06HO8wxrgGlwaeBswI
C2I4VlOp9r0zsMfGFECYG2q499Wy123/APYIU8ucF0+Wg/KmZvnGSEM4pbCH7K7jBE90ZbkjU7p6
0JwWnxYEnAN6kr+QPv8/6f1lbmAMfntn1Ex7rldMRv7OGXQ8SFp/M///G53wc9r9qCuaLf+H//W/
6YTevwLTs12ASG7Aq2yCvpn+CnuX9r+C38mF/x32Lvx/mYzkBbjRQNgkW3EZ/xX2LmzC3p2VLeAJ
mAySK/y/CHu3fqcniEBKsIRsb8Lhy2Ez+oPMY1tmkg9u4mEpqdWRdGp9L/onjDGKprie9wH7xM0l
NwdSsHOqgG+gzZnDFILOYRDTPxBhrN8hPH9djm/D6RDMpALP4uf+O8yBWCO7sZuSA5bLIHxukmaf
2T/G2W/uzQrkVkRqYQCd0Bibe5R5xflvt+/hL0TD31PhfwfS/Ne3Z8swpZROwLz0928vM28h9NwX
DCGjrzWmhWdXR0cPSM5lMhFC0nQugeH3rE5jevjP3/sPzMbHN+dR4VlxGZlibfrjZ1dkAEAHtsQl
Lyf3Wx3N+cGbKXBn6tFMpfaLkTF2I9ui9vG+ZNm7hxwqrzNO2h18R6cjsSYmHAxBHMFo/3BxvzOE
/ro4WHg8b4FJtuqfBKepzceZnGxxKSLWyqxrv7oFkBhSOq192cE6J7gOJYggZ8ZFS2UAYSsGkmzz
0X4uamM+IRFpJx3s//N1fQDe/ge18XFdvA0QQV2YuB7Asd/vmK4LDqk6FbjtI3GgPaR3XY/AkSzC
XybJC5+EmTG6KLDrL2KiYiS3HQCOeyaMPj3kxy4TIBG6ce8V7XyZ597fG2bE7M6Ps3vTOks0moLM
wWfOnLgcfWFS+aYW+j/9DgrXexzqr4xB/KPMxTFdGMkBr6zf0Gl9MjJbPBl588BLluPGh8vfZ9aj
Z652Ybs5D3J+HOLoF2hk9Ritk5kUnc4pyfyvhmd/NkkHuP7nT8v6nWq4flqeyWvlAZvxydn4E0xC
JRENRRyJS1qToB1HHTNj1+p3OR8jTVA6igtqRNI9PITTlVpTCNvt/+uFWIQtOhZvOi/UHy9aTAhJ
kVDeUV6hxRxMrOBm5DwtQJwbu38GenFwG0KlRMTkoi/pfxj65T9/GL8zyf76LAAGCsj1Jgge9w/e
V9o3yvDqQVzGKPmFUkX4DBGwIpxAqj2INNtzj/5pefv31daDKGlb631YGXl/PK3mmAm/twvOMKZ7
1Kp2d0ZnPyNXfqgjfEiZNJcL8umbTWIyeVX+nQkbRbUUlgoy4X/++e11af/91fFMx/Yt9OyCG/En
LXJlasFbAHhd5/21zicHXGJ/FxSM9DKC3s1g/uH6BhV9RRldEAW3ZyJ0Z+l6OZEtDEcSxP7d0CfB
pptd90w2MfmhXvHkmJV7qmdI463KI+BPJH2obga3yuJtjeWW1234B3qb/e8rN6w79jFzXTyF/eeT
HdmWHUVeLi6TIPOlWproXhFMgLo2KQ969SehxLg2Roeu2C3EqehIPY9m780B6/5Ebi32NpO2/oBj
B0G+g7SSYrNuEqgPk3MZXdu4FR0GAROREpSDMqQJNyPjiH2O905MxBiGH7fpUkA3nfqH5fd3RtRf
z6oQeAvl+rjSsf99lcsL6WGLanhu6FQfSSov11H8tJmqgXSq8csQ6/qfqE+/g8P++p4rmY3wJ8oQ
+8/3Q9O2q+ErOJfUlfqJ6Nf5gY4+re2W8bCr0KSUQXJIILBfPn4J7K3w3nMa5P+wKVu/7z1s9EIA
7vIlMEmu5d/e1AYvcNG2jYF9I4fgYJnP2PAL0gjifJvoVB/g9Zv7JgiwvMWGc4dOl52wU84xsJnP
S9QLcazi58oa1T9s2u7vK+p6bX5ANUapyCstnD/ZvU2+CNuzfHluJc14kkhDy8VvnY8oX72Ybto4
ZEReB8Gdid72YmE0bMoouF/3FToxdmi3vrmJR8e4TC4CJU+nR3eMnb0lW5S4CBBUzWNcVS5OxAma
KVUZxzQCKbXNfyRXjPHQHF20NbhXvaZ5SAbltyD12uPcc7TUInrEk7Z63STdV/fcqybed1lgHnDU
mASIUfflSZkeylzvoZ2VIeVRjmU6tXcZZlCMx/Io4sZ8IO3AquvLPyxD1r8h6tiK2MN5cTF3IX37
k4BWBdjMNGlJZ5qEeIpc75O5JMu+Tj0DD0957+hoYtMezF2GnGizcO10+8hVoUJLSoY6xHVlq6Yf
BlEVpgHdJ7Nu53PpzDkAC29TfEiz+ynbU3a9gds8LStZMNF4bZNG4xPJPOcM1fNRT1i0waulG2HU
jAZ0T+S47Z/pRWeHyZtu+BXJgolRuOM26c4JI/itkhEivUWgTLI03KusrJBdEn4F0H79s85I/+sk
ojtTOWwyDQe7fURvz1ma5GQUtK6nxqkvaUJcSYCl8DzpI/n1860isTMqhvJC+DiBNLYHyz7zeYQm
gr9aTYLVHBxZN9JHr3cMgDo0b9LqM2kW42lJqqc6cJ9Y15LjWhapYoTJpsO5SLrnxCYlFvWQHcqW
CK7G86J7pC7exiQdomcNvZ/oNKD4WpLQM5vpRP1/aLOkuyJaBMjjxj6WB4xm/tzJKxAAPC2g/rh7
tj4LktG37VKIra/JlELUVZ2dDkNoa3/xV51dGg/w6kb9rWMTfi6Kt6zKvjjukTDHNLSGvtj5Y6qv
HepLHF7m53qM49NgYbEnAj1scH3AkGXAX1tRDUKpqHbaNw3sbKNz3tegVjeiScXJHW/QfL27TmaH
RdfjpVLwHXvpP0/04EgMjzCB9f1BLpF3npf5U4aD9Koz52i7JvrA0vtZaUzb2LRbhiJkJTl1SjCs
NWSgxvr4YRzp1ptDenSIw3rLq/leBBW95HR8Qh7I1MShkO+HJy8nZCKCUERqUcRsOCtwdtWofPPW
f0ysSG0DpByiLNUBN11/SoOWJm1V/KJnHT8ZI+lkJvjTyc1RGBAkcdB9TzELa/muil/zBndJzVqT
Yl699RE9SBsw35epUeRcVXdtNiEioFuOhNoftqSnTqEFkm0Xz7N6IUYqlKoBhIDrOOjmpwDttVsn
+ma4oFdLAlyWBh2nx2MNtyZX2943rDBoboT0VKFZMLfmWXN2tWIWb1jcG7DLhBjb2LsKYrN2bUw6
1McTrsgQ7MuIJ1XyO6uNfkla0Zd6qd9lzB4s5VI/TEF9YyUjySlZJEYa3GxuZ5JEMUCw7rrvBq/G
p8j5msF3k3lqXxdCircOJ+lDg30QFvd4ZwzFHtxH+9yBuYjpKD70JJVlZIywfICbkt7PtApWs5tS
+85I1sH4WJMGTTx8gWhDZFmy95YsJm2s/QbIrjuqTgLLi4tvEc1LFgx5G4VoH/gBsUFlyj9FdvRN
SNgzfVn/Quk83cWDtYoKnYBxpYfKiWDtl9jlCavSc2el86uInsFd8lQMg//eX136VE+1jboWvgFU
Nt9R9x3hasuaAoNi1kFx9Usi1cPu331DtNDeC8KKymH5HpvVdK6GuQvd3CEFKFVfUvNUFK3/uavV
W2oB26xdbGKIOhG/xiiwApnfEZO+nSbfObvQ/7cAZcptv1IqlpYGQD4Ut0Go+WAaa/ZjSVI9sC1z
WzHCBHFgvCqOwwd3wi3KiBTHkax/lJQUm5xObImH76HJ4+40Bvm1rNPozk48DDZL9WxqOFmedE6j
sbwl7uwQRUVojWX4xakF1hy14xtBMCT6dUQRdeBN6o1CMZ8heB4s75oG1nHuojviPzu40PsqCnB7
MivbCheGbjfVXahW2ZVR29ZL5dOl9OOXAVgDSvPykxKZJjUtj15bIX7Gpp7Rtcw5x2iuZMRd81g0
6JDwNsnXQeb1jXg2pgJ+AYorwZPGZl0dU19stELFaUXtZ02FtkGOpY5qGPS1HOVLMrcp79t4cBCE
3xsJxmBBw5uxpwZv6s4v8RXBMtW1QLTox3iBa5m/jTFZdFYW7y3ozWCH3FPXtcZpRBfeRi3/HRQb
rduA1uSdGoNp/3E4qzgZ71Gj8pEphffHIvjuoBCtbQljLKgXnxesbRutRXuSrE6PecQcuNKhtZIT
53x5qNCahMquxn1ZYqs3s+6F5ph/icsAdlAu3/Cf1E9ksVTbrM9wWU8T3k4bP9AorHHfZJohBouT
s+TsEHb3c5mB6VSTgzEiwj1kcBraEMU5hFV9wK5ISz0Rc1h7ZFg1uf0YGx14V5ezBHCkhFc3d0Pf
60VIdNmLbxDx5XTXeVTGUdbtsCNtKp4vyH04LTb6oQsi7GSwQxIoR9cGsrKkPb6JDOJOe0Y6Bz00
HONzxZ6vmLcAOIYFCfBME6J81qbv3NtTzqTVx1fQTvJL281fxiJVR12K4WDL9qvRUmbHREluI6v0
QjPOaby2ZnTMFzLamvVwEYipewfJFrNAQpfJ6wUWITikEBnOr7JzEmw9rnNtE/+x91rIEB2EXdk3
aCMGctnHXj1Shy98OxmHUAn2RaOSS9GJFvkr4EuDkE1fV2ekpuLkzKFrLs7eq8kR2qwGvj2M2dX1
6p2mWXO6dKCzSWMEmwedXudECmtBVFWv9XVUWRb24My4j4NLHVRz+hf0b6w2UFcGSGdX6+aSjjbI
o2WczqzD8H5wZvszeYj9OO08xJCFJb17Vbct2dxE1ZKM1Z9mkgUu9ljc5KDecb/Mb1DRKcBWouWM
ppLmuMiz4dZFoC8j/JKhGuUtax0afUuzwjOwNEEmCXaInjw2fzvb95qJBiPAtU7OA7BopUZnV5PH
2NlqZ0i08plTRvvSSfHiFjQcNm27IubX70iK5IAaE+d17n4tYguvTCSRefBw7RY7c68MB1LYqMq+
Qmhzyl5AfpjdU5JUATgQL7/T7OCYkTpGswrarSqIF6cbFaLI/On3wa+kHqdTRzbIWHnvTZNx3EWA
V0VZv7Ok+T1nMs+RpEx2kzE+jGXv7qXSPP+23DfKgTmilqvpEKvuES4Yi/6rDeyo1xdj5vkurean
cK03h4jj0LGx+Ec6O1g6Ze9gJtxMCaK48ssAxe045inLNNKqzvKeML/ofRS43q6tkjfPu6zNMJ04
ycFHYswp5ReDZmSHdvkd1uRnt8tPvuntvVTLXVMDtRSVu1+wE6G8655RLgZh51fopZo3EDf5odTW
wnyMuLtW96dCxqSGi4pRylBuowQ4Z6ui7Zh1d9DTsf1XezJk+n3wMk6r7VM7r9gsULRz26Z+fnN1
7u3TBGSWS+xt4fYz97r+Zpbzt8HKjsNs/SBHzmqrTWIWz+NMnnUTZGIrGnEs1Stx7/iAc7mKDToH
Xda7XcD563KFed0iS3BgEKm5GQj1KLElig8mVQSAa/c2rwnHEwYVCmMoL05D4EqVQZ5T7bIlQBaC
QVw9jiATUn8eQstZqXaGtSOhJzdnBnVLhpo1zUPss9cWwOsuzzxkYFOsAI21VL/eru4Gpqmm6HZT
Wt/qDCVIT9ogTGM+iv55aBYCVVt7PO2kTCMsM0RfdhZ6TDEVSLjHYj8uGvndTN07MgfFzxImLuSD
tO+Os52zyUYVTXE3Dxsj4XGO8ZsvDexsK+sxiQP7tAhkDjn01T1ymcLHEpZJptnect/mN8PJv2Lb
eCsTEG/C09CQBmPruNW9ASBoiMx+OyIP3XFS21EjBqRIpGijBez0Nv3JifcoqqQPlYiq3Qjugo3h
gVr0XSwe+EDABRlsuB1157QThv9IqGh6sDuxd5Tbrjl6T+RxV3hjqzbMg2RPhY4VinjS2kF/p1nl
fIDYRvtzdjliOHV+YNn8rCJk7JJWEugQysrYsBgS289mwmpBWqdEXV1fRFbC+XPyZ04V52XqSMxs
qh7jCuKI2JlZxzwwvLDnsg5pGpsW0+/BLw9R/h4k7s9JY7JKYD3vuxkwvfZf0qidw7xN2AiyKCxL
oIZIva8mLrQ9nlRzMzLx33LGfyyb/JYG01NDEcz60SPRM+SPkSAbRua06Rn7xKC/Nl5g/NAtkNDR
fcbQC8pvij5Nynl3mrJGaUbjHDzjTrVYi3BGoLAIIwsg7lLXVI4120/X4wuzhu9O9bAUicY/Z7i7
HMacQbQRsudd7jr1rhwxotX1d0jqmKCJPTjm9ns+Tl0o6xGSLdhe4rlDa666K5JiqALWV7SADKL7
gtxCoVaN8bHy8VwLt/FZaXXyeTn0bXcDcoj4Z5KMYkX3aCMcCo0ItxQXcnIjfooOoONmHHHr8OWW
cZ+LRt1KD9Ft4D9WqFqRkLnlxsTV5HpfXWWZGxcrxP08HiN4G+CU3HKbrZKFyecz5tEN+PwRHI6Y
hJTFcVzQrApFKc6w3GuWiu/pW61lh8RBfytSRKqGpFIObHaXgUkr9IMeza5wIVUibCEWtkVYVcVP
wsOF0eDmR6ScwH2JvWum2F2JSjnkoHwcS6E6ZpSrrKNdwdnxxm/K/VLY/bshc8oTuAZsYbaeoVF1
4gJ2o9hyynEO9WJdUzWAJDKJYDCGHKNtcvTL+BWzzy8rZnkeNOKsSXIcdgEQBcUtZpeLSITf5tJ7
MPq52TtFvl1oTx99j/E+AWdPU9rsIPeNV1qg0yokskLOFktoS7pEztKq0CWWi90nxzJgFkfHsnKs
4zNyACne6HiaZxU5oMnsINol41AcLURHtLC0uR8MAC9kiefbtgX840/AWnXd/oTEbt15Xn0dWYbP
qA1qcHP+3hyxJttmDUEWJPuNr5PdPn5X6AqjYgwMbcaT8T9/3/VYgg00Y6w6dcqJikAXa/XMfvzx
4xcOJY3Jx8yO2ziYCgfm9xvdkYU7Agu5NaT8mVSzI/qAaDr169+tyX/mZu6T96TCZlODtIQyZhxj
KFNnv4U6/PGL+9+/88Akb3VM8qyOg0/O5H0RhQOVxtM0nYpukqckNq7MfPijP7XXnByAjZvDOLWY
E7SpHQJXa97A5zXAPTqjWANdsLnPGcG+lY8pZzByMmZL841TMXQUa0FV1lRomriFFj7xsnnvqgwD
BnAKsDrjYzDBTeX8Qyhzvm9gXRApSQ2TmNZl7ti/Tc8/8yONVbcf3BVWaiChdad9Au5xVzA8ZOEs
xc73jHfXVddFJB3idPpjLttM7g7PWRbfD9j7yTJPwDZZ9zRl0Ius7B9pyWKzYUpLfnJmy5XS8NK1
zrcZDR3my+zXsKyWR9HyAq09xsSh+m+THcrAEjo1gzYg1r46dWJJngJrvHa2g4UBKZYF9HcS1UGD
P79zMMxf15VymmeHnTumrCVu7mLEk0tDBLCNm3MarDGzAJiSwUU3Q38Nupb8s6G67xbytpuYFE02
KX1IHV6eKEuNJ3ewjsKe4LgnrX3qTO1einJ5n3GuPDO9uPPtPrkGQWscVQOOWM+RvPfIRXU79Wjm
vjwqSgsIWZb/jMJDIQqyRkzZeXnp3PK+c6FVFHFBtFw5l8c8nyUrdq8PPhbwzdzwiiZtfDZTCy12
naGBCQQr9Aot7ZL0gCOgfjBpleErrLc4/rsrJGqEjdPnEoXyjvEG3oeqevba9t5NM8JJIXR2re/d
TU2a7AObS65iRP9r/uzBax8qs/PDJAosEMpPeUFG7IQ3+/PYEUvTINqum30faJpuXurvGpDPO8PG
18Db8hVYbHEsC+hFBNAYWx8u4LH2P2V+z/I+6eWO71XkeK6UZh8Aqaqei+xUADu7uEn9Q+F7uhfI
qY/LGEC4ndldbVe/ydF/XWwb9I6yygs/enJoSnsMtY7PEK3PFKrEkRNhxglFeJcVPedzuEVmF99N
84O9OD5v44RguQBgKhvi1NPOirZMBPFTuWp+aijv+3howf7Xn23SnLfEQLtH38+NK0jEZznnewl8
YB9AVd32fVFe4YY62xgicK9l/Fk10TcwHekZXtjTPAl1RXDxySpc62JpG50iPbpzsxifzDmp0d84
J47bWG1ayLgfh0+7buNTP3p3dIrIsO3iZFNWEEZzJ0b1Sf/wDvGpeVcIEGadicGHeazcd525zOjr
+MuPfwNHcLwLQG9SvQnAA4kwk+cJW+E+ZQZMw4oSAPM9lUlV9o8j/sgTWyHeMF3URDfWwr3WkXbC
EtTHRpYCJtSomQQ4w0R3pIoPfvBiNYY6Q1W/OQuUzJpkk1WX3R+nyXuRkSOPrSphMNWkKNIWPTQT
IlTClmimZBh9ensyTw3ULlGQeQupxV+f46dksb6Y+ku2avWcAhyIcHIsO+bIPUgIsm9g4xqYrHdO
RenJgoUw2wqVgvPC28jVsshhsYyziMqO6O8p8/JtWSfv+DTZVIkfR4PIOB8TS+pCJkT0Nah7rBv4
BzWezU2bJz8cL7HCxTDIrE1hECSePOKQsM/oo7yTGb82WG7OH7/wHj2BMvohjICVNCDywDZptSwB
Pfphokf/8btarz38JrO7sKJvQM54XF9MDv07SZ4uL6w3U5e7fCpFQEuTfOVpFc9uqcbggUMFGgHi
E4fSUjtt3KE28KNhHZtG+JaxJtljrDIOGPRPAufqVbwbJksz3hu9l4l1Kp3ER5pZEIOoOITYs/c8
T0ApYkAQGe591lfrZUI1fBit5nFSSEQ1y3WoXX2fkrhwJHw8iTAIKQe5KcmqFcdJ1q/OgcBmDNk5
cTpqPKfvIDj/LFuhT77oLsaCp9WjVN95pXvKIcCRDFj/clVukFIlj3ThgCEMYj7mwSFtOPLNnjMd
YHKSl9zIT83ip4+pH20CN/45iJYQ7pkr1q6RhWPP6siRbGMWKr4j33hAgimbbWZkVFkr/K+sI+fI
KTYu4C60rJxwSqP5nLRacKwq7mg05aHZ4140aUVszFy+OqNhX+AxPWtlrh0QKP2xF0qiS9k1+pg5
mbzHozVtkPm+jZwlT1lKY92C3eyjN2VohnYTXtWg3XazdCaxDwiGMf+bUEHyFlELbbDZns8cOzdi
zpYHxzoZk+4OdPkPsSeeGkZaW3cZ2tAYEJYg9SdeS4ZDZgraIB6ZLgZzDLcROzAJJ3MlKVv+QmPT
cL6mlm0ejELd9UKVJ2Lsdwxvo0PSFAdGCsQmlI0X2voHrTmD0xotPY8ylP6ij/eFRmX7btIkKglw
IzRhbflo0NZJ883P7eSW6MclmcVxyc0HK276A8oZBJlVcEtL4ZxqO4l2gwExoJ6AoUNsANmWhY2t
4pBmyAh9qyQ23KwvozfwswUIJP2K/abxfraiHPa+zMEKSMnBJ9sWRv3ZY2PYx+ScBXh5Ijf6Wkq4
zq0lJzAHY7wp88XFyVqN6B51GmqfoGvO1Xwxhim53SL0rckciKK91azOO5zFcjrWiUTQ7j3FYix2
vR29K8/46cZOEY44yTcUfm8pep6NISmuCXvmifU5B6WJfzbbRuxZIDAWl8+mHcRh7EVfp9JbdtkY
YIpVdAmmDl1DzrJ/UBVzmr70j4XpEBXpvJJs9FUqZ9o2zoyE1CMjbZ5hlNcyZVXgtJqk2CnIsoLn
G+16o4WuWukiXDi3dx2oOX/OXvvEYeKRq6dMDT8W3fMo/ppSqgVEsrBRp+YSVQ3cNsS2GU2RdAgX
88uiUlr4advy5cFUNQHRK3JMwxU158dlfuEA7+nph2zWFgcT6d0k8m2m2vJg1DFleoqJ0jwwEWbH
g4e+b635atGi2CMj++TqCh9bV7y6nmp2KZUVqBeKZvTPoINKj+SLwntcDAEeckTADqLyXKdVCPK7
DqXtKCAR3bSbI5SwHkpk5sK/3Azfi1JtEXqzcA80p2l5WJcWYt2B4Str/Ny+IxHj9Qi6dzPCgal7
UG59ljQ7e7D2uUUTaOI8Ln0K8IXsidOaZT8tn4yyfoTzf5CG2RNRNJlnDEAEy4tZP+BeydZCkuaX
YntYjR50tRnEaYUEzCJ8jyP8ZaqxuHEImym9z47MqElJedmirIHrNQEzMLxWnN1U8QS1y1cfKten
LE1c7Mnj/TDK+NHuiDxxp/yl2AYMVhXcpetUsCZERpMdbIN58mRSxJdiHi8Qcg62H9f7oTwhtGyu
XXuopPupCoJv+Hshk83+sc17/76B2AHtJdkvqcrAw3KwKG2OT1ZXEMMxEtTu6OeSkeGmqPqXJTai
SyKq4CqGhPpK7CZHRnAahDw0PoUSkvaMlpPDORho31A2Ns9iG9adxzh/htLO3IDnb7DIcZ102Ikc
VGRzNkYRP7tL+nMwHFo59VLdlTVUpyGYDrPttCHmux/VMq4I7q47OkbwDcmWvYkbx3y14yXa9qmz
sau8OzYAfwa09Azc9UNFwXUmvucihPxcr8OOyI7fHF1/hldA5Jw/xUeq0h92zU9Tj5iGYGQzMloW
QEqZX0Ff7jGGedaDGTfmofJLbNQN5Qph1XtrDAtQ3vuKGEWUC2IL4wvHPq2mbYQjnFEwU6IPMIIb
V++1P/wQrZkf+si6c2svuDrpeMxRk5yAqTXbGmt/kdTOwbYgFDsuOzQzpGDXJRD1h4TQsor/DiMt
AG47IB+fzKCjZzVYB3Qx35lHw6jL2seAtfjgBAWYEK8lvKDDEF5VeDewY9zKwsDLRbpfqOhepm7D
hEuLR+xPB8/hJFoSIEsnfuemrG4ADEvY9SXVlmjtMJZtT9FrHYZUPg3KNc9RDKog1oEXIkzddm15
V7lTjKkixxHWxiFJv+WmrgbGkszDrQSPu4zZdKNk9qEM21+jkTuXII4obA0PTecnk5VzSyyTtaOh
m7t9cVpGnnZ85ASm0IWkhqYjuOuy7hi1RnJ2QhiLsEnZmXSbvDa4qfrVrYK7LtpCSmXTX4jaav1x
ZqvxnBMRMtbexh+GcRZ5lFy85iKT7JL7PXFo6ovyy+owrrNBgT8KulD2CyZAu2km57t2c/M4BMtZ
FEDFdRuviZXzoY3b4qpygUpRCx/WcRKfDCM3nqP2EOQuCCrS/mhHl/fkLKlt9dM3YJXrRlxrUO87
JCogDACL555rH5t6X3GX7o2KUtVRbN6oZ7ZrWqKBW4/pGZTvZJLhzGSt7zBOJV7DE0pG0I42KJF8
Ro++wkJr1nK87rzo6NTBcMpIiPQNjkWxzUjcQKcE13ft5PhJuk9LDp+xL0JIJfIc0DB+QET1YqJK
29SpfSsmYQAHo4LL7DbCsmGF3hdbl0RZUatcBfN1CBRfOWUH7K7S3EfK/dVinMabg2TQSo9lCn5O
Jem6beD9b+R0ZgO9jUV/gKCQ3bsdpj3D6q62UorcmRgJ7dBcR0/djW3U7516voixLm7tYnH+XCyf
zgE2sx4tOdEcGozviMnZj+HZL+ZMPOfYfvJnXpXAKD415tDsk2iiX252F7K97dUpzG4/ustt4JND
T9OfcQapbdONQAFksOyiNeUEb/wJXcwxtgm2kq3NCdewtjQkFKMHzq6ZgtDvC2LEZIzsalXNbwjd
vpqzAhuPDxaupT8/TK5J0YlPKwyG9opqoQ8roCyGV3WhwylsC7IGYYPfV1vZifKmGms+jLPXAO32
9a7Peo6gThCd8/E128Lsse/9Gueujsxu72sUJMnob4YBKKwtaLvPmklOMzIzCcrxKUYq+FxK+5JD
BKIayqJz9L/YO4/lyJVly/5KW89xG1oMepJaUasiJzAWiwWtNb6+V0TWOcnLPu+avfmbwAAkgIRG
hPv2tanSxdNxjdnSS8TpA+oB0qic61UceMdh9J6sOf6pdeGOdmHHpzf+OpDz+n//Qc5TUrXii2CM
gMABz5olyWhB/sQLpTgAYILsK0flTDmoHADZVKMMy67OBa7P32PgXR9AvtYHwalO+WIwfZnpCI5p
xbcL2qUYlUs2PvdZiCfNKnMc+t8Db4uFn9QT2XvWzvL56GMRvk1UWEjE69inUO6OHFWzPNtTe8AH
BErjZVD1k0B+/j3TmWiHRnb8AaaxOlQc3mG21Pt6mKqNaRXwpfRGIBwrBPF/LaAKxGqrl+6yEURT
ubdaMEM4laNyEIqDdbr+hG9aTLMeGm2mjwzEaR94/FP47TtHkEZJqz5UCXRyS0x5Cdo92yYUKqbk
rME1ik0TmA9mFmM8YwXQfZKEOk0irDAjwQxvC2OKdj1eDITyg3d7tn7J1RNxkUoTaKKWPzamQfQE
066l4iF5kCq7/ynhefzPJTw6ekJE1v/nrxKZ/6+E5xqdf/i/Vu9J0b5/reL5s+KfKh7P/pdlYztG
Rg6Np2XayI//VPEA7P+Xatqup+p/F/jkYqP/93+b3r9Q4aJqNIXpMvbgSND/quKx/uUZmmo4rEZN
i2po/60qHtp138XceO86NnJuXbPIuxnf1Oym55Y0+Bws70HIqzxSYpDSRJuBpM7bCPUpwgKiHUpp
46EJb5jH7O9pObNVsQ3oldxeNUBuD5PUKlo1oClT24NRFrHA2veXyUBVigUGeIakkPIlcrQsp5gy
GjdjqNx01Esd5GAYXDXbRUbv7QlQA5LA7aVuKuIUAsYrpy3dx72xCrddkAX7yhsW3TK7z3tEFHOY
PaeF+xZOxr0awPPI++sRFSIlLxjcTWCR/f4mUXLsnIASELArn/C3f8zUAcfmIaPDjraRjDi1uAni
gtDFHjRwaQaY7t0QxZQWYAzmzAYQuBIRNcZkFEUW3Xr0zV2racSmpoqq8kwEVfLqwyhwPdJt57Y0
7B8V+PKmQhymti8p8LCVbtHwM1LaPrDxiOpqvJWiSF/Yln+q8ga4QOT9phWV1civRtCozCA0lJft
lYeY0MXGxITUtVZm66XKpht4X4hBojertFMwDxlMG2eV63hrzeq9DZdk43ZvvWdB7CHSvSJYilgo
nrdig23YvIxWeDAjYe0FscnKMmL/hM0WpDenTRZRsQr2cl5U1GjS/bqn9oTq/EKrEbIhfTNOYZu/
lQFndaTjSZIi9ReGNh/DqH5FyvwIX+FBq+pbt3GeCFw9Ny6ursEQ7+ABU+jic95p8jjVna7UCyjl
i4RizxlFCXWPkFACOoUtXyyBfCc2PhY1cLPZp0I337fD8DEMzYdr+LBIofQHyTaMc7D46QFK4aEL
og36942hRvQLfB/Njr2vVXNE9BDiu5Rb/rowq9+6bkN6U+d5G1LmuQjuPEeHEq99WilXKy0fsx6b
EpQe2iIMrd9ZQKVubB+J+CHacSC92QOUxZmDVmJrBdiDc+l03Hh1+EadJ7pXp5g2td4a+DxQHp+i
tRq8nyVe1qt6qG/y/Megkr320MxD50AmCq/+QXtBTIyKDqYdGDabfJl/wiR3I+6nUi12herSM5hA
1qhNuES7dRthMzNAPyN41Gf2QXHsG72fKPycLfD/kbKlRh++UTL9moFipnYFRqKNb7APVrdtAlWu
gwvZa9ldTUJyQWfoudb8FyP3rtvOVpbUma+DCGQRRiEjvDL9F/ZLtwo8dBhGoBM01MpA7y1DT5am
S2B3xH+PvtOTNdi/gJygy6GLgUB1EMG6B1c1oaIl8Z5C4RsK7OiLDMSpdSOivzmQQ7RpMzXmbe74
5aJK/WuKyHZZkLygB6U9kuxqozGX6mRsNT26qt32cUiGZAlpcG3m3Mm2Tqoit9PnkkjZgsQ+FiBU
qaMLbMt4Vz9AXOQiO87CDAiMTdaVhZBx1SU2eWMruGtH4zinKg3dpcVJBVoK7zHRMVcpp9/8wWsW
mbdKWMHlwffYzCDQANWi4O3Bt+OfjANOG+ydqyhogehrJ/syEnw0Pz7hGXVPbA2z2gFPe5J1HE9j
wfMxdHrfhgk+WTczYIg0YTPRk0iwZGwAEK+C6nfckpv0rnMPoF+t3ntBKeIUIqoWo6MIca2i8jdK
mzvbiJ4HswdFSV6karv9IKBcajHcYtB2jxtWyleC2yt+6w03XmSN/btxW2rwAfUuCDMf4SI9gOXh
TWYZ1cpph0/Vuva9aUfe86ZJo09fG7VFmQ73LT0hdrJ91OBVEAWFTephSLUOhT3ozCcl7PyHPuw/
GqO4V8v+bSzZSWPOr02d3mCreFuOfOU65m3o5fshHvK102Xvylg/aYOxAsvyRFnHgRyhC+tkUWk5
aqRUvff5CNB3/K3p+eMwVFty3b/HID/G47xR9JLy/YCvSdtCHQYL4ERUz6f0ATSohXFVYuEAdgBJ
rY4ioelySgnwwXAdKrp9UVNlqLsU/V7td1taWt6HHfOu6EKK3a2PeTKRMYYuG4miK89N0djlvP9m
UDRAiM3rqDePwK6xvjBf/Ej9dHxiZAV1+OFs4opoOidf75F0DEdnIl3VZ/Nt5HfHUcWHwewhQllE
B7Jxia7uHbsrFR9s1cc2NmtPJJgwMb41wZlwzrAaAIG2rjvvICxUKAfbpml+l/bpJ6VzV7Pd1BsP
+bxrjMDCx+K2r7RlJJ6ucUaGohiCxhN+zhamcACNAEaiwYy9Glx1ujKUN5v6D1S6pH4gIECz64Em
5kCVDOcaA7yPnnwUPX80sPn8s9WD53GM7gOX5FFPirql07OLbNrpjaP+EBydjWWg8VHcaT9WmE46
Tg/Wsj6hCL2dQpoTg7+0HF7yuYLAwB628FXvtaybFth77wof+TDlTYs2Ma9U9PbQkZIt+aBdOUCu
s5wXwL+gV7jbPb3EMZnCNfJG0yYY9dcAgdoyaIyfmVHf9ZggBjTnvewHOt2dM42fHjgHJXOu0sF4
wiD2IR9J3jhj90rVfrudXZwM8EvvsH0GjdncV8GEIeSg7FsPv1EX1chY3BmFfk8i++h6CGwhnxg6
bsZYvd5qOhI3nYXc/NGrSO6Vybs5ICuzI2x9Zm5ENcbNyCZvrMAxcKyS9x0eUErhVFvycIikZ/JF
lPac/L6IlrXfAv2YyRS7afXDGvBGBAsEwgJZzAJfQv9Ek2I5FCpfN+4Qw6y3QZ7u7NI8UJt06EH7
A12bnzzgW/VgIiXxyDb00R7q5q8woSsNQ2oVD8pPj6qmZWndWHHo7YfEuAIRjndPlb61dJy3ot/m
Nsa2T4jHgLvDQIeAy9YEYUE1mA4NBDVxGeWPdskjDvr43cB3PZ945dR19WlMTbJxqydEGBApiNIu
8jQ9lS3tIcpceRyMp6LncQ1L99nBo650n6LeDkGT+C9JYodrK6xfdTe9mewC9GsR32Op/pnnNTRw
hAnweMFTTS9264LSxH8uwhi0VUi5Gdn40yjLFCdVFWHIz7kgfzOkj5pHwMZ5zdCXiPCZ1veoOHkj
ZmbzSPEZmYxMfVEUIHtQpfOFD8Szb1hFLdyXsURlZWjOQu1b8kdUGYE2bOn5DwCl7AxtWf+gueWH
5d0anvo2WO6vJix4fJrhlOBtAjRcGsSs9KJ48j3UWV2o3oIsRMWE6g9v4hpRrj2gITBXSjLCfHSD
Gz3cdWa679SI9lESvKZG8jOu8JBIQLUa8X2ro67x1Sv6x94SO82jAUO7bYTZXsGNqGvxwg7HZxxU
4czP1cPsGm+5Yh8LC+GKlqYPXWqfCo1jxAi8WEbKJouHW1hFL5ZQh+bYhVmVwXs3FnacuQAQPSo6
DkyKba5rSJfEacYfVkwwMWvLW5+GNYcC/W+CsrIaYj5CYXBTWDpWD9nW03dWmvzKNa0FfnPAqoSP
FuWlMTwvNXCUBR7c6cadQBw3lP4X5MIzl1hpsRHPOYjMx6hxIOC0KgqPMIJNFHSLOcS3zenvCoM4
cNzwgpvC9N5XLP67RXOsAq5fJL3/Hpjho+3ONFNy31jiWsjnrClekDXAaq0+8sa8j6H3gWsJ30d3
+OGE/a+paz91MqK0tH9G5NEXVMAYJFfj+04BRUdJ1qH2+m1vtjG+V929BgQTceJJq/0jFf7+cgrq
ty4AEzSQH0ONnxQEuuJ4F0fOD52Sfb+qfoctn9hJS98GWAeW5u7akQb9rCd3WkdY263dj7DF/ZfS
jitNTW482MYLJ7R/tmDB/dwha5SIDx4mPsNn0amgf4caaKmd7fH/1reTWvH57x7Mwv1pxOTisSLZ
8sIdhQG85iDHAUKwwBsLfpM7fvDCuTdCSPQIctCYJpSGEMRe+0WYrAlHJSsnqe6GGC6TgXvALsSo
zIqfRjN/BGrO53/pZ/BuvAx2djIgYA1VhfslNo80CDbUBlmLyhopbZrNZdHpN3Po3Ay+eqOXoA+n
qtlT0EYnqLGXkZtter07VcXwoNeDcG0tdkiOVq7qfVBwd98YaD3qrrqdBu1ZLd1Xv4xPSowLLOW5
RMKIbNrAFQnrcPMO2RIjgn0f8Uy1if1rgs+XKO62HrGbSuboFMKJWVTes675waZoIOYZkaouVce8
qQ1IYq32TMx2bbvWtvKpKOiHbBc72XH0H+NBZMOET1eHhHCwUfxUER4XSnTVNWR40CR16FXHnTHx
jvK81l34r/6gtXvgrwsNf9F1+Ag7CIyo08Iwngg42tnJGDKceTPnCSDgs4vPSjE41yXnNcDimvTF
Z0cKWav6U66/mHr/GYX+r2AefniO9RMVxHNg0t72XEqy1VuzdH5XSXnnu0J3FpVUfZZkDmghhV4B
lNj6iHXqurTxVEc3IwWP64CaOrdALZkSeDa6XaXTWBizFN4ScmiicdBAgqJEEVYe2phEWkL4nMqg
ql7OTvqeVYKeFApv5DF8DesbE7+MZVDymfeU8NRGyT0CH0SnU/hJsBojp0eL755urz+6QaMcw4wc
6Hxk/2M/O8gBeAJRUCam49YPFmgBo7WcxPuTzDn3+jgLMVaOpXbgT/Pu7C8rIhEe3N2oQhiYkz70
yvKXXA/bEh2NWhWsvFb/a9tA0LMD4Ih4TY4UxK34PzlvLPVuGytjOC37rjzvkyuCHtT/QblDjzKu
Vb1+pzQkP8gBVtdbwqsNFUO2EDkguMHJE4DPcgpdxLHkgw6BFxFSCNXgrR9gd2IMixe3jWB50yYN
GnfMiWyijUPXj5v5HIwZomRPQpI0FQGa1MHIpg2jdtX8bV+ci+OyLKTaqmVlh1acATlWai5/Jke9
bMwOVogJucFNi/aXk2SZ8MqoeGVUDAolAJZOmZ6m4K2RDokse8kPaaNgnyKP8Dwqlybqj2dw5Br5
4Tw6p/DIczvayf8bm2YkeSyadS/zqB/kmTufpUihbNRKp5U81/KskJ4rQXjAirqcf7mGvBJy3vl2
kNNyYFANTls/3FWohNqhu5e2xPB3ubDy1FzuBvlLPQ70Pj38TOWpkDup9zXnB70PaLGWcMdkVT/b
sVm7MObO59dExzljR2JsMopzuOsIgcChJyGHgr2YkSlM97xgc1JVDLIYHBUu3ZsAERMnnj7Qjhg0
8iVCO9B5xTX48sffRx1h3azppE3kkuerF4UqbejeIIsubg60WMWhq5ViZ8MmHu/TNInOJ3ck3JdQ
YPr3U+PqDkZD8uR9P4MGetki2rrKTGozzMkBxm74pnRI6i9nmEfkoDsu9DZxV8ldKtT+NquBQsh9
6f3qBrwfVfiq1c9Lql1OLYpbGAEcp9yOXFOO/Zfz0OHPwKDDBHwMz0ePHTWHiDRGPIj6aDs709cX
l9tHLGBXMwuYNIupCMNuiJsX/duwm3AdE/qc3CEsBeWb8/Ff/q9NQliUxy7Rf8AlFv8t/1Lu7Rxf
uTTdaBoWdr0/30ni7Ms7SU5e5hUk9MQbydJnZ+07FWpcJ73FfI4bUS4vB5en9csteh6Vv8+EQXck
pZbypjiv0oakOp7hEEHREFc1r4Jmqwf1/vKEy8OTq8h5cjIQd6HaU8HcJpwmJ9rI30x5s8slLut/
vwXltLxqcuy8jpw+j377XU5+m3e+bcvKJrcrfyoyWlECvxGUTYdXzE4DWLJEb2Kfz4/uCeCjDgF1
0jcx9S8udannKz7YurO2nZt8bu8cyvf8wj3p+JMgVlq0Q3KXu8jI8Fa3ehM131je5dkR+UG3QAFF
qVoBaXlnKOqqxI1pp0DWPchB4SHYr7UaExs57aTCjrBUgwFFpAM/Ufe1pUuFAlHQil/k8v88mrt+
uRlc/SFJy3mf2o+TGYfwSBjAZuUrIKd9nZKTpRztSL3uolrF7WAcgg0C1OAofwgCPhS2221syg+x
oOSzJAfUBv0Z+zZvNEZOsfz5PCp/d+Vt/4+Lfv/9suUIWfLOREoynqyxhk/5979/2dx5FDPo7PBl
7vmvv8yQ6142fdnUt3nfJkcbN2O/doOt0Vjrbz9etnn+O118cy9blmNznQebMmqf5NSXk/NtuS+7
etkMYhEqaCjYw4uHEy//Pubm0lL1NaSgi0ZjR9zqy+gYYReoZxNSSd9CGvFX+kXCH+RAzpNjMi8j
J5sR3aGvKlv4ARHtJ5GXqfTxz2CSM7ENIOQ4BsGaoDmfkVB8Y9kZXv6X6SQrbdyoAhqh8r0PRZFm
jNx3eQOgseUw6rLeFIZ2JzMzFramfO1Es0HlA7e2qP5cAAbntTbHxDRsxyBOS9vBHTCnHM85nUo2
IdqkD3Zm4q7pLwslehOG6lomdALxPVI79LVRbp9zp6l0aZRpTpnwVEViV05OXv2WkTtYa8LZURcP
rRyjJbEdwrkmUknpYaTO0SagawMFKRfayrKnqriam4OrYvJV/j32bV5dq9BpY9wnm4oMVqsNfwZD
UNSH87xYHbcJ6moVHaFcoEeMvqVigOIErmdEmOcgxzRhCXmZFw0694BFMcY0xbmQ6tL6tSwXzsfs
MSqvsJy2a/3ZL3A2kek1mW2LyIykC3mZL9m3qazxsNBDIsaiXVeJgRyTV/rbPEO0H+n7fGDuw4fg
nIE7j8sLjcS431GUsZSXU17iS0bOlp+i87RsX840vfIWxx/RZolkql6OThkZEd7JZO2TqPrEaKlc
yytoKsLu8HJF5cw4hz6u0FbtFJUzMId1s7V5y8ucvCmurd8bGFPK6WCK402VpU8W6sBD2rfFcCyL
WJQO4wMFyQLJ39fBP80jArNTKAnYhprRAHXv/gxaFPhEJQ30GH/Pm6qgPaCOLuii+OaqRhWLt/BP
I/DKPTFIaz00/Q8LByb2TzyDgbxEcrTjFYJ6LdxoTcO9frkS8sJcrk5Ya3RSHQSP8hJcBo54OV0m
zw9lS01kMiWf8jLIC/RPl6oT12codJQwhLvkRUG/uDHLzN7KJ+18ieSTh+0P9WzTQEpEKB56EVGf
HPTafp7iHSW0DqJ1vkeRvTCkEiJKgBiTSVgP4jwFUEgPqWv3Kd6lTJ9H0degUgnpP8tTqIrzeD7f
YkxOamZP3xFBrHxaqBWiSDhxX+QLUj4x3jR6UNXEA3V+lgo72tuomrvSJTVtZ+6IIJ4qGSn5CBX4
+WqKlBwwTbIbcxx9zh6w4r0xizeFn4+oYOfy+aL3KIQq5DIpx+Q8S1FIPNCAkHealHwoYhv/I63I
26jF+uo/0lF1QzUgdf0HacVn//7rm6hCrvJHVKFpKCcMw3ZszXSQSHgINf4SVQjy5l8qCh0VhWvY
4L/A9CGiAMH1R0VhWPxk2cyFkqq7lmb/t1QUlvnvKgqLQIvjOLaue4bh0Z78TvMKWxOHi7o0rsKg
X8R9DYSiJpdCTSV17iHMokgZIGBkAFrC967DGLNNQutUV4NDS7F+8gs0nr0VjBtb8bd5q5P4gQ6h
1AUwanKpLRGHRaETpFO08V0Le6GRg9nbAUcSlb+z2hQCirJLOy3fFKPzhKfihJEb6mgAkrcIFKyt
5iK2CJor1GoLvbAcbNWxW8jnKDYX6nwANOHu8NF6MLqxOtWWCb040LZVh6hPq9Vgifuls46pAlRb
RT1oJWFWrRubZyBOj5bRPdepWrwY2J4b+XjtuX6z97qhpjx5GIW+E0WUWd2Eji46ydTXW4H24Sgg
K3w/JxY/ONrRx+QKcnN2q5ABdrRQIJU799hBvVjAFrxT8LptkwyxuK6+dI6zwfLv6FkpuaCgfC2K
5jZSpyvgWDATyGyhBxsOLs/vIqqDZj2q810yvMJ5p/Rbw/mloq4bLb1G4pSaS7mGTR3IwrV59+gu
qELH6qD2hSmQduxZFmhAAVvEvTCLuUUDXW6xNUUXuNGGaKtlqb4pKpOTXf7uOu1QF2q3DFuKYIIo
38xG7m8885etYH1KLgoFsWEfh8TzIbgsbe0I+cS6GahYIYp+Y5K2WlT5NFLpNvx2muF1tIRTpE9Z
AqHgFWliqE1URcRIz/HcSEP4XWmzn32Tvq9a4b5a5yTUEox8C0DbA4YzqQmMvFBbstztBuj5Wm/x
se27LN5GDvIFo1Vx9JxRdfeKdlvWQ3JlTHW8dmvvykZGi8NBYqzTAAf4vj/4t0FMuDJNegqFODfF
HCuPrb8qUxStMx22TYp52dpxpw7bPpTjK0dP09uyUo++VbQn58HVk2AXgK5e2t1vC3Olq0orfuaR
mWwbFaKMHnsQQNxwOACYfwlMQBqBiy1cnuANpnrFviSsuFACkwLx3rg2MJYbsqA+GmSoi3kwXpLS
3USBQ1fJSgDdUR8BT+4YG4D1iBPOK83MJ7QQwZNnAyP3KoPbllTBys/Uaz2kbCdsgGfQrO+vRF3V
EHXeNoz0etmTb1nZlZHuVCxnbFJfC5L97i17vXNtnWd+SK01BiyiCjJ/IQje4DQokjvGo5GG3WvV
5Q+45jypqtKvCly1d16EIcw8HkeSkUfsOMr9FNbOZsBpbDlpw/wMiQS/26BW3hUjutIGaipSFW53
qfEOIda70xQFwwFDva6jbtj6s+JQIJK96E5WUDPoFtA5yF85TmxtUz80rt3MPREAyXbidZVXJKTq
dRDMCn4M2lWrut1n1ZXFyVH90+wWlN7HmH/DHAspyuccTHpYkOZoi6tIcdVt6BevpKn9I1XNI7VF
TbAEDVIdfBdVvk0xCH6UY3rje+j+wev7+6g00yuK0slY47ayRODVr6wW22qrodwj7FFUVRi+rfwa
Dz2APJRwaZa2rSHlr+IM7yfH95/J5sePHY3xonJJ6+uRuUwy2z0UdI+aoJlvOc52MjgTOn7xcGlQ
WMTZKUwt+zxI4xglvL9vHAoGcy65YiO50Ya2vfGM8ZOujPWQBJG5ymIC3CX1Gh3CMctqS6CB9hu2
QObWDUibwuFbxiYlcIrmKSuNCuyDHBhirAsbREOXaTmWG6Ld5Lu0m86/T/RtOF9My98vk+cl5Uyn
Bl5NB4Ilv4zKn0YLdWkzardyE3IROf/bFjtDaOgS/cl912UVI2DWgzeLZmwomrHnUWqH0N2KaTnW
iYXk4LJO4oguifzZbURP9PLTZZ3LPLm2/MFJsSbzO5HsQoGBbFX81z/vgSL3Sy5w/ju5lS+j59Xk
v5xHKdg58rhTE/f3zn/Z9GXH/vFYz0t+O065zliT7cQXsV5etntZrqn7h4nKkc33vzof4OXQL6vI
se+Ly5lfjk7+9Zc9vax+XvPL5uUpQFTfgon4+8jLstdXVkMRca0rnGm5vhyYsKfJin878/Knyzkq
PXNfpla95RX4Gli9fl7hvNRo2ouEesisNZKVnbQkTWvdt67iIteWRUBu1Q2jblMRUcsUrSDCj+45
LvFUW465y+0i515+ams9xbxKOXybLyctsbLcwuXX81aw6WJbX7YIeZruPr27scLEcFDXsSq6MdSZ
o+MWowp4vz/TU6Rw1+cRBQ2XmbkPBDMpXs6ryB/kepTCaJtRHW78JPJ4D1AGRkZaUDOgdvLqJ/yc
ut6xSgjjTA2RHjlWm3Twjc6g0BkHyJWeIUOdryPPHym+4SmWjyjSUF4FpQ6/Wdd5zopj7VEMnOIy
vKQNnO9djDSapv90mk/e5NSg5NNbqpREdjSsrOjhMJhEDFsO4EEhw/2HyctycjWuBnqyPgcs6nQ7
Qe4i5eLszZJ6I3X8mYd4TNQyTOHNoUGl9vAKzu2hQBW0ipASsce8FuyoLA4ysSQnoTotTbvNd9Ow
NWjiHNy0sw+qp9iAUuNm6Y9dt+yCAHq3GDRi4BYJEuKMus+dWYiqpK5n4bQ/qGJMTpbtrG17t9gr
ox0e5WAoEg8nNr7mBem0YsEXOIfCSF0vTTc8uv7OqSDWXeiD7+xkbkzmHeSgi5TfiHuGdVmUBd18
34i2MIxu64GS7MmY9eWEk/ISovEKJauyS0dyXdac7ylRc+ZlDpVt0dlFsupnGputEddwdjTjgFOO
cVACNKzZEKtQLogIxbUOe3lAKmv31atW2lc1LRI+Z1yqGEyyZk77sAwB+xqJyA1XrU/9vo17krG2
phmgPLDJA5B/xyQJ5RBSW8UibhbLeg0xRmniCoBJsZP5HXyNkBtoarHO6bccsqDT+WJR4y7HPDuk
kVVYV31p9OdrwJ2NqytohJSetDZRWcn5d8RgaF1tX6X3rqhcUEVH2JHBHD81dkTThq3ch0nGfGSl
xiBG5XQ65zQNaObJXIfMclmV72Y7Agdk/iKc0C9JB5lXOKcfSHYi/M7M60HJtY1zyTJaMmWoohTc
IUFamuLeu9yAcuzbvAny6yocg3nhireh52DSpAAyphUoZDvEmHRxSF+mbQqt1vTPIqqaxcvFFsd9
PhxxsmHw/zntXjmglZwH/5xX+5LEmyHfLM7XQYRjXH9vho66l7mMb5mTy7w2UfQ1RSE/ZI5TZpLo
P8Ltk5lmmb6SM0EDQ2tom2olnzp5C8mxy0CeAznJ14TmamzuLCHah/hbHoKK760cXCYngtRDgJg5
n9RbSF/WjOEmb67zqGGO6I5dy1xOMmQtApuxvKvFQP/3yQI+V2YEPoAnQqidCKFeBpMS0twR8yCR
VLBjK0LFxkhkcNA/KQesRXW0ICExCMOmRFXP9WqoBd6Z4F+CpvtdRom5lrkweepknkuOXfJj53Oa
5odGr7W9T13GtrPsTZ9Qkq7M5EGnwSFS3CH8GMu4RNomQrOBhfp+4psnD8jkkbYKDfKa2jciXA07
Qgv0dKUr0NRSrR7B6Jib2KxXPUVerk+FrS48xKMJruA86d0K6E56HI34hLgQSWobrYOmTNdabdZ/
8suJG5AhFy90V7fPWe/zU0DCqc8xhEvnBlkU5YvHzhlhmU7KTt4drZElVE2kjzif5Oe3rxy73AxU
msYH8yEHkoJAMFBXo+gbmen7iDCXsH5uHZFWWkeFzqBStWhyCsqvWvlVgzJzSCliDzwPzknl7iI1
3PRh94y8SNngjhmsqtTwF1Uf1vjIatYp6tJxO4dDfGyBOG+dpryrEphd5uwoPOepQqTbLJDrdN2q
xpBuSWpTmBIVFD4iXNqF+GZqZQOkRMfFN8ccDyANB2byYjNJdpCVFtNgm9EZJXxqPbvzD3mOlZqp
uShEXJrNqmhrj7JtrBv0VDvl2YgjggX9dZoRs3Qa79aNoeK4df042FuDbi9EN7F1KGCir+YDkxH/
M8yFsazUExYGq8CpK4okwqXWtrR0bIBojQrdUHznmwEESIih6SZqtVOpqVhgyXny1zkOsU1t2scQ
5zAURcGTj5H7hloBwGbmz9kEQKI3gXbMsJyM2NyYQySPqv7Jwt5hEcCFAUBIPbCazM1a7ljuxs22
S/QT+cSbmrjAWkU7s1B+hw0bDWGNQv+b1u4AbDAY9E3v2iEAQ6osxJtSDnJFIUTfqJ9mw7Po1lRY
NOqD61fRjhK9om0PqRjIsW5K2gM21u0BX3R77/Q3Dii/dYxL5TLnXbLOayyWzwvw9O4T+93p627T
xqBBehVdO+UqO8oph/OxhWXvLFV49IvKFi9dMeipxUaDGlKv0vGameaXYqqfA6VFKh7N4OocRImO
nQBHgPs2EZtG8BlNV3GLX4xBxbXbkpOSZyebxHvXjKg0nRUcJGUiTmYb5diXtJ2cKVN0AGSPmaJS
vSsyX5d0npyUA7mYfcmJymm5gSTKIRRpXECx7pfl5Kiq2wmKIPv3eV05D7XkPsrVZJlbH4maddRE
g3ocijZYmZOpgOaOH3LYF1ferCX3U+3Pu3i4j2tPAeKZ6wgeRQhNwfzVN5pFgBG2NXk/gyF7nsuJ
An5hpYhFvU2BaA+yeq7s5WiXLwH27xnmmYQskGGGXUJaDMFPZfT+KqjH45Cl9Yc/NsLNwnsrMBpY
FBMxJWpznaXZdMOCQGq9VtRkPAyYf9zPevihxdsRg7O3xoBuihjcv3HCoL7yNepuc3zX3p06OoFP
t590Yl87QkwdhfhW/wYfRv4+GJTP29qQHnq/9h8qrXuyx3l8BzkWYkDn4zFIvv86R44vQy7voV7c
U8yknoB3Ia1sImvfAqGhej0Z38G8amOXvDdekm46isX3wCPzpzqcr+VWOWvc6pFlXnlRMdxg0UAz
S/wdHjGvYWxmD3DP9YNl+sk6m8oOPjvt+kJNFqBN59dKG50Ndgro2hpvfh4g8MuDmLDfWxZNZJzK
ptJu6f3wQNBev3VtqEWNBCmotX/nzLj/dEjBiK6xtzMxhdmzkx+ZgimfM6LU19Iu/GH5BBzFXlF9
BOwVbeJxQFtwZyVudN5dM0AzH1Ghd9sHk3bKjSk4b3JyzF0/Wjrq3bjdFROC3qRph9eMqhG5ybBA
o9g2hnFoLCd5QB/2JuerKRbLWeCPN/qUiSqBdliaYh+0sLh2KRR+IjJY7JuxzjaaYgfvsC3lsZsV
txMgdnvfD2r3GCXzvdwgBde4XWPRcx1OpX1dFAjM5VEDFHzSVaiIFeTrddPBMtQsGNDyRwq+vVAf
3mbbbTeJbvg7XXWsp1lPT3KrCD+1pbzFOh/XAXnbyRWBLXwQjUZtr07RMXQTbyV3P8cjvdWd4hlf
Imqp1HEzVaW5D53Cu4sDAqzeZOQfeWdCuQr1lxGhHZVZuD0HcT3eBaMynpfo8Le2bCX+oURmvDGn
ujoA8knuGsXC0FvNio9oNLe+FU0/YCd569CoZpRAREc1QQnFKuW8Hagim9FMw1daW/o6Dgz3oHl+
cyv8Ns7bsSJMMsH9vqYWkTDFsVCLGnl4W9dBtJT/FGR4CVL+9YovRLlOymw40jHQbggTZ0t5PPXY
LJtiat+CCT/C1tf50LtZdaP6ISg2sbe2M9Ntt9z/x955bEeObOv5XTQWtODNQJP0lpkkk2QxJ1gk
qwjvgYB5en0Bnrv6qI/uudJcg64mk0iYQJgde//mDrAQo49Si0/47foPKZLGP0d0KPAIlDU+3EZS
51OzPWVjpD5YPgz4+SoDc4AXux8wLSFSDopxauwQF+imBrMpL+IJCS9LT/MBatk1sIbq6Ny2jndm
icBDWx7loK4Sj86n6OyMNd1pzonbTnRBLSaF36Rf6T9uqNBCLEl642yYfXFOudYqqXvtk7zmz/1U
wJg7RQkffKWWhAcMUyrDxORYOc5X0qbSWOYsbQ+lqNVT54dI7E+p/iHMt/mAZhyw5FAr86HVxvJk
NujvtkGrPhQdr0fgP0Tqvv5NSE4qsm/VJycIS9a2qdllUy6eJhduhdDs6neD6FJqd+ZHZWQKDkic
o6J/HtH9dtcCpcFXpQ2efs7mhc+lW1ivvpIis2vYydHRFPOBzuTR113/w+VlzYcmBuLGWRdVTxYe
mDv490hyFoX1RGm0+zkkB9Kdk5z9MEGvrcqkqh8gJvfHBCWttS7g+KtpdZ3Pxui5dWrdvpJaSTYt
Q+JQTW546QsPY2M1bz6NEE6nfGKDTe3Cbm3lURtHfUfwpGwn24ifnYCUdE6U/zujV6qeUO6xgpZz
sEqVJngIncE8wrcbUKlkeJkQoebmsXX3Vag1StRNW22GYNAOepTXlwG2C2S3UkZGb/ORUwectxOa
9jhg/7zrxzZZt6I+Dl3VPfcOnMX5sDFI4W56412JgYSLrrXOvRqEJ1Q3qZH5Tvhr6pLz/Cxe6f1S
RWe8OCFGr/Cz2kMCF/uiQZ1aRqRtvjRxnhuoIn8A6WCCHtT0yT4KxQgxMrCeIzGxJ5QN49sBpqdd
dpfo8ZWrez0SkUpx8k1Eia2oaX9B4DzOh5Kp+4jCnHUSY+ej46fZVlOGYm/nnvtog0Em+WqYX11W
r3WvVt6TDpGovi2aU25pGCnGSbQiiGw/M/cRNRDra1BSFkXPUS6IGOsgWsxw4yOL84bEwXk+V9iq
3zj/xTfqC84WRNsAFp6l2wmQHeOurS8ReTtELLVfHgYS6wnixzGe8uCSNYVKFpH7mf+Zf+0CT3mA
ptkfNTk1zV+T35+PMIL/Xxv/839VG1dNl9ryf14bP3/UY/qR//7fJAd+vvSP6rhDbdvE6suGuqWq
UIewb/tHddzxsABVLfQIpKaAplOF/0et3PD+B74ymua4qArYWH//U63cwW3UgahkW47pqI5q/D/V
yv9WKef66lx3x5jL83Tb/JuTXa5ieZKFybQrp65fdWKi/mOCwnFUoCcKqbwBwmiS+tayqmShcej9
Q5o4LjrLMPBG+7cXImOTU1Qy4Gb+U1P+H1w8NZ7yn5ztyCIBEzAcF6cwHtM1bWn99/XxhHxz8z//
m/bf29SDNzPZ4IGbjrQQJBdDQGe22v4ytoA4TSTjR9PZmpmg3OuEcPSIwv/9Tci38PebcCGVG8AW
bFPT/+4l2uJZIyorHLDhqiJAuBReq1IWfUoaBcdzqOIEa8YDqmJ/Psm2l2tLgDVQ3tSEW0Sra4EK
/HOBW7ceY0qgUgSECZje0/bOFOgjW8M9KyGCO//VjVv/eusaihUeQb+r05je38Qkuo7snBidFt63
s/K97k04KUQjw9ilPnzYGIAmql3R0QlJiwZqba2oVAt7eqdsz9SopNd+oBI7t/WUCJWiPyQ3ZMSX
XG+XWAUbvj57EZp6G/SQrL5nT0tiIRrJQFW3PTqSdgu14bH1RL8rBX7YlAG2gYrYVNbp41Kv0AyN
kLVeTDvNqU029p2+Vo14XIyFJF2mCdp65RO+t/qSeTzBzAf5xRDpzdFR0JvDmtRQJxRAqW/keDxg
euKrGUAFFvClJqjAuaip1ShFrgKLTHFXPgeBclWGoFxPyOZCGbR5M6gJYRrgLp1I36F9o/LeXMgy
aEE7JbjkwYJkLbItiBHEBiYrWVnoMNldWK0MS7akPLpGvB39p9KD9NNOHQaCCipmSUkE1pjA9rUk
OKL0huCeitRyY7trI/0VYMq4C0NcuFOfNBSCGd84+Mb7PhNI5rtWuEXB9R705q9CUt8q2cF9OJWL
lG0ruokGhfK4vGNHQNsRrNjlF/4EycqIXbzfFGTwUcLj6yxoJkzqSq8ARGdwXaYoX9pGOaEM/Wp2
QbWKHHJZ3sioKoyTE+tSLKq8UvP1kH5g74m4FUJ4rLW+VyI8dCcVB0LlYprKosJnZdtCfll4Uvir
hOaatFQQmlL/Y6OdRVdCBQKX5OXo92Bu5EMoQi6HXMTlIgyHwLVuFWZtC9fp3xo7vlt4YJXSghY7
nZq8klEhkudn3q0zKAlXoUWZxGxQBwOQHai7kZMs0I469gIHiiZG5tWI0c9I7vNfMo3XJPp+M1jm
81jxzr0ug6RLWq1JJh27gg4bNRSsAqQIFnnfvODng0xibL4qQULp28e7AThBYsL6cBNM3CrazikZ
1lirfTslNkBx+qKbLrGIFS7DDqoBajMgzetok+DZh5AyBkHtJe2VkbwBk0cdKVDzw+qBLTqZXrIw
PeHqqjWRqEtzleRbDoK50JiWKXnMTxCQIkMXbnw2e6SnUAGBfYqeHKTW6AoLEIspYX73tgD53Z+M
uL/1U0ZyD6wFksDcS2KTXcq3Wsm0VCtN8tQjg4ap3KCEDgIVfbfy7XqTGx2GgkZ5bapBXzuOu/Is
/ywizjC6BJTYna07tD15iU6w9iZUO9AXEcukLtKV1U/vMc4eKPPq+XJAhHGKPBCNA8cHa/bwFfqK
VrnxK3YqnjJeiN9eY0uzDjpCcTqCEYsKHbwNO6uXuraXzBx/gq4u12WqGPu471+xdWnQSbegJiJK
aqhFuY59sm6oMyGvIKE4yJ++ENmB80r5IjZ+u1rB+olMAa8UTzbai5YrVAu/nExPNqrpp5Avi5Nn
uxAvBV2J18zeFul3udCgKiOWiq9fAuXVVN0vxDgYgaYLYgwwT802uIXj4pGQ1ZjZ3Nggey3fTdnR
PwovvY8TyTfIioURYyaFUkXZMUiQr2FnQhJ7gRQdPMJSO6ua+Vmj+Ua+lfyRy9jpgBUzVTOc44tw
+naJpJm7MBOG9vxGupaJuUd5dxrQVh3Cp3pgeEnejIue5XJIKchFO1eDcpgGPF3uUyrTRcvsxtnD
HguYDDo/gS+ItvgbPxXZTW36cUujYCFjLpx6NRQvU48RyIgIRZ/cNQOJhvlCRCk853CwOkNfV3T2
bapGr41bXQzJKZy7CWsDIoh9QJqqiUC4MTREY8Ho+Ij78IAA96+5i4AREstUDb6bwl1mSNovoomI
XkME2YmekO5zF5h+3L20Tja9lnzr8LpXZcPi0cXDAM0qYYhr6cWy8mIp8LtrgkRbDPIFGnbG/eKP
7FEuBi9mUildZOrKk2uFgmx2q+lfgaGiSB+F2VL2fcPPmAhQRecZaFBXRVZyakm99eZbk8ItaAd/
P3dMX6rlRUHyrchNrAIZdDQgBaB3/9lGCKR4uBtVonuee5HhMa2YwfRhhAnWtu7a8VklVJ3XWckO
3iSQb80pO426hopAFcIlLDA26yY6bE3frmNmMhyP77qkyw1BsqmF/Z7z6hButJaZnKKLesI6xdYW
6pgf2BHOdlxMmJlE7UOVDh1viTA66hJR4x/6au1mTMUTyrPguJhyW3kigbNkHr3a8spjUWJEkFwy
A0EhltWF8EeAlf5NqLwVK5P8P0qXrA1MyarFaljKhcMT1aZNMQSEPdev4ipeacp0AedVLiOMz5Fu
ohOX1UtD2/ou2rROBxMaejHRhx4gid7dZWahNhODNDW5jshzVvOKrZlMdp0H9ZTsFXL+oK+AdS2t
zNiYvvUieHpEu7P7HAcoA/1+UFkmeScYAujM9/nDCCFh6TtkaI3hra1YVOLEYMA3yXdSdu+l6Vwz
S6EO054o3qNJyOyC3+h3PtwgklGHrvy7MtC5cLWXofNJFLj3stSyDNrbLBioFpRMZPqU7XMV2h5R
C9rF/s1Qgw+BKdn8IApZowryaaqwCk0qgXQFXxxwS+R1pEdp3amnTSNd31L4EGRZadyfEESLoKNV
SC16zGNlQ7do3RqJSNtbO/GlNPytrRubMGSYB331LNrp1bMPuEmA+zcfjATboRIzU5OsHgafFtG9
V+1QvV410nOvrulIna+QEkcz2ErOtfEwVspvNiWC0clQAYmabOFZHUsTL5nOHN6CtGZEymlVC1li
k5LWqYvy7gXMdpXBF/UHuymShRFOzGe0RdOpyeykKz1AMVkgARVkxFeGxS3EwyEcAK/PQxbEwCKI
rQqoLmNZIemGseL4O2DHL9m2HorrjFwCMWuJAtcfz0wyGD4Dxm5YEghfhrpwRCi1oBI7rANTeS36
9NtxWVotj/5TREpGsPHNfmNjlR4oTpbgMdd/tTUSJBOIVyd4pESTkAHDSxGh+Ww5mBjKtOmtVNJp
YyABwLIR7FCq2jc6szIaBvYK4cRNi5Q3hHrCopAJVIxQYuIEXQUbIiiEI7Rpm+yL9OsTVpwEaRHD
3HBo19h6Uwg3hDE96N17Iyf2ONaOkVtQBhi6cdv1r6Qm7EUlvn2UMNaTCTAZsjp+7MxJod5eWgK9
hZ+G3668fiYSD6mtha32uEfZ2bWrMW2N82upfKZDhJy+712KeF5Hi2sbSPkVJCFMO7mnXequ8oJ1
SKkRWIxDZRkX5E2zzjyOEWUkE5+ZQKOvNqRAFk1BiJgU97n7eYJiY6OssgJC8VR9oC2wZlCeHTmp
zvEcYgbXOQxC2zbtEd2ZJ+NYc29zDDJP4nHD4qrF6qMPNJbZSCPuSeq7HiAVxqsEfY1fIBJpucYQ
MXL3VmbRdcibe4xFrq1vhTM8DOGLUSLVPhFmQIxoWASktHKTfM2xr2O3+tqHLO1i5JyRZFyUZlXs
mA/KBSCpb7Wk38uAO22SdyTVWbQFIaSt+oeoi74jLbmHfs18aWePmB4sexA2hXnQxvoKXGNTdCPr
n8tOO45BsA5JiywIIeokp3/UdnfAAPIl6xHRhitV2zSEfpkC6lrswsa6g7XW1yZ+Ain67XlMW4so
vTuN2S9sbIiBv5gg0FHfvaE0fMODjzmytY/taN3n1XFS2LjqdveQUVGuCMHZUMA7j62raab3qCGq
KZzpNwHKypFRfJr5Nz3gkeWzD314Apl9xSmB9YQCLoI9DKoi/iZKZBvCumeZCUoYPJAmlwAsN09k
PggCwK8jN4X9M9Z/kfWh5386DN6AJdvHPNWvybZUkj9z33dsoNuRH3mQ4DgijVYmsTJ0fQkS7prn
rKrPDlrcWDtNBC3RLxkvkEm4pS6bbhERD5O0XWWybdx+AgyLfYk1iM+ivSdwxfFKktN4+Jh0wO69
GGZ3bYXXANUOxUxPfcjcAxr4rjfcK+xJ7GhKsnWRV2zK5kv1Fxoi8kzW8bfcImHzJie05x4lp59+
LNfhyjR36sht4Qe5ylCDEr176jVUBgdM62JCJNAIfwg176Ztd5tGQEW30u+W6h957XE91nKf22Om
FQWghtgtHSJleMIT0tz37alUs+hclslRKXkRiIJsKntSdopSvWPKQW3I/Qg978FJi2tqM74ATfTk
v9PfCBSJbUzP3VwStEiISW4RdTkmpV5sYXnJllHlLiUqEFTz++XUI4jYruHDRQvdyXFp85e2h6n4
HFTKHIDWsF0vLNQxTC342XRKNZYMLFAOsGOtldFrYvm/nGI8dQbmna5CaKHb/ovNArkgXzqw/2KR
nPC9K3CXRXzeAD2sj9sy0k7gG7oVbC90PTSF5GZgXPLU+xa+M4JQQQMpsZBw+sTDpd36glHTYV84
CDQ6hi4/sVifSHcnm2ZK93qAcBkoJwa7BSQtypFRLLTxQ615SbKfO6hdVQLFG9UuMU7J2ucZkzPj
dFqnRCYLrxYf+WPIVyAboMENGNOtYuTFeA5wWQmAs0N/zZEiV9eC8i7ONfbDjIH6658Zk4c6Flq6
eLoi0RYU0eoHyQWG2swcawftMtyYoA7+ggP5OsHKrpbwvvnDztdDRirqGTroI8h30QW2ITqEEp83
Y8gcCx2SwMBjPJnBTzPga/5H1fR1BIz/BwM2f/RzCOKVFO5n1NT8qTILWah6xA7YrxYJNcLFX6eZ
f/rr4L/+8Beob/5s/nX+6QfjJ8mpPxIZf3341zH/6Wd/O2uU5WSqpErxz71n80MKKwY78td15ttr
HAd/hzaJf/4w/9VXUwqCY0HWUMG3ej550npm9s+N4v3GK2LYG9KCHuDeIjRsJWkQfjPxX5t1PGZ0
D3wavzn+hfYJHPsRVly1mYFB1BP1bQ8Yp2rz7qCG9651qKZWAyyKLiiXQ+MPUE9S+9A5ZoHkmNva
B+7bOswfzv9UFdoVBvQO+AaGciALFrCLS6Y1ghzOIUhj9zD/xHTqHKKSog3l6x3oqWtbwj8pxkA/
KHWpHwBw6Qd/FI/66CE+iA3luqmrr4TQt/TZcOwDAa516Nh9ORlIgKxaaykGH70abxm3iMOqbEUy
BT6ub+c7tGV2MBemrZ0jFB9JnKrjmS+pYnu/u3Edj8ahrkdcb2O3Qc5FLDW9zEBgoNtnxtFZFGzl
99Q6EG9EPm+Lbyaa+cjL6PgybDy831sqLQhCLcNcMVij9QNjlfJnEhFASHNtYd3iRDyWonAWWpM/
KC721XntPfjgLJ3oJVCDQ5+2OGD6XcyE5marRpvQS3GVDci3c2L3p6iJAAo72PPAIaLGYuO6rKHO
Iya2NCnpziTIEd+ciMP94DKo0aPRBddJobKlFN1u6vTnzk2SYw/PmYUOZxLDcP/oo/nl5o65VCrF
Ie+U/faaTgCca7+w+YA9gUAhxXoixHJbRO3VirHSRWaBOXA4BSHKoYPNxFtZ/arsTHdPmeCcYxUv
MAHHJbgfVn33G1ioeGowK1kbpq+wu0OiPOSWbToEXgawsLR0P1i9sWyR/6pTo7gMGbZwdCCUoiDi
ZHUETrbUkl0We9vWbvIF2sgJuR0nX+l1+DRktk3QkpjS4MhdYMcSLQKz6xZhE+fL3n222gRltGz8
pYcUZNE0KakTwPd2kcqdPCNe9mgYITo0PgiQ4jsnHgHwVcgBdnEMAtvhesF7VQlvbTbiiLAS1BFh
jHuRwmIqEVMje7vA1PCumWj0KWRxe+9Zj0hD4x951Huhkbft0aQz3HVbukBO8mpXGtDVMptNZum3
v7kD9iua720TozxaCcRzYbMbiXx4en3oLpRxi1vXIfFUdxWEdcttxOsMhZ4piNpb7KFEmUzOSbSr
3Ae0nifFB/k4+Lgm1WO1tfYewsGGACDcNSV+GMUuKPW7ydK4RXfvlleA3jsf42YkIjcirrlUFa1J
p2LXB9gsVF33QZC7pgOhS0jFmyaMNroqdhZmN05fQCGjMrvosA92rRSoW2Be8BaFM6agl9kgZdga
/avdhlfSCC+2j2SRwWRhh9W1sL0z/nc3OH3FsnbRXNKiS6P0401p1E82rqRU7BjwfPGmhV0Iyri7
ls1ALkvrIaiVSFaBu9/nXvWZIsCi9VjjTSNCoqRQH5zWi1GRxq69rXsL+6M9O5VPUkOf4RSfhYYD
IH4ELLUP9oMZxt2mDqiTwM1jMS4RJvRPSlowz0TDAsTCY5MlH1qHn0fTBHRbpIpt7QEhJLFobdJV
gd2jGYvOoktcvqsr5w0b1/SiW7jYsvLn9tTsKywtM0RmMRhlvOrjKcnJImTTsPa9CB7CNNSryQdR
bpT1ruqMDaypW1tmZy8e4sXYydyjp116Ic5j3HeHiYnbiBKcJ7yJgYqekBW7oP9xWfJLHR2tKVp3
ZQjf38TGlRsIrQbLWVU95WkcnvUey6pBifZtllx7qd3KIABjZof18RGss/WMuHSOvYjY+KF/VVuP
ZFOQput2tF8t03oZ8qXrs3spGtAnHerTev8KTeFKJLfypNpKZFkjYNXtFDUf/nTGBfVWFWBf6HdR
32PUQe6v8N8cintLx9LfWjxtw8ratTaYU1FIsfylIZDBlQYDSREkq8ConkGxIJ1S4Zy6a6MCoWm4
sj57xIxaH4S7pV6Km+na+G47V9Vni5OwiLnW8Iiv1pcBsjPyi4cxo2bQjQuVKL4asmWlpSt8I5eV
m277iljF7L4AZJKbqBBrajPv1FXWpylzGQoZRlLrVEqUFRADqmQPU6OfoQXcoN/e80y/UNtC6LJF
Ozz79KgQWrJLa0G8OQlXqpMVxhpx3VUf+MtaZKe2LFgt3zVc3AdHuUZlfXFN6MFVchuhy6GeVZyl
N57QP0OdMBjZ012uaq99oD86drUJWl69EYyktaxqYWqE5ZhAPgxNdUzigDpAtzNFe5BtntXFLpr0
X9pQXrU0OGETddGBFCwsh0T7VCA1a7arKM0eHRXzkwBUf8sSG6M5gHzupKHKloSkqUzkAprUeTLY
c4HM7a7phPdjOKzjun5VVOOYkY/ITfNVvhp5qsjpdxUzm0tmTK/PsfvLTNQlO/YSvq149137a6ic
WwOFtWNOhpSc8jq6oXwfGUP9NK1d7cXyw0+rASWFX5afWlS8wN1rqbMPJvtQKqAqtW6lJSmS6GZ/
loAr00RJmhR4h324MtyHUUjDpnohDSyTEBzlAECt9J7GJ3AhEs8UmysyntieY78ngm04eU9KRoWC
aalFHrdiq3qclHxa9TT8mDKzRc5j42Yf+RQc2uLqktRJm3pvxRUIk24imaR8NMxkbUxmyXRxS500
MKpU7s+GYm3rczvoJ2xzWQNjlCe1KnkarPEPObE3QpVVVZZfdXR0Y7phznK1JH+wHwstwYb4OGTZ
bkghTHvYn0yVv7G1RLCzBfZBgsPprZAddr/ralwf8iSulqnmXM0xVzEewl+0KLMTAlJ4E5vW0Sa9
JhUaJJSsB4oTu846x5gFYdDVaDcT3kH+vRqqPyWQMbuFY1RrAdqV4EQzxToOo7qLy5zZIEd/EBjL
CjvQT0idn3bDqp+bdEI1ocRqkVQuT5k2rKEJLlwgjmHhnIam/w5FmW1zxBkaBPsXeJexjbKC916h
r0G8prBKeDB4PXISCLTgXDet1A7j8c4JYWbb1V5x4hf81MhVZzrW8aYE1eflCv4P6fQ6fQUR5hxt
jcxxrDyR4X60FcNYxikLPZZnq1TH9MUc+4MWa08jQZLMvCQQfzUSymwHQ2dZjB2OrArWYEMCl9OP
vzTNf7UCXH7aUrx3SHttyC8Bvh+6e0EBNRx4pdG1KKZ3FaUJtOBZ02GGnsw+21oKK7ZpYqxWvAmd
PtLH2VvnkThNDNva5BH+rTbpNhbXsz4a9Pm+ex/DcINUDUWtogqXE8CHZR4pL0Fq0iZp9aKI8WxH
4UumtpCo4QGME9BSBOuwWbS2vY2F/ahfEp+8iYP5FSW8aE21LFqYk/j2PPIqK4ta1wIY5q1Cb7bP
3BeTnBzasOZEfE2sZztkpUas/uDPRo8YNG177AxMvXwX3UVrl5arfVYTlVf+G8FFEK8vux6xz7rf
2JZ4Vqm+Q7DpN1prLajxkhXDvgCnOGi1BvICeDHKr7ms3fo//hYN0nyb0iT+V6xyFJ8zHFKZv7mE
zenl2aKCnTjazSL8qIUCe+7ntHpYMhsBFpGHeNSuBnw9uVxheTt5Cny94CZKfmm3Hjkdkbz8FRjy
yoheJtS1OW+AGD9mYvPBPtfoQhfxTC1hJuSugF2+Tgn+sckNiGGNvVZJ7szLk43GglSiTl3ys4FV
5fyz/Bv/lV698Og5BvDh+XOCVK3q1nVMwkL97Hd1oSwMI5z/X1LeZVcBHGdbS6ipEiw8vi8PKTVn
I3+Ww9HjWoinnmuBm1qxwXhTNy/MQ0uNjJ1o1W95Y3k74irNGeKof8SIlNyc2LR8Q4uPHr+KzCOF
gx7vsC2hl8kj5PXKEPpCka/kvVrIOK+nzL8bwLrkxcu6W5fyAShcG8mwp5Y8oIovTyfvS15WkY+D
mfn87JyjsrYBuy357dBVLzWVbA2iivxzjZi3bB75eLIJ/+NRcbNe6QPRHHmzamIzgZReRGENT1W8
PcWmQp0COhE2DfR7B3EtfpbHFNT7VftTZdtiFvDSOLRJfg6PAnWrRv7S53ToK2BK20LeIGhvKeM7
G/lRwJ+RbN3JQxCYXk0dOxS1ZqVNv+SpVIihmSTrkXQf6/qzL/KrPKU8xise0ukij5D3lBd/wof/
uKmAD+UNB4W1l5fiEuce6+CczXPcaPPl5OnsvttxGgPSCVuUJ2/CyRQP7y5G/rI4ZfUvtaCI5eb5
ddBJLNaIH7cGVb08jhf4p1ao4FPpCIzo2yHYNhhVoIY1SA92uQ0DVWG5H69zAb9scUWz3JsCt4Ss
X7WZwuwWxLp3VDMc0qiY671OOThW6UvkotWcruiG7Tn2JUU1Nr9Lr4EbSjV7KlQc9BJ/geBBtbNq
DXhIfEJcOiahx2KjP7Jb+MwEws2641xmGIRZ0VEFhtIyfQts28Iz8Wair0cZwmlWdTMiIm02+T6f
dqGehXsjyJ8hvd38CQYg+vXsm3pYorh4NIV4lP9lmHutSwkTk1CwBtCQHjfTRmw0p6GCxSICcTL8
VpFG30TOl+K16MRb41vrQ3VpLVLUakTmG4bP2jKAGxi182JM8buRo21uI0absmHoQ1aI8j5aLfR/
4qHJIslu61SbjJE1wxRs49S9M+TWHsnnGlEQDCmDiqSxXRJ7uoF6m9PdLgY7jBIUO5RVnWUnRdYr
NVmBIWGHlgh2hHpk7EbFjHZeXaAGVTL7GSSFx2y8th0kqTgtzkFKYItlqrVUWxAUTZ58mTW+okXA
7lHvuf/8T+EWFGuN9B38xBphBiImivt7zBN3akYBSY+gnaj+umrLt7zU8hMuoPHKL6NFbZibSaPQ
0rpdsTQ79blMyWlTTLv7BWLHeGGgP0yRogj8aFdh6biYi5PEzrvcIXcAUxjtdHB9ixYHz8lvqcSm
LMMeSZWxH7eGXeQbfRBHtUTdq6xV+M0kI8Y+whtRFjMtvTjNKfx0n8G4+EFeFUDFFmrZg/8TG+Qx
yJT65LI1WYbuNXBvafEc+ASpc0d3HTC4XY5Fg+ZZa3PwO6TJS6YMEW1zvHpXeVY2RFjUnTvZ5Uss
UdiPW/HGqk72aBn7UeGtdmhR9Alxo+K6u9wagfQSLVFWsS6qg8it8jr5wxdi1No68uLNfOlqAH9h
J3ibDjqOkhhk5nuV+NpCVQM4AyCSwSgefrMVlPtKBxwjgxWYm4SD5fk5nqJ+1QTuMYvoF71qv6aD
i79dT+K0S62N8IhbpuiCJNy4jUa+iYbH0lKJqECE3QyJzOiZo2NUOge4NxLJsM2t6pblpJrDHp10
ffQPGP5g5Cr20LGTVfRmIYS5qMhu2FKtMdfCfNsPX0Sc0ghv1LdgGo4thCB/0H+pGsWJsE8BI1Nd
GYcJBcI+vxpYuVPvxowNUCA2Flhi+9W1a8KTZsffbnr2PEKjKq3hjeKbO48FdB8o6GXDC1iXblna
zAFagh6RYBOhqe3J0/YaxAVpp8GT5FB0JKTvp5wqC4ozSioruB+CvGUzRXcbUoBGvO+kQETanvBI
OmgCIdtnpG1CL1QhhxEamTYSTJSgjnEaHTq87GS5aC4a1Cl1OcKPe0LAtPQlqkH+ppoFIj/WE06b
W4o9FG4YwB0s/bYzXrFiOsc5IoyUHBNR4H9YrVkONmqMRBBBXbLxHSoCRZcv2mKT+NdBhcxf49sy
4cCzzA2iMnmR3scsw9fe0rK4NyliI6iqsBUllpF1955i2dTmZIcYwJlNN0vddONnkPeon83AnEkw
D3PRo2WAmyBXfA5GnzotezQzTFZudGLvQRZJ7nOHgPybIdxjFSd3qG5Xo6Qv5F74rkiv+Iaitt7F
Dso96IjqwzpsO3WFrybb5cnrTk3LDlQd3sKgeQ9lGsgSIHmwvq0xngAjAwjlpk3kiDCnX9ZDObAn
MXAaDrFEtwOAlV4Q/QYgZlBU1fJFQIoMA24GQgcmwq77XY9H5QJSkXfKFHdTWvrJTCBWUPomdUgH
sQUPEcmXZPo5YQRo+aIqEFsujOey8aoDRbZVVHTDwtZAehQ43u8927wYhXWHSfUFC+VTjakhGxMx
QK62y0jwCjyT/UWw1BwcAOQ6VWXhIfTRuAk70a/A9LTLIEHYW7gSpyXLTF3N7sHs3I1DTSqjOIe+
1GsyeNvYouVqh5q2037nsXv7AU/1zUdefiv9Y1Tsc7M7JqnExcqSXxrZ50nX0HSmmzcS6ZmEzqqN
NPImJf7vaoP/qR/kd1mxs2WRfYCOvsZa+lsWBW23fG30/jnR8AyU+w0x0ntJBEfLqLQf6TdPea0s
VJSzNnPtrAMlUhber7qffvWQCJZFTO2z8tDasrQSJlkab/89LtgAcP43QLNmazYbE4OVxwB3zt//
CVVd6ww0MLCYnZZgKMZuLopS+XXdOF+xgj5PgEN3WUMa0cQoNJ5w5pVDPe5opFyh6i7hUSrS3qD7
wm+JVaoQiVoVdXFVJJLRCQiLfM/Zz79ZPnTyHAwcbYLcamBv9bC1z1C95GpyiNOO/ZugHOnJAl4l
FQa9/mkKaLd//+DWv8LJfx7bcCyNZ/dkw/zTgwPjQgYrRlWBbdouZeIYJu3sOYBHFZbmxVSfk/K7
GHGugUKNy4GrIXKsScxFETMg2MmBCiBcKcDfjRLmE4IEQJkg/iYI+agaGYBN3qdb4Vsg3E1n0Xrz
KkqCbZkAKEBYytjrYfYsap+BAATZV6JvGTaFsp8ilcScYPA+frD2EuCQ56SC/Gq8EmW99zXRi5zh
MltnSxSKPfKp0Q6Tj/JPFU2XWknN/6LRDBwR/6W38KC6YbuWR3H3b43mOm7iCMVo0Ok0AMCV/m2i
RunIkGiu5Q71c6tTFpvBlDM8gqrLvjBJx8mlhQ3LySk8mzlIeRG58hBU+mYGx8ywpmli8nDsEem6
KD0mbUPL2XShUA0fSZPiQk/HK0zjRejUcSe2SBLcEPTRbkrqx1YMLKrhHlm+4H9xdmbLcSPZGX4V
h+8xBpBYHfZc1F6s4l4sSbxBUCKJfd/x9P4y1ba71Y4e2xETPZK4AIUl85z//EsEKC3fwL9+Ztw/
PzPCZtFAheHBZPyTBAH/jRSD17A96Hpr7uJsowUeXlcR20SOMhFiRgxzm7VCNxMwQS8+KZKeJriV
MeqwfSLZ5GT+3NvVcha1u2XxOyDpRFA7HNsKiqUqGKZ6fiR5a1/KTSW08tfZ48oUvn8pspwDGsAt
cCBYf7RTkI/MiHzCP2ThahPCThGZfGa4XeNw0m5Ht7whBwwmVTLB8Mimg6sXh2SZFQ+JrIv6xm6r
o+PVcAvl3mZFhr+3Y+uolMZeOFRrI2MMRNr3KqYF3/sN7M/0leitUxzOLynUhMVtyWaRuyvjqoqC
PK3hk3PHsYnbwOMGALOONUyszV/fETSlf17AXGFiFil0zxeOq/8iC7FJOq+yeWwOSZmzQlKs7jsv
mTamBWenGO+cxRErhI1spXV/4+D3vWmG6JM9ueohNptd+DJLTh3JR1CF6+IU+fmtZ4cO1lf8kBYX
XxqT5r9gfvVzUWqNo+X0q3aok61mmG/6uLy7cfgK92yHOc3F9LNPL2XhyLVngA821MZkhgKrLG1w
JG9L9zax+tclx353xjsDudC3WvI4rQBsSBswOInmbJu72kvQRahBq368991p2y3dCTcIfZfileJJ
f4jCGO2TDd01Jcv20DAmQSvdn4d8whhgaPiXAouN0dzEaExbsLoDdh4phVdrBBQxOmxyuLObagRu
zPR8y9KGeKN8lRx8t3YAO1nwJDNM0dlEBwPdFu9yxW8yaiRZpDlN9pn54a7zWJtsizdUManU100K
OdFoj/oQfso4ES0Rq8Js31VBGeYVakcmmA0x7GTz8fRK4lbj2pclaM6yLw6r+KubNEe/DF5YKV9l
a0oXLfC3AxuKsu7r6NtfA1wBU7uH0ksY72rxmz0w5LleqLh8AgppjfH8W8pvkhhExb+2tIgyzU4/
rWF6rPP8hOjZoUmEQ09cO9Cn/z4X4RUnjYNiqnbRWxn23zVT/q6IHgIRplsgiSCCc6Ld1LYDRi58
iYmd3pdbLaUTjevi3DjuJdVg8EpWl6w426w1JRkkW0MqP3tZdPRCm3ibn/y2XvYdxcBigvcAfWRT
H2I4pB4gAqY3QD2s9VbE2CnVQQ8LTtds82XH7AnuvVVdegM+f90Oa0+2wlSy2xZi5K7txaMXlF8D
uQq5CwfXu/oa1+ZX9YJHTRVt7GJ6jBI8xNoqRABTmw9VMgU3JOIazFUkXdvexF7zxQvHB1toLDb0
PSt7TPY2PbmnNZRyOeWf4dMWGa7+NNXlUxWXD7PUTZBwsOpoj/2WzV8PMtwxreCCmV+6CQxj3Yia
+Cq5enUawMlgSNcLyntD0h9LjR9MpmMUj+c+fAPp1zT12EbRyTAadg9mRpnwTpUDwz/pRHxquMjW
UkGSKMjrzJdt7SFkI3LSIh5We+nTEq0/9DRbK4n3TOOHxByP8+yNh9L0AXrc3MF4dAiI8nOBLPr0
qSwG9hPdt/dExj2g/k2OWkqGaxXoDAC98TzOy3c7nUkJIJ1KpMNZi9CCLYhYOvfFi2qWo4Y4bbcD
cYrhe+oRoV5u1QFvFQCyXWztiqgl78IUw5YOHacThBV9j+laR47n5PT5pvQniZJ2dKoWg7sOhjX2
ywTvuvjpK3YSmenWHK8S7sR2sqPgBlYZboJVvSNR9wa3PmfTkNO2mrTl1gQ130fYUESiKI55N5s3
i7/cRoWVbpHAPGi9UfHrqmWdL+l+sRYdQtfXaq6JjrHrcDfa7edk8q+2BsZQSmctKGm/2WupPzE2
NFJM6jVTf1wMx9xBXztUOgY/kSMujl8uN353HYl1BF+CikL6t51TwfNHbF6zvov3pIZM8BVr7WRi
CQTlYTrUeGeeYjdxb5rlU/2llf+i/oSijiFoY0GzLeZkyz5uQwD0bhfI6wfLcv1TgLvv3ivEl7j2
0zPq5ohwS7TtRm4zmpr1E46ntz39z6Ecl7vQdZNDlmSkMGY9dPOszk+ZVuAoMcTVGhjRPkWD+QCJ
zt6rs1RnIdyWjyHazzKAwxKUBQlKfsxIxZvJ46UNJfhJ2Dh+DGR9zNGRzEXmO3V6zoLEX9sxh9PL
+FToeneoMoBzg+HhVmCfcWphCJ68/Fr30OtMOzymbuOcKlmEBEYJn25qMfrp40cr7LoDqXV77FmY
blB3MmiZrn6i75Z43kym+S7GJN0mpFWcsLNtTlNk/Kghp+/yqexPUUXGBgwZorOceZtOg3F0icrB
lSlwTqNpueskZGzIWvxMStw1jYcYkZ0OnSVAdJQ7676ghxQiOY3zo93N2ITwukS+8WBqtBYgJvAH
tTY5TM9hgX+aF98snEC/YNOYJwHGxlk07Fsjuwn7udvruUOXXMtgAFtz8agKBA4IDFHWyWw8FDCc
biDYJ8ekDOAeo1wAIzQwx6EtTBGZ3His1Gw8ibtRvyOEyoteXZDe6nYxXV6E55+ck0qNCs0Y3mKU
ZkVr3CgGcNqiRCnLDmaWhl1TGwKru9FBSbgw4wEBTofP0IGvA2HtrFYt/H3HDfTqdxIYX6x8eVHV
RT7M+BPhRkEQBeZ4XfsVkxBCFRn3weTOXr2ZZWqZuo0u9Qx2CdCeWGTjBltFjc6mKd5HCKpmzJ3H
Jv1OQttJ0bMLk+w4l0KacV3Dy4hobXS0O/hRO3WWijAtIaIlyB+maAOp8caIjDvDqiGZUK8vvc/4
q72oOqmZ2T7GMN9jaBZRz/r4pmK4IsnOBoA3qRTLo9w+FYcc8Qus/oa1n0+BGVjytASgv3mbvo6S
GqxDO6dMby5Lnb9KPqxknzsCBjrCJkaJ06ZFEhAjggzKhZhjUPMxnDfs+pTSDr+pGqHmlNm5Dagu
O0SIImUOV9XEy2Y3Cbjiqu85Tgf1Oa0hnWl9TWvFvyiRzBJW+upVcfuHiM6dsBxSmOCpp+Pe6MfL
0sXDEU8ffGREdNtkY7nT253SbCmCMCGlOb4T9KIDPPutS9iXJFJ+iiqEU9KCc+aC/raeFqINnfzG
6FC+JqXUoJKPOGn1XaP7l9BemFWaD3S3aEOc8WLD3M2z+HOpM95VRlC9dkknEAfHQTvQzK+DB0Ol
0+utOdcPNd4xxewgNLEPqoF2Jdu4b9172BL3Y94Kki1hcXVuc8wUmib1gL52bILmQZeuQ3k4I4kg
TaYnhMKvNksmnjMJaFZSXYO5vr/Sa/80Rj1FizjbJrwpOv2hRfnC/8cjWOXs4njFIHSd6ESl1gEo
mjndYHWUMpBBRRUGH0M0UhfLJwJLSrBIyshVYlZ3FNHjSoEtU0B/4g7ZF9fv9kncfEWadgyZr6Ar
TseNnowoiTjplhQH6CrWRPVUkO25dhAMCCwSkOjmr62m7dpM+6IOEBIOrnjcOJt3q8RuL1K0Y7E+
sNpiqkHtqfCDwKISqe1wI+vztm6eU0bXiGSofcnn3SYJbX2EQUTcaNXaG92nbBZ3tdbdxi4s6KCB
6dw2/kUPY0i1zG8dn0vn6xXCmeTONh0Pgjy4ZG9fRjuL1uH0RTfgQ5sul4MsIxcLO7JSm5lvNECf
CcR23wG34POPUgSWl/IOOR/e4JfbwYn9cyelqLGUIgW64NQs5nSqRdT4Fb4b3XpD+K6Ft2StrUCr
X3QRfFbaQqY5/MkS+c5mcktq8nF5GAvONZgT7NMjMjetobwni2zD6oPUZcq2sRZ+NwrWWFmlsmFv
ndl9Xcb6Faci/5ue5wQ3IxaQ721nRI8OJpEEp36kQXo0JACSg/xSvenHdG7eB5BTIc+RcK9L5fbJ
JvGXjlP0YQ4VdB/5UgY3+Nsfc2FCF3MsnUbjMGq8On5g2RtNG/GYFogb+9ra2xFsXTElnwoR8WA6
hFrQrl2AwI3F0F39sxaRhzwYz17qvXmTfwcGtZX1UjT0W33wAsm14gpItV8Zvha2hUKyTwmTXk6p
bNh/rmUhN3osk1d/St+8MPooImxke69CSd0Xm8ANit1k7OaITh6SOMthi26CAOVJjBTVYl+VPQ2O
RClaDUrjUEsTfI8ikJOnJbFn2mtqMg6Skn0Mf2YuZ1oFqa9PxFuczggGpcJD9UdVxK6Niw3imS4j
PNu/KOGUUmAY8qGqZ+2lMKEmIadWAJzCrU1ZNWPxh6XAiPoGQwV4pRjIjxR+ucSZrbFI14IXNQWI
PPQkg+dTGv0cACh9jo7OcRXA/iK7Byqt7Dos01vH7W7Uj41jU/dS2Q844aB9fnT8u37p9nlJRDK+
/dmRBBfIWI7HFCfOMFyMCraWl95yuBn2KbHCo2GZ9lq0brZLHId+DOI/Il3tblicp64ib8CWqjKt
G0C9xY9ZrrIpPejYNcFKayCe06+hJ3MqXqLiYE27KoLSqseOu7XEBptePqScu+jxzE6E5xNy2ikz
2rVR0OjnOLdi3MspWAkr7hjU36xIR5/Oy61N1n07FeyurEhJTrNYW6j2XQBavaU4SHG4r4P5wZgN
CBioLvqFGHRR6S6WbAiJEGvcKIHoiFmu3dMadRuknlpxrwacqsk1sSiqhHvutZQ5O+h7k5ffRId1
I97D7ciLqlS3gcu80q6nfie+9/508bV22nQWArV4Kqxjoo/oFp33EhnErsvdc1VAoJ3JFNhVsy6O
ZfDdKiOwB91E6RsclE3H3GvzrWlds9DW8d8j5V4hPnZooflrveIMNn3j+mgPJpbQZh4/y1SD/+kS
EIAPwZqIgCSGJeRRNZVSYqg0y0p5Ei31kRXt4lv1NzVym2f2Oq+bvy2+cU5IdyA4ndQMj4oDEzjJ
Uig2tZ98U7AVSlH21aj/7gbL/QRveyzdC9GxVysjYD51LmOAzT8xGZ7sX3ugClhjaLakr0MQauU2
lyovOW4mjeIs13/VT2o6fg2jFiYEEKZAPhh42U69QnHg/9z5kqp5aHumx0wzd1KBqN6uVMw7q25P
XmFCXUpfrJCPUiY1kRlw6AIyaGV5V3csz+qVy+VERg015KCoH767jlGCgOv1PpuvmUXv3vFwieQh
tvX3oue9xAtrNzisnIRLvYYSOfZcuK66D+1DbsleGn4nlQOqMlf550jaaMYVlChHaqL6RTsTivys
Jr3qHkK1YFafADo3DEmailRDl9lE614YNLGzyBqp1FmZeg+5HPzr4zThbCmH8UR+fQzW8LULxkfg
MAYOaZhsItLgeT0qAAz1NGgNjpLqvVAYgsaAhZEPvxB8klBi90nWzJA2042aXKgBVme/ETHwrLRE
PtLmlQap0V4ImiYOewZIXK5EykJpCIjbpB4Ge+RcLUBDcpuxKpsljyIFgqozHC30CD9EBWJ2VAUK
VJ0W7Ft5IKue3lnW0r3AT8F126PWFA++J7W9LLxGxuLbUjPFoQbjAbY3hRD5vXLH86B8IuXOHmQ9
Jsppk2NdI/WCeENI7EtWWgalp7rKSWR9Gak7vQnAR0kVjRd3cQiTSXXmkq3GLpauQqod8qOJ/Qs/
5awPb6kHbEnwNkv26nepDD7lCZk09YXG/7PQkERPmnvjcefXSlicy3WcVR/Ybp+18V5hQBjGPii8
eQoNCKfMJOTUBf6Zs8bHsMG5v9olaA/rsVt2coQJ1YyZl8dtyZsH5M1fW5pbwihfkD4wuADLgFFv
3qZZ9FW9Q7VhjDt3ahCsuOU2LLErxVgLAnD2KiVxzkTMU+aFD0pI60kBvlTzutp7BkiBisnfoy2h
zJBvpjeQgo2NzEIfrFaKnoG2MU/blEJpSkx5Ma5qxLHkmBJUzvMcvfQf9kw4+2Sx92AyiS7ntaCl
XvlAF/gzMF4qsk/hFq9xPj7E/ozcMjTU/Ntyd7WAe6z0k5rHpmpW7Jx5W5xnaSaQu2mxq6a9hR6g
tOgb5MM6x9T2nUSnZNnCjCze4Ca9U6pCWc9hGYh8NEf+KhWIijZii3yXWQmQcc1QG/oUak3tIFyC
YlAFbYs4ADZOeGrli8XY58aerEczZF6ma/O4sxA7j5V1EGH5qQgDUOyZmRZYCYuw27w2jWbAKM8f
4qWnQAmdV7QwB3nJWOm+6v68k+1MLLW12OA9RC7VsRx+y1UvqfotbP+C5igUq3HK3iUGOfbUkErB
zf5xDfHSwcmB59pLkQaTIKLK6Arot0cnugT2ccQUda0+QjRMwN7EB9RlRMpt9KwmGIV8NicvuChf
C4x5PfZI2L9deCjxBEgrvV+ntvnqz7RLGe9VXIKnY6f8NGkMzmqTy60Mg2hDKhO9athqDmRgNC3Y
zrGQZ3jiGvXTnDkkQdO3tj23xa/Qx/ZY12oIiXksVLGCEuqhKDx0tNGnvKLyaJFo6MikoqM1GYlI
TDq3zA3Tswqn4/RcgCAvtgynlzC/TmNKVHeTv/dZfCsrpyWlRKO23WVJjKq44NlhrHLVDWCYAI1o
bozjyly+1D0CXBegw5GFhG1aBv4dy0mtGa3UpScJhKYU/eQKHcspaKYdsPiW06XRk47VP8sYWvKe
3PbWA8s1cFhqHGDSclrmNdVGiqSCbjfMN9L5ApiI8Y5UOORN96Ez8NCwMVmbAzzw/BPqKOBu4B57
wwdPoQOzpODW7oYNXLIEDQjetUY1/HCSBLv+/FWtiWkSc7g+2al5iKOj+s9cRkqUYKrM1CMPKr/9
wyuRQPT5ObGiaO15RXDDTHM91pqzkRi4sizwYntHH3WnrAoMKYonl4FhsI1YKqeGVO9PJFwEHMC8
qzzLxbZZwrOsvSyXeWgVLnfTmMos8wYWn/tChnwFjftFgQkKx8ATOIQJZD4rc4wmm2HbpsQcSz3Q
kLKMen5EDy3cmygrH0XEk7Ow2WBsGO7ay2Kxdacpyqzc65FrfM4WBkiphvS0tu3niAn4qiCra+p4
BoqCjR3rRGNXpode2rzkbnmr9cR/MaZ888YPpVIP6hR6CXbcSw9W49Gk2lV8jlDqet7AVrCg6/Jx
MV9LYkBHRwQMX62zgZeoDIAhI9YhEdRs13HHUAHP6p45WrGR03cdW9V4oNwl3vqKE+RWIit5CR5j
VIeazsj1If1BHv5UDXS3tM+CuC9ivay1yf1J0yzeK4+lgHGJxtR27MmVHrHMBlddtSMNBnapH2lV
HnE+pQR0lpXlSqqvBOphl32b4/zNxC0dJhH2C+Ois9ZB2TJdyBkaIp243loVRK4xc05xoM9Q6qzH
XDI+CJm6qxtzYV4T31keHKxmgQeXS/JURWZZYfNWAs5uB7aWkBwiLNVB32pQ0o1OlJCiXHSOR+dp
h2eHImVd+6zHwfLhUtjCzUH1UrhFgUMXdZK+5F9zbM9XdoMLUOPy+6bE3vCGQuxKna0iD0UOXLo5
pD1tA95+K8u+TrZQLIbWGN6Srl33MafsNq/CZCBrQ8kl2Tf8lDMx5bwTOwxAaptfqlnap2bpWwWg
cKtrqpIvynglTutbcquf5b5Zw0EHuO9POFQhI5ctfMJ0yDV4zdsw+1H2X9QSqtazInmNHZoCUcGl
tL5kfrwPYvABZ5jq1dQ0ty6z1x1t/qsW2Vsjrx6j+mPw+reqZq7uJdyzzKRki2HVrScXAaZIz60l
yUm0UMoqhGK8WuHmB/76Krs7nOQPXow9KkQdUTiAPOG+Xs7mEEl7AGz+XfjLO6vyTxr5d7mRflem
HLnGCpdLaBoNwaqRpI8w8C5+RwWG//VR81jOJfpFqMOn4nSMS3QzevFXGIeAe9NKwZwVo541esK9
P7jxQRlDKabXSOZZyD6giANy+Jc6kGi9MP2A8kRlFPTByqrTD2UsZDvsKH4piIMTX/rE+kja7EUa
GMltUy8TRBpl8+6V7S0kync1roPtt5/b6sviUQfhulPh7SJ9G0A5JWdo6GBbtkx2I/nyNV15QaJ5
VANgw2ViB0Czsnz/AS/A+wC63xZRBkttCOe9C55l+zRNlPclhkyMJAHzsNPHwYrqMJcUv97Kb53U
N9dLoX0ocBg/cuTE0wA8RTCdg71ZaXPfjRYmfEFs8ormAAZRCE+G+Ryion43QH5bq4eUweiwtgdn
nbcG/qGJ89RHsGfl1efhhtfDADLvqjMw4VlylVAvHFTtp3q3UrvD0Hu7kPnGU4LdNLpP9F8NxEeI
2QKDJii68X4i+61LnC+GyZIM2/R7JCm1kdFs/dZkREodIhrvyaOnJcKn+tLh/b9hvLP2HbymSU5h
KsLEXXZppDenO/R+Fn7w3yTmO5DPtwXEWnYSXi/bC9nF+U8iayedxtQYte/Nd9sqik1vv2f2hKJQ
2knIzkaiozE7YNHixyAmchtl95nxZVfKZyUVxIIakgze/dzrt1G5QBUQ9GeWXd/g1skyWrhv8oVI
cqhpJroaWUUrAlzaUmlhEP6tvicnhhstP2gkK4Cuv9cOTpMX22DycAkx2kfl35UubNext4M379EB
mnj3MW7dOlDD21JEvMuBtiPZlXQGRlbrqke4aToXiY4vpfteaM2bdLSSPSODjxc0LYcaa2DpKVLG
9nkB9ABEpmacLKan/jO2pV9REaLDZCVnuWNdecgX/aK8DzN5+r52nnRN39YpGuJWutHhJJLvA3IY
Soy99epNoSzGxMoREQLV6s1LCc6P8DSGBhgLTIOhqi9pxSkPT54k85CBLBigQIKh1RJZcc10NVVX
FErZeKo3F5N7ail6MIU9gVHcCKqXzMp/CImfyqvsVcttXnk3bsW4bnF+5GONTAaKrp5/ztLzyLXe
zXh6lLdH2E66ixhvstwzDHB4DrkbGiATM5vapT7knlr1ExI+NnTGePLLJiXahEoDfxMujbzMqiKW
cLrqryeXl165FcnvnnGHgy1Oyaw6wA57BZTH6WmWC4XcwdEcpR3Oe/2UQJKoEkzZNKnbBNkW2tbO
6YfpGl7RJX/D2hnWQ+NQcONTw5VYJCTuSfger8t7nNNZ6LlnSw/juqm9J7WTDLB8sDvSKeWZ7ycV
lQiP6DcHw8J8yYncCPFsY4nqb9Oi/ybXGrX328FyJyAebeGJWvNOWrH10HFWZhh/BvhgrGw9PhkV
3oZxUX3tyudZ2BflICWLXkcsr1nhn1DgSftBIsqXMPzS3elt9K3SxHv1aO1SqyTGqOKGyqpCbTaa
hxp0nndQIr1AlqoSvTDvWswSVtYwHJNiPCKTuoeif21Hf1qhrr8U41OUM0lGEnGpTVMwSExYutJX
Vd9qhaWt82AVt/ZL2dTjTzTOMAADbBtloxmKnyzIf/kx/Wv4UT6UGYYYRfv3f+PvP8pqbtBOd7/8
9e9QP/jfv8mf+a/v+eNP/P02/tGUbfnZ/eV37T/Ku7f8o/31m/7wmzn6b2e3eeve/vCXrfIifuw/
mvnpoyVCRJ0Fn0N+5//2i//08b9zNLYt8TvGlTzCbz8pP8K///PtW9u+/Yj69oM55h9tjdVP/mZr
7Ph/wy7YA2OzcCJ2pGvuf7oai7/ZrJ+QLF1hWibf8V+2xpb5Nw/zYtdzPMfGUVfwpd8igC3jb6bw
fF+HkioNj7FJ/s+L8Ieb+d8395+KPn/AC6XDC/hXV2MPhozuQ0I0bFxF/2R864sZq45Kww6+Ge9K
C2d5rGVdvLF3mlfymHnIyH93kX47g390RFPXLQFdTUB9+IVUmxVWYS0TBfq4bfErWC1e9WI6aDro
BsaAeJa/PtyvFDj5ATmQL3QLdqLlSeff31FZQwxVmaak1cHIdlgUQqR352u1pG9OvVz/z4eCJWxa
OmZlfDrzF4doLIMNKqmlOki0Ic3ST8lZjcVW4pV/faRf7Yr5UBzJ9izS7hz/T3etc5A9RzZbX6CN
/tb3WC5aMmbWKZHj/+D6GTzz1c9F4fj+7//MU8GxHMNnn/RtvLdJnP7jBaywcSkjPpVIG+R4Qr96
dbOpPOeEMABaZK0PtFhHo+kQ8c71jrnInQhrXFyL27/+1L8SbNWZmKZvcjcNx/J+ub4u5DCt88cK
jZ+209Pg1umlVHq6Gtp8hbT/1FruR4C5yF8fVn3CP10B4ThAzia8XvuXK6AZdilco+QR0lJmC92R
3DWYzuNT3U1PTKehRITnpFiuiVfTbmrxGzlZTBqw4YutBhTScy6Jk17+P6dlCVzRXddyUKn98cY4
TdmbGZriQ2e1QEJE8TouR+vEyBDI696p5RDc8Q8JTZWEwLsye5zTvMZSdXj2bIyjqZNHUlH++sT+
x9sEFZjlidqA5eWP57X0Cd5t8McPsA0arKxNVKj9sJlnysLR4o1gyOqa3bfKLOt/sLYYv5KQ1SPy
u2PLr//ubfc83xo02PcHKvt7zHioP8DIV+GEkqiZrpPO/q0n02F0nO9x/FI0QfcPnpb/Yb1hyf7v
T//LXRnTPEIFyBksER0DmuerMyVvykA7YUn460tt6safr7bv8Y7yXOIYZJqKAvy7T1wGue3liOcP
pV7toGCciHX8HHU56dbBZixMdJC+DhlTRrxKV3OEF3jmjU92Iw6dP8B60OcTMZafczaf/IBnR2j+
zTT6u6rVrxXpLX463OFD/mSJ/qlMsIUuv8iyyo+TN8eAwdsO03XJdj76zyrc906e4/DB75Hf3zvS
xZFSeCz35SyeibmS8CpFtHeG3HSqyaKmYOKbbBQ7K9HfFQuhZeClPCs2CNAAf44XahrGJ8sircdk
UmpEB/wYcth5AK26X9wq9F+zmCvV89vYTg9xjZ9QKG6CcjqW2MajmIH+mRYPnTuNzEqgqeV5T7xz
lB7zOjzMgdi1yXLtav1gte9pn7xlrn5KBf7Sg7+jfYeNOA4kXCSfskWU3bN8nkyfRxgjHUHV+Cjs
9ocnl2J5ZXRiAXGVbHfVCIY0mT80F886XZKro1iqTG+xIwpWI5/LmJwDnJRL1vXwLpGVcT3V4tE5
0wmXHdr8ptLW05y/GRzTarhARPldR5+R7zjPT0ZM7a33b6PGh/OWHq5WBwjYkYLl8hyMnd+tS4PR
cO5yW8oJ192cUOSABUxe/sCm5k8JVS+1i40ZOdzu/BN3yJ3fwGhww1sTRhcUORJhkogM9KH6QdrA
ypr4qNrI0oMv1XWIh7vE/5i8CiWIN16jkX3CXDAZIHIqqfybOjLuoQCMq8DiTAJveZwEKiQ2Yd8b
nnyExHkOZTAd+Hm/9bePqXQ/xez5zbe5BEVQMwZ/r4fpZOnZmzxEsVApw1GlTe538njxXL+20Dh8
LXtDUnay5ZWi+LmbiHJyU/2Kp+NGwlJpiX9Okr8NLuwQMV3rGnIZ0JhXho+iNHG2bYynBIdYKBQ8
U6HdMUjtH9Oc7C5ftPBxMP1hwBDktIjnocDyzPeik+WQiIbh3nXhjNZF1O3qKtbWbZ1IoTHMyLm+
d8Lhw4s5nCm4WY3jz/s6vSs/cmNrPNgu1khd4dzwXp3V2bswc1eTMTzJfTepW1QGb1IshdXC2wiJ
dJyts98BxE6M8fBqFisklFf5KBNrxausO3eQVRscufJDYnBvYnb7PdanWIcNV9Ek1a6lrD+myfxi
EGVzhuiJxQNJ7/wH9SGD4aCpdrUeTDwfgmg/kdyrxxGy0GciX9xFNivoab4KM3x0u4L0AZdDq6VE
mmGODtzKjHelPLDcMs0YryJin8KmEPlOgOWsht4iLAMweD966wbqCMITeTn9lEDd53ahJlTL1iC3
+khOMyceoYqg5mnKHLhT8xUBZrmBvaL/YLIx4IKiL3SzTHmf1n2K6XxZEUqMtJhZc4jlR/riNumb
VluHOu5ebUhLM+/AwONihLBbNMjHOhRgp2fL8kdK4MlDNAicL/bqG/x+j00zL5k7XOnsUug9nBZG
ZFxywaEMjhKwD20aTdzh8K2tvRlXEgAj6HrEIjWuhXCZ+DrChLQNsv5bHWHeyl+0fj/qB9snp6Zx
wX9FPO1GMkXILwjjnd1MqC960ign8woZjrfLKSt+Ub1yun4GjuVN/8nKM7DhqTrD34K4bco6yDbB
7WKH9hnOAoHNYO9bwDevtMYbbMzhikTjjRD10e1YRdtKbpMlgjsNRtfO0bUL7xYKHUe6wdHVml17
C8MG49CoyNdhZT2DBEJ5nSp/m1XJC1ZUaCwLK9/6GReONN9tovFeZZioI8Kfr4p4px5IVbw4ffIp
twM9zz4ZOx00nUvDEtd1mBfOnf5eB/pzEpEbpBuPY+CfZkYyAOglJvwe2RbqFs0dfiX5fsqxspMP
f09g0QaOt8TAtJgHqkiKN8NIZ6z6AHlacNu5Rllr81hH01BuMVT56MF+tnbpIE7x5+MIb9bwRbGL
gYxWGYbRgCgB85Sweal7rkjYxjsPVkXna+6mqY3vTt/apHOl8J/8tAMjZLLhJOhqoHmS/BJqezJs
mbpMjC9tk+AsF1FpXC04cxAPjaA9vHFHTh7mOCtM0G0GCPy4ti/lpiqrjTkTq7hg3oDIat7UhtfB
FvaPcVGIVQQnhAE9cZ8xL2HjlLdF5TCNGijbvfmj9jqskVm3ZvZMIK4PRwecy2su0pBi+pGJaN17
U7UTNgcbWMzrRADcxcMWxRKDbXnvyox3aFhQiFpX9J33E5msmy5vsHXzzTc8myHn67EGAbmG1c/E
jVzoEc6B8cYP3pkWo/oC8yXLAshUNRH28j/8xKZJ8lFDzRpOs8SFrasMPkxpRyFjVfqLaBSQADtt
3ctaNuijZN1/TDoKE1I0CC6EQGkRsNg512LiFYiC/nkpIGzItdx27hbdjtc2BqzrcBRf3QI7DbUE
2T06/cTIt1EF6cE1GSZVP6rWvoJOf2QTry0BkS/u6OqbpUgIUFiwjCzJUMdpgT9xV7INzkLnmvaA
GUB+Q6PZbYQVYi8D2N31Pa6qpk0YW4EdVxXjYE+4m5Og/rXYFzfL7JQHOeFzTYM3nMKg511GaDXZ
576Io1XxbHbe8FzUzGJMAHpz8X7M+fhouN74PQm9dZQ6NyHDoVfyInR313baeElK6zwMojrQfMck
BMdfvXbQT7mfjGfNs09pnAV7USYnsx72NTYKt2E9YfCP9eq6M0NrQ9AfGdZI5GEQgEMhud4X2laP
jasPW8gBdlybU/YSs5XiSAEhAnrTXDdsgnq21+ul3vJAx7j+F/G+zb0S2g2pwE5cz5vZnLdEaxyb
SNwiE3wuRgfrn1fVk1s89tDvtl3vSss7g1yLCU8LcS5ixm6NbT5ADSk2Rlnepw4CCFvzDhWe90x8
i22URfk2nr2rEc/lEQO5TZ12yzrM+wfdYP5mu+ToEFl7svL6VFt9vesduBlONw9bWAzYz9TduzY6
d32B78dkdrsYN5n9VOUnG9oWL0X65OP6b+dXD/o39AbeT5TiVK96i6MklA54VM42D5C0Ynr2abs/
uontQ+9HYwfFlUwJcm+FgcmVVaxjrfkP9s5rS04sbdNXRA/enAZBBGEy0tsTVqakxHvP1c+zkXpS
raq/ev3nU2sVAsKRmL0/85rSxSlQtom3hkl/0SX6ZnPISI6JCoFWSGJSax2Pvsnzj7ezP+QpqNEy
2lsaP+gghwTH1BA6P0wBg9pDP8MeyE0s7svZM5wG5uHswHKY4wq0X49daiojwVVSMzQhk6DwZfgR
YJbRmutzBFwT+dOeGWna9XM77G2nuaa/LuyVq3lbdPpW6VLLa63ZII4dXtuYJ21ZxgFtsoYwys62
hR3DgFRh3diVvLWsqPGFhozottXtWOFBhArG2CPcKyFq1DDDbLsomLdmJcN4oIMFfdTxFCn4oBcj
bO3Byeji182u23cGWpCGCZKhQbvVGbL9OtMVWkmSCWscUU4oJFOoH5YGVk5InYDhzNkHRXGn1rq6
XyDHx3ao+b0DYphZYQ/gAi1GNbrCk3kDeuExC+p8Nw/tR1ZLwW4OQdFieoJ4VucICyIkx2Gkq8MO
HViCoi4O9zpEW7szH2wrjXdkb+YuiIcrc24fHWTS3BlviE0UC2kEJO1kldhg6W3fnkICRMxON0qP
t6PAsYEEJHhX1GE/9A7imwh92I7yBJUOGaCZMF0iTDZiYbtQZe9iwvxZXYICEZZuGhP/JBSENzzr
oMGwITRUELSgjUwRFKTWMtBrl06lVDO/q8RZJv6wA4r1KFwxCMaRA5GJsDWNNC+sZiGX+Zx1cDIC
splk6KpdA6ZockwacRbyB8rEkWpcoFGCPmZO7npOFswZy6K8YUx6Lu3wsoa6XUKaiZTRtGmxUFLR
mcZWobtTUFRSf3QzfzdowHen2otIGWLQU5EheqHSBDexyd7HclNsYunVYOxgEAw2E6oC3qJBDuZ/
LENQXG7oDmHNSRCfFIgvBddShoCHU7CrGvHpyHHwVQntmoJAQ7gmKLQYfFDzeEKeI9vTSUx3VYx9
jE7zf9B7vp/ogoYowwbODgHM88CCqodBEGgOLmMikq1e1Fp6cRYiG15IH1uPQZt8oDeEzEYjQV1M
31Wd8z8uLRkneRoyesmx5op1wlQkIyPZqwUnt8xurGG6wBi/z23zghTXZ6UDzU06b7DrSxmIR8xY
ngzmabeKayCXVYskQX2P7m/ujQhYVDKKrlKdZTvFRiIP94iTNoBYt/R8F2Ih5AUxeAUdOD75pYWp
DAS0tRoa2qSmmjizqDYjdreGVF1xC8h2A3KWCKwGuFC1OLAtTKgiLTU7503tEIKPuaZAe9Y7NOxb
7Jmd5ZTk2dauApTnQE+vh93bqKeXuNoOCtkCBE9f1eRrBFDKrWkLgKjgW6imdR9njvAQAAKbD3da
7oybPFL8UBvvtHE+xQ3BcW9x4onsSdAQ3KQR6ThIPfbDXVoT9+QZLrh5eWWWWCAYSOVC8nlar0Ev
+riakGvqxTGIcbUoRW4h8mM5mp91YCt9jsdk1cRA+zAH31gaCJo1S9YycC+WdJENQi1Tpli98Bzi
acDNJQ5CbfFzFaltYeZXIpjiPIGTFslqlSyn3ni0EvhHUjkfC1U9mzXPRGvMt+Cfz5Y1n7K0u1Yp
Q8zKcqRlhzRcwTvEV4v6hxEOKHk96ngXVP2MnDv3SKFFNw4lPU01fZxe3yphGlcp01lBIYp2Z/yu
iRR9DAnJgue1/LYevCLmnErnflVzChUJkxSyZp+dWWzHkk9KaU6d1+kPVJ5FvgttuOWGT2PzEkCn
2SgTNDvldlJikxLMdAXHp3cl41oaAB5jRSUGjJ4mWoYxosxoY01g3mOt4Sbl9Eg1iY6dtWcCDYJg
cr0el2Gtvl+ryXXISNcYb5JtUjxTSS9TfT6JeRnwLWYuxY9m4JkWSf1QErL3Ct0KVBPOOkCUDmFf
twvQwKtDG7NwzfE6MmHuYAHb0GK603tFRttFPLWLqI7RcPyOuJrhrve8rdXwBdcHbWdPR0wU3tKJ
BEQMtChPxcP3ph4Q1el34qpGS++bpfE+ZdF7onyDvIHLg5mCAy8YZqTrGeQoHkHzdon5s0UJYmh5
esJpujOsh7SPvqHuvBRUVRpTDZnVD0HPkAGukXE5uJ2W6UX8maYkasoMilVnXgybYqaFVv5auOxb
lWwSKc4ieVR5OmqTQsUIPc5DizParr0BraPxG3TgY4JAA4KjLE+1BDu1yu5qnBqWEWexiMcfmX2S
+6g4QE6W3BUuqQAlgy58TGSKXkPxMpvJAiSIvEMUfIwQVJVOVcMcOeqolQ60evYKQaIlbu11gfYP
xalNLCBZtRzjdzRHvpmZl0m0qNuaBhMNC88cpxvLzGZvLSxED5mBTALWfa1bj9x4YUwC3jk5Tmbc
4AoQTxWLAREJ9L2iEJlRZ0+peuAE/7PioTkooDb9ZcjU3UDtxDREbs1dqSLwBphyD2aIbH0tn2Fb
4Wgpmn/B1QjMZW4Z1R1OTqLyZ/InTs34QfHQqxtcYPoAtIJC4Jcr+Us3KFfr89DhXtKYDZk9Wvse
iOktuu3fjQVbnrSe+eW024UTpor2s2aqPi7R3OLr4wcOQAuQK1hT7QAcDHJcGGvTvS7J2eYJ8isC
RoFI75nvhzr8NEMGbiNbvH4kLQKtdWjG/i4bEbyrVIR8Kf5vZkUPoZNMGLKIRJIq7JpphaJUlk2M
DEUF6arL7a0t5kcaLpu1RppLzLoxRbfCQAOWbDWJGA3MkOitgNU/VCgEdxEXxMi4JetFZSClcpfT
RY/iyic9lWDajiWVwWhfA0IEfoGeWj3H961ZozB0GDX4Lk2aSejigh3VytsI/TIkIKFaB+1FTfju
muF1SB67EHbW0DLEZAZ+HM2gXNbcs1hMKGV2tM1aTlFn5Y9NN5/HBETUHPR4Vnc5HnOG9W4pORHD
JdT0iz7ln2uVRpL4oxucUuoK9V8TOXG0PGTXiJjaYB78nOwIFXExrLltDVJjx0AgLEkIT2GkWRFo
A0eU5PJA56ZJ7B92SsrbAPdCkRIJUlEQqyqgnY3GuUsdMFqYeo3wnm7KJLd2YihZ1dMqhx5SpBTP
+mR+9hMinDbOUCVVBLiWQJVv8pkpJFmoKC3lS7t015VE6h2UKUlUZjCgMr0hs4yWFKz+NWdG7J6S
s5jbUpMwurPMHzVKwSB2CI5EaUo1eDBxuoFtV15TZdjQrMaIs+23Tejs0B1LeAuoJb3P34Vaiz3v
UAfvr9ZnuZVUctRquV6jufUPJfSat5WhMzaT5FGZzR1x0bWOL9Wl/RCq8W0IUrm1qw+HBuM+q6+U
WX7FVoR6A02AIERJI4a1o0WYRg8JykLAnFxTJ7oe60NZhIhBcNdP6V2dIkos4SCy5Q7Zt8X8Cs+N
4M6KL4tzO1rA3Kso6E5aRh7amWpx7K9a5lKG0gZAWJEfE/60oz4dZLsiKWjm74FmPWP6Xe1Iz/dG
iMgZTtw9IMr8paohTVcg2dEpFeilWQCi8wJoU/0Nc0Vzh1UoKo0HODSvS2hb6LWS6wZdC5owrA5F
aiE2aybDFgEzKOGxejXJQ38/y/ljng7gCw3ctgR8UnJ2izHdYaIleRblOzeWMYjDyBDsVik1T8hD
LpNxLAPkfspFg0GtZQl6evoJnaltP6n9Th7qy5Bm40bKhmqXqugpmZCbwZD2woo4a3eZQtiQ9NN1
izDRWQURGg2ggHEMoKgUBIMfJuND02vmIY9hFxFukx69A3PBP9Z+NOB3GTkor7aS3rrSETXSMPGX
CqfOSk6fwdlB2gb0dFYQUwE0Vtxg0BkqyJzLd2bdd7uVg563Jo7lYoEyXQ3aDF6IKkw5xCJQWPSv
SEkoR+4F89fCKK1jl8yE/7IjUeiA67Ab5uo2q3EBWRcmmoBHgydnDMPy0IYVX58V12iThd48SJiV
wuSMFPTwm4h6sSlEHZQ67KgQMtoFgAy3Zgmpuc2yb60sqcc+l1+LioYC8HbFy1E02ZSjkh/XRZwG
r04zO56q1cZxsqPfF+u+BOqzF9XpR4xDyZyV84GzqR9x2NSP69ofm1rUa/vQwBC4RF1H1/vJMx2E
LaUikY9fi2oMMwqKVeINdUAJp57iFvQQdPYAE2Vp6H3kthDljuqxzjcWo4AWn9NQu4fPh2C50+8m
bZo8OYrPq5rFuuiFJEXTiueKgr/39UIS8ENZSkVDkTTluC4o96s/13ohpwM6iVesUdQmZVXnaY3r
G0eSae5V8l2bKvJdiWzPLi0oDUaBeYiAi59TNX7UzKY+6x3Ko6MU576EK9WRq3RXdqGb4zx4L5vN
mZeni6lgs6ClWXJwMiRG7LiIXXxiEfovGu3WUCT1No7kyjMTRIEcB+hjpxjtTiciEPQIB8Y9fC5u
KLFJob2GJBm669Y0GopHhV/CJANPgL7ncMJxru4WLa/u0Hu2KI1Tp1j34VhL+NGbN7p0PeFRdwtb
iaIYIDJwj7pcZtfxdiI1FHpU0UB1f9FTnYkI1ZC2l0zK32IVk97vyhSCdLRajRQATZB1bRBX4bd9
stnuhlB/gXodQakM+u2oWq+SjBfO5KT1CaWJ8JQjewKI7DiIxbo2DdE9hbNl01bM4FYrT8fQzD4T
Gu1eStvwuO5aF3Lq/NqsGgQnMbrOoE3kGD/RZ1CpSR6NCDUC5TYduMvVsoMYkumX+dbpgoFuEwt7
nr8xHekb01qCezQ3y7G5N4AGBk05+zYK76p4ii3xdHazI+9hBZzrvA25/SABSEW3o+IO51dhjxqq
xP+G7HXTxeqbVOhBIgPdIK0QM9Rso1rEp403dwoyYuIRh/+A1mxX4RoXywhOxcgFJv1xSE3MRjBq
6I6ZGGjKoNzHae/sNcR8FZQQgwhpWKg6MjnlPpvUS2QnHq1E1Q+6XWWl9g5sNhKTCopH5uCgj8FX
mbIBbyO3r/uki9A/VBY3XiZsUxcJuKJZfKtRCj7Oe72XOQS96Y/Ya/aMa4jgEBKyKts6hjZ2mHiU
Iia3CGKIpIusH9e1dYGj9a/N2KjUXe7YzJz9AdsR+G1FPRwjU+dHxujX2rrPCB9xbVgOVI8xBw0m
yuNRvMALhoK8USEXeoDddbSe2zeIJicjtpii5+GmiuKXLKpbwMDNNqqa2VfC7lFNLa78tInmWYY8
q2UUHsbwHMT2UUXfzMXktjpXjkGRzgwPOikPzh2wBiv5I7D1fWKd2kT2o3J6c+rqaTG653QiYlQw
OB+JS8l81eQ4q4Tw4aw9GgmU+T5uEkaS6FouqGEgXEDdQ3+T1YY6wdB+rwnKuybr9wCHK+9TQ2A4
VpBJG0fbOESzanqKBYwMDo1tWtW2TOH4OVb7khj5R2vaHyQmqBJCjzP68AMP0vdZb4D9t3dFaDCs
Lwb9kGkXStFB/AGyOu5x8bV5JKYILWDBc0pmgls47gRGKpxbpCYpsrjVEO5iBmRUsRjb0LxXNOuS
RYx2jfkWZ9prs/AlDWbX9sQ0N/ZIWkaUGhUjfw6xMaOnYT+oTvgB1+cDggB1r9s4NYF/hkRwhkH6
vaCkDVvyvGjHpVZpxqn0e8282RmLEJqYO/WMBdwLo9BVKkfoPim0p8Db7tW+v1HrCtL+1M/+knWb
vJF0D8M8iPUxE9wCvYBe3LBpblGwHD2i2ea8mFTAaUV9wh6YflZ5dKnHwxK9Y/6MSCQCWfIwWA0q
p/SU9QmYPP26wOlUvC39PGhuFXmAVkv6tFb0Eif8FKUgRHdIqGQqLHaOFbga4OkgpFuM8alx8PQ0
ZIEmpwzRBSSQmmuQ6KgSeYueoLnXWs0NrCVPM9P32JHvNYJFaofkzLjOuTGWrPZAXQBIPlEjUIKe
slAWZ+9qbUsbX6+d4z/jbXQBMfsPKJgjkxUAa3LoCmqK/ge+qF2WUO9byldCm7CYyVUqRY48BTH2
iR6JVeUfRHo4oNQZ01lOfUKUmhwaaj1IdydK0B0j6qZAgZ5tLjKD9VSGlBl1zPW08RAK91ZCHlEW
bi9TYtJlNkgu+4B8GxD4OMyfpsZN0CfEhLLlx6UBIpxqT5mYyq6tX1EXeJ/wd3OlUZQOsh2C5DMh
f7LNe+kMNt7755OiCEDXX04KGFLF0g2Bf/wTlxci1WRTEvGbXHnqgRM1KSmrOKQY51LFOi2jHzo4
Y0/Qov/5t9W/+W1FNlV+VAEAhfHUfwK+Wn0wckr9mV+JjncekH/xQ0r0ZFBmkFTjUqrznQlaZJ6U
J9tSDw6i7CILoy16Fzj41DRAwYkjaCl3aNw4h0mn5PPPR2n+BRTmyIpsGY5ty46m0TT8z6MsGjTs
cYbltrE5yqgjQbTbdtwwDJNMwrQB4KJgg2BCsIPw/i4gY/WYfgowRxxzFXPUZEFk2LuSjBiswbsm
cjk7A/1plcU7BMd3hJ0+uSd2ukpQFiYRgoAxwe3NCkEMZZG3i3JgV+uX+iWZkQyeQpLCFadBmgAr
ujS3VoYm9kAir6ZZtU+YcMNlOqGSz49pEW4oA624qcmupkRHJQqqeW4MdxgY/UDF5vrVMbM7kbBR
53k3m/Eua1rBxHhWRZExNuuDURDfIhm40HpstPk+myL/n8+1ov0FHMvJNhQVtoOFOuRfAKvVFJeS
TekDjn4K8UnWPTCqZL8Cb9KIkUxvBSoqrw7UaIYNcmgQCuClXpRB32EDWjIdUFG2LQynpKxq0VaL
R78dpH0mZu55pJ6z5JkFFzGkftI4w50e0ACulPK8tE6+G+TlM1+kgcENBW2znlEzENckomKhhZGb
R+9hKwGEU6hXw8x5Fw3FIqZIloyM/fiF4KCMi7iWE3WpFES1RPUri+obZYYSnpRrMoV6SXczRjSm
UnzCIG1nL9ZCRkxP+z1XkXaABOVWMyNPE1jonVhEheL1KGOx9lt76UeWjNWOmoOkdBByi+4bBB/R
ZchzlUgBAgxyCpFcvPcq7chck/f4K9DyQgyzCAd83TRLtEZiFO8K+ZFAj3oVFR+d0lyqNmeJIhcY
Bv5qw+nu1lp7JZUX3UoPUSX9KFWhX4SA0bYMjFdlINwL9IXGSEqCJYMra8PWbWj34vk87qVcxbw5
qasd7ZIEWabqUL2rWjIfR2BTbpoZTwYv0iE4huX4oY8RHhjFLtD7K3xpD5UACWCPxC3gmD66m2+h
MMYUh1ofwjL6IY3THeqHw/VsZogQCUm7oZ+etMAArAHnJh275ggh6PG/3K5/M6MoCCApMkwAw8Hs
9z+HhrAHY6JLbepr4k8Ws4HFPmI457vUnQorIWmF7QUiJ0YvTzTvRMOsFEg6XcCo6i77L/jdvyK+
HQ2hHdXgOULMWFX/OCQs1UazipXYz3A8qvLkhvD5IErf2Qh/tZkPgUCclePwJKBX8KrfA7l+1mzj
v5ybvxncNQe8tQpFQgcS+Sf0vI975POLMvY7YV009TxVcHsTHBNBtnQuSPFvDanasBjfzIb+Swjk
vBX1DVPgx8BTuO28FChY2Q9yHz+oejR7VMICFMan/4LEdf4Ck3d0mTEHhLyjKJr+Jw6XAFunDT5G
/pQmwRYlHrRH4608tAncH1U0s0nrlwwZHoPLhoLhKVKD8WjJeuOpfJAC9XlO49HrYzv3wE9Yriqq
UTHSsLamx1vqrBqixgDzyt55gqAL4EEec5LHAmOaanDaw5hOj/mclKhKgIpVcyT+glTfOpLhPDnk
Qqp8pzb3Upo13loTD6WY2adZfDXVtlT6HG8YKaxlz5XRpX5WF9jo9HG047FwO5CVj2auYlnsXMxo
Xq6cYdnEM30LSUNrXq/MY9Lw2GgIzcEqU5DudKTnpmozRHkGiquO/DJngHUlzRc1xxUqWlBTsx3p
IaKBi9H6JlKjm8FkQF6K4h65b0ZNLZ+xzpEOjmzcIIb7aZRyvzc1P0iyxsdrgIJ2OSU4OzeRay71
uXaq6i6b0VA0U0arfO4mv4njH90Ylz+jj/9PjXqYKwhO79/xK9zGbdfE37rfCU54u6qEOP/n37yj
v1CjHrv36G8+8IsRBc3oX7JBHG0zPRuwmxgTf1GiFEX/l2xiumEoMvJucHZ+p0QxHpkQomQHPsoa
e/+iRGnWv2T+02SyOfEEqsb/hhKlGvYfDzMJOWGarJHKaLrqmKsxwO+g+roEsjHbmJcpmIRkaQhe
0DJs/KO/Vk2rx9l6oA5P+Uas/vkGPdtTKLOE7nW6YAtl4d4lZMtap+xAwfVubo7O01Aa464HshUK
hGUxS0K0BLut3j4z048QGjFPpW33OZVSfFNgoEZKDeG4ZZzZlQ3SIBK6uxtzCi1qJupMIh5e8mXs
kZxNXiNpeYmUxEIDACX4SodindIsUnMAUDmEAuSalZa6PDTLHP0mmvmjAb1f/Kl2DqL/el2VlNJe
7tdV9Dqz4WQD8N8O1Ls3kVSZvz4Q99m/T8VvX7N+6reztL5r3SmbNp24Bf+yJBpkj0pSeVTS2hwI
ZFgN+hHGlh49GGJr3bUu0lDFNKsoqr/dp48AK4h0+EimM0T8XNVJOoEzi0+uL60f/9pc9339TLF+
cN3+y+o///rXAa5rYVzhshQ306EbMR+X7bg6rmuD2FzXvl5oUzwevjbXtRC4hxBI5N1fH/n6mvUj
62aUoaoox7Tc/+7NCva4BFbia377xp97148bocXvrKuxmE/r6OfB/nFMX7+3ftcfP7Vu0oNpN5Kq
D9uvz1aQ48Hbir8PNwD61RUZcgXihm7UuoyZpY+jLizJ19Uss4ujmaORETZMW+LVn28sxAtfb/n5
Heu7f75JvPy1+dvL6erQ3oMrpwcR8cPru/74unXzf355/YnfjhKn0xBji7hk7qYeByIIw/ZUHOz6
zjqUbNKrEU1GlMIHUn6xTVL2603r29dNKmDJcbxbP7ru+PomohU+tG5n4uvXta9PFqsR/ddnbKk3
wT3jBN1E0jUFs/rYKQWIBjpN/17tg6I55opaH9fXJwReaeI5aJ9IYegaCqHAgMP6dpSkYZsiVmIY
xkEp8vYY2H17RAn3bNFa2VloWfhgG9wKBDLpYYyc9c9VRckL6t0ZRy7Dhfq1uu6NOuukJ2G0X7fW
xfrB9X1fm7995bpzfXl949fn1n3I6aITkxTRrg5Rv0O7rfwY5jrCu7g5LagNMlLAHjcNi+g5697g
VDKyiYXWTgzq5Tqem2IHnjwVSsYNCqD9NB5HUVrXrcD0C4S805mav14/lAYdSHVoyKacfMqPpnGG
KTMfUAPOj3AEiuO69rVY9xWmRnlSBYKH7Ali4w0oJDevEwb2Rnum0oXeEdGvH0HX24fRiEFByCIz
lXoXL8pDnE/oIdhhKx8DdPgc07ht44D0rum6YxeTBcQ0YLbrZk7pRe/4K9QBJ/d5Spdjoo60ZGF+
gBMcwOoA9C1B/U8Mhg19+ZD2UBfX40Hpn9DDeNfsXtlRq69PcdFXJ6dthBZjxwyBiOpuUpb7IMNv
ruplf1WMduT6l/T0utbaje5baJeinc65jpsI1GaLR2fbMSaLIRgHWlSV1tWvnfEgX2sjbclJPEHr
Aukf7Dn+3+a61swSkA8SY7ABxXFdpFHT7i28HBwrm2GFmTKts/C6ljtpbzYmnqvVyCMwI/9B4ty2
riQPSFpRJ3UGhI7FRdPE4uv2+9qHBRiSeSjwoJchn/BGzfa2eAqqGQEjo3EoYn9tr2s1NWV+jDah
b2OYAO1rOqaVJa6wRk5fFFECPFpsRzYvUZbmqoyIthS61elQovt6O8uIivX2iCWavOjT8edqV/sO
kJ9DtKCFNdIvCBta02Elm5sw5AGMCueIfL/9c1H3Bx3V+KPZ43HfNa19bLVFR3lDdA071GM206K1
WyvcYdQTTR4V/kpYxRLR+Mp82ya7+Z76rBYd2vvpzY72lDro8mNwvTxlvvQJEDnUtrWwc0FYz02/
x7gx38TDvgpfsHSrJuRt/Ll/8b5p1aUeKLr4arSlVjrgnurhbYeLlAfChta5j0RZjKK8jHSoV+vf
++AdKBlfnTSuRnW98DKAwk9jtG2AoUfvuXZGX70QSoMnwLRZuEMPCvaAWb5E8yFffiBEQoEZQAA2
0zuU4NF+kVF7wpUsRclu2I36o6mjQXrQtNMQPls/zOowG4+G45XITSt+k1yV5hNNgDo7B5GHWms+
n3S00VDBlg+V7EMNazuPrEiP9thdLn23rbR9y+lEwr1lwNE5rPgK3YfeQevH1SjdgLmiiY4Q7Ni/
NNNWWTy+MaiuSe7zYhfJ6IifZ/uuwPO7f84lfN3Cm6r7blIoO9onJBUpQtgDgJVjMrvWtC2yQ4Qi
iW37dIa6/BimdxYtFd0N5Es4HE3bh6gW2L5GeQk7+HJPe6pKDyoiN+0Bj4RSvkQOBb1NxPnVHmIN
Eucmv5nD/awSo+4htXWfovXw0jzZ0nFC2eozMTcK8dq1cpW3WynzA8MzIzzMARDts8WlIHCaHG+8
DuOt8og4NPhaL6Q4E+zIx9PuMJuHCSXgCIO7jdH86IQe/Sksr+wU0opfBjtzOdvqR7IQUjNMope9
nGXntpS2pbm3Gxywj411gzJfAmVr4bmAXA1qJUk/y/BJb69C7qMTKArOd7IIqSbQwDDEpM8iJDzH
IR3LGtHeOYItDjUPBzd92C/VyfjkmdWN79Hi4cUIW8fujspn2dwW6QGXB00WJ4zzJNXYdXVH7k7V
8mv7kEgebFdwdSZgLHLkN+wBjMmFtIVt5Ny5OE8aWCInV6DcCgdsnmvZJ7nzlWkrn6s7Q/IU/cHJ
jsiG6dG2xWrCDyhftzurPAHyGhtCh7MFeqGFcQ8UClXD85LOGw/38EcKXIkPwyszbjsV309YN7RU
u90MR3fPn0mbjsat33eHcTmZCBD/SN5Maocgw8Z2r8o0lu9GPKfMnfygSltdepUL9Lyv4xe6gNqy
N4ejYhKBu/mrox1bHoUQgaubip6dHN8tEyAAHVF6+aZJDrLwfIiwp97pCLjNCJHTpTupwnMIZ2JM
AI6sK7M7a2gSwZY7J81Hl+/TUId/89Db17i0NolP+RFlP/N7Ra/kEWKX4WnUGjZBtEEAFg3woCGC
9CrwBq8p5TxrnwjL5B1W3aRF5QtqqXg99dVGwwu83vItrbRP8KSBpuMrF25m68q5aCecvakcgJbb
MY8j+YI2I+L8lBroDrocCQQmDZ3x7pHECcPe6tS/GNpL3ftW5nV+f6eCHfLSxufQ6LhXAdJs9qWp
9hxT0O7t/KyCm6MA5YaP1XNruHq815xTdpJ7L5CBL94j49zJSEfikzyeh/FsyrvooxdQpm3fH6T3
jMtVd/JmlvZtfEGgq1Gx23Xjx+I5v8Ia7lp/kHA8uovi3WJt1PpN064RgKUyRM2TGM6Tk+1Q77Xs
CjiwpF81wSkEyF49Yh9W43kunZzsFsLrlLr5LUxqBJuBwzSYjmZ+d+M84wjhfCufrBNSWJOve809
OJhKP4S3SIJjUKF407PTAhDby4CGUzrFcIvdRdomLzIFqcWDgUbby29RT69Q7nOdaIv7CyVxMI7R
uYJoTLN6edCX4zzfjiSl7bsjn7uGicGNUDQ3uMhYXm6MZBc27ozqXnn/gGXovCAbaIBedOPk2Gee
Ze6L/j6EvDm/YsSJLA41qeg5bwEPdldqeD1EONKzIe8gi0NPyuw7edlktZ8G6LX6WHOX8RGySkx/
tTor0qlN95yhlKkQA9B6g1IPFrJ0RSjOOpDtWFc2w3f7naO8jl5i/cS3pycSmog6Pd0EMNEPposL
+R0ARkXFBNNDXTLrKWLvs61WezU2nx8Kmtj7CDOmfvsgA+90zaPqSptkhzNos/1moIn0LHgvN6nX
HPRbbATQOtoWp/nGbDztLfC7BAk01wKJtLHo4bry94rh4Cl8SGJXvrcuY+Jx5IrLwxA9TxhIBL7T
bsJH/cb+XvnhVXj1o3nu6Y9fBAkFoC8O0WijcMeyIXmSi9jiHVLEbuDDTdnEG2iFm2hn3H3b/Ki8
/lu7M7eHCMz+jXYpfPVmZlAgAHhEr5QnpnhOnmWQ4rCMno27IXA1C5XRLXp4wQNEAP6NsiveiqNE
OxxMdOohpG2Dm8DyBvUxg1OZ7NEaNFA7h0cKXnFyoy32QxZkw2EXjt6BGn0e+RHE9rd2X11jYEtl
WIaPeUe6RMcggPvV7GYvPupb6HpcCcNt9N1QXJYj8nG5sv0AmurCpsQTU90pzwcdpA0qsq52nr3Q
t8pNe5G+yU9Ixg2QHN5DHgNgYLfIYt3Kj2CWrpyEKWGTm26QXAYk/B/LfcJR7eNb+xVWEK8pzzlQ
0tJdPiyOGrnSDVLsUXkoXTIt+CkshbnGJtnGt1AnDJQYOe3PkKG4z9ghPyqIbrvDvfrUXpC83A03
BoqYm+EmPZmuhgTkZtc7rs5Jc42zdm4vw01zCPZvEpj983KuLxrsVDf0IVuenci74vHOMWFCaus8
gQB4oBmJ4PpuIUCYRb3VKzfShkznbOyi1+5gAFt5hwlxDI5v7ft0zi8TzisbiFPb4qwei3OkbhCl
4zymLiKnW2cDPnqTXAVuvuEt2/IKWYgdCIGb7mDabvWQXqoH6SW+m7b9e/LgbJIHayN/1k+jRzNu
U21NmNSv4TM9RmMrNMEZ4hkCtizzjr6usmPWeGYk49bhDKM0ClGIABEFeyBa4Wa8We6as40DyiG9
SD7qlmdEvLbWFnjv3rmBdrcDSsVnu210BSZyee0BWGOb5jJCgQOGLPVKdbrE4YI1KBjuPtwTlByy
E7fDU/LQncfP9GLvh3P9jtdYSeXrRf58yS/x3ewFn9Fr8T33Zc4EY4xxMk79lQOiv9gwft73V3T7
dv2b/BjfmsghM7ZsUN1n+SD/wJxeQuDQhYW/wcftwfno34BWIHF7qm9z337XH5vX+cJAyACpvzev
yTfAT5ck3E736Sk9qY+mO9zUt/pj6mGltZH36hVLd9mCmdl8VKnL6LNr3QInto1xtnzTLY/Ri7jp
fOl5AjNUbwBdMMLVbzqrV3hrs3Pa5LeKD55yGx/rH9yr5WNWbA4wfHbt43IKGWO65zL1yitmp/TH
et93z8l1hAEdswtP0RbIEdcr2cK57cB10nsp3QroZYFV6oaq/LLtnnmNhwmKoqmcbHIUTo2+4WM5
pwnBQ+aMj+UjuadlmuCwDV0Fy3Sw6vPewBYNG51H6UO+Ylw2/y9759HkOLJ257+i0B434M1CGxKg
Z/kut0F0dffAu4RL4NfrAWpG1V/r3pC0V8wMhwYEUTSJzPc95zlbayePZInya7lDL3qQR8kHMt3I
n+INFW+7IQxm2JRPuIaNH5G9IZ7iWbmdd3hN8SRinNQOrdioz7iEs716jI7JEUFmuRlInw+Mk3I1
rh0xhM5D8Wtiatf6sfczm7ZNhLeUU6a8y15cB3DBLr6fHtS9cztf+uk+u4ozUwoLrCMWiLdqS5/l
EN79Su5RrfdyW2RY8/yRqfIpvU3u5xe5DoDrKAEVgUGlQcX1rfpF8heDCqy6D8Tf/NuVFDA2CafB
j/FqMxA8d0eCaY8aS7Xv3W1z8j6KPFAAET942db9zjXxFr9alwG63nLUEOLTbfswdNtebPnch0fn
Rf2G77PeZvO+uF/mB+/aR/POIaa1n1g+PNXpMr9wQhw+sMRzeEq5DMYMbEwRxiuiMh8jB7SdzXSa
go/hwAyPteaDceP60SZirCD+JRC3jKWcJgl6vBKz3n7Lbxny8tvxyvuaHdRtEyhnkg+1W/0U8wtl
CrTV3tUjgmz74gXucXEI1twJ8dkvD5Lhxt57t+pevakOXedbT9ELCCYfsxWnLoax5+jwgfovsPb4
+8KDvLcvYKs44aW3HLdsAo1BUt3KHauxl4Yzzofzc37rxq31U3uzbtGu++nOuylf6rN97M5xu/Ue
dAR9YP3TgFOafsd0kDoMX9pvwPMZnsVx3ApfOWuP7r7ZM0Nlz/s717cemFOMv9zlr49Ow7naz4f+
18A4cSgOWF622iHdpY/JfXZPhuVufNjRQNdedL4C2IgUXyccdtMi3tqEz0veS7o1f+HzLpNAfZ6+
T9/rO/GUPRQ33aVkFHR+eLfxk/Oo3Yp8Ox/Dk70vbtx7eAx++vaR+sqDPA/8nI3D8g8atBihhtja
z/r3/E6xghRtUX5o2k0HSfJ1ET4lm4wp1Bbq1asbw/Hl59KGF7fbMS8+2acsSPZEVNdH1gv36U67
YZrJt1b/hpsu3zFOV+NRPkUn84gBvkx3uhvMzi91wm4Q3Wc2wQe3c+cjtnvyPD862XyPBL/Y6sF7
4SA+oj0T/DQddsSJUUgdmFjZumOwNmJ9tJbdlKUQ+aXZ/rwPzQPKJZtaAfUnd+0OLNe0pUS13vdZ
jXK1HoB8es8qhCKUuZST14u1EvV1c70WTSNhNIjkt2sVaj0eV81PfUyG1Ohoj9k4E80YjSCbx5oc
lHGrda1z1DBelENybpX3gWKONg87WipBM+jJYVKr6OTyq14k54kyHjQnqw6qGt3q1OT3AoL6ab1g
6QKVwz5G0CROYinlrdfa1hC4Ykdfl9T623Sp6mv50lcQLX3k9WrWqQlngZHhMm8J9UYPqycuFUz3
W0TuWDBHBhUSTNOIdMDjlAYL3jmlnzQZzZ0wqQ0mNhUHbblLroJUvOM+FOQPrcNBMAN0Bwiv+rWM
aFAtlr+EQoTM8iv4DKZByxFT1aIjoKZkSFoZsGCkpcleztWNbhgMuI1yS432ICKRM3ByTHCYxGbh
Tg0O9vZsIvzFW3opztIeWa/20qakkZg1o+nSrVtrvGtdd73mrB26sWnOBTDsfWpQ/l4vpqV/pwuq
41/31UqfHPAL7KJyGiipaKM4EY4lTuihxWm9uV4Qb+Vuh5EV2FoHXS9w6UCzXa/aYXjf9cWwW+uy
n7VafdbhRjcJlyTtKIekzjHnOwYVz6UyTDf972tIVql9LvetF3/cXLdbn5YpNd2MopzeNWAumHl+
ZWr7S5Xult4qA0CGrUVROc/AdTlrna6fPHGTdzV/l6RIeUKcLU6NZsg9wWw3RXgce/JNEPwyEplU
xeulayNbOnvrtcz1znMZZ346y7tKtUstCBuqjJgineGsGf0tzDdtNyhkQ8243U8NVXU+DfsZYlp/
/Ly1PoCUD69TRM3+tzvX533eXq8OMvBKpz4bMzVXiwFfBzZNAqagftxaVkxvbL2+3r1eoJOjyrxc
fN38erRpQyquoAPWzb7u/9yL0ZMDsf16yB7Le7dHeF81DhwwABjbYVKtK3mIzKJ1ADJUGUixlKbN
28tvMKz4bismUbGeJt+q3BL7yjOPX4+t16KarQDh8zesTzDspkX8vuxgvWjQv+JFanP8YDXuwHWj
9UlUr2FaEB3AV3/ZXCKwn7efu/q69/P2+oT1qeumqZNxGl6vfu3vc8v1zq+nfz3nc/d/bi4tciiF
GB7/eMr6gqMjMHYIatpfu/na7s8j++32vz2yr5cmjQSjvJfSeV7et3WXvx39b3/d59X1meHXe/zb
K31eXTf4/AO9nnUmQaPm58exHsl/fE/WV3ba5J8P77dX/vo7//hj1tf6347g6yXm97kzYRHmb+3S
1CiXwX9GBv558cd9f9xct/vjPnoA1LX+2I22Nq2+Nl+vfW2z7qJqbFZgX9t8Pfzv7vvzZdZd/LHb
z20cY37o6Lft+uXvc9cGbER4zb5p01O3nMj75Xy7PvrHTWftcDI+l58bumsXdd388+q6fUWtSYeM
tf93u1i3WC++dvP5Kl9H8x+f98eB/cfdrNt9vdK6v6/75NIFWwU1/1979H/QHqG61xAF/Wft0c2v
8b+dfon21/S7Aunvp/2tQHKMf3mqbiNwMQ3D8gwHDfE/UGbrXxZEHxMdu87vhAdKer7x//jvcJcN
G5bwIoxEjLiqlv7RH7kL4hlXAI+opqYiVPxHGnX3KZT/BGr/eySzpjt/ikLRsiEXR0roujyouX/o
xfVGlIWB7P/QSolmeVKu85ITHnksXlIhRpKPWCFjg+sCkh6fgKgjOUyK4tQWZOplYUP4UPfQR43q
p+hpLwho620yss7OBE0E6ZKLk+bAPFtZA+/o7XezkOE5TNQbUUlrp00YT7DpHjW1zY6EZ9R74xVx
sqAbDF6BoHiKHwW5Q1o3FJT8vYLIZUqAXoKmu/keaumHcKv0vl281Gbr3BCKNF4qkUEBpB42Kl5z
ztuBEBMCV7d5SmRpPCrmHnLrnQue64Z0rKcFfT9ZQ7sXMmqPEXwCRVWfkYsqQZwRbxzL6S+QhRDS
tj2hzxudGSf1AvO0IuUaOG37SBa3Q+KFT31p/lDG9L0x0EFWqkutBO8SNl9YUTnVa9T1cz9lJ1Kw
EFnqSbq9ioLzLwLjKyCXxG9VeEpuW1E9kxWMoCoiQdYsn4CxkaxlZkVgMUUNzWb2gWQVexGN36Ze
FIdy3OM9L/f6uJhFbISe0aK6W6O1qko9DUr0GtUsDlvhPQlbh0XnPOGdnMhixK2JNf1EGVopgYPZ
NcCTnnzpJtFY+VaUlpdYvtXihNejDkocvykJFIh01S4gXQiMh8fdvIlQRWEk5VE5+E2rv5sJRWnV
KLf9lB66ESJVTxAncfZdvwXOgaQCH48ji51T45/Kw+ycG/YbLshyj0mnGrvqoVIXnE0B3LUVA5Qa
WtBmASfGXp4x2ijD0xCcmwvlj+oO9xGezTrBau+6bjqoOm+H8OjVtVJJIO5E/iyeVUXyocTHqeM4
DQNwj4R8NfdAPGKmkdacB27qGCzPHPHYYSUbk/CqzY59cTNqc6NW7cxJH/3JQppjaINHfXU86ZkM
FOmU+2ng7R2Kb7ojHzwh7F06LUjM7DS5HnidQeuCeeSnUfOlSzSDRJAkIdXqsOa59diw4/lZl3zV
BNo+vsNyp+d6uMWQ1c002Yu0CyJYaEY8blMJeivyiCgg7ngqQY2Zjpb48ItcH5PjFvQNiJAkey3n
2wr29jlvkNI4XX6D/l4Cq3M2o9RoLXi0HBucW0E8jB+2/Vqn2vDYKy+WNqfLhzqfzB6hTmPT6RKp
e5Edb1I2x699myonY6Q9LUj0OZpGlQaFTtch1avnxsl2TtTae5mMlE+QFlKQJG240sRjxFfh4oZq
TWyru9PCVNzrhLoUQhv2dtHdV6LX98QFDeTQ0TVzim6+5jnddZQXPprFGne9AjdG0tPNCNsNK2Pv
QbAba748RUDwgdwCE5ixC9UXBc8ebnQXzpv0wGWJBP6bDevQOxg43JGpv2uddS8MBpJE5I/TCC+P
Q3G20R1EWjQwbtk+uvQcnElQIyI+OQh72lygoCnDtv0vuwo9eDkqXxaLzTp9tHYZGKZ9SE9xluNT
HlHNQqLMTD5f6jqJx7AI56bShnJfm/W9dIBayHIk87nIP5IhJkpmSn9WUUbtJWqegCYxlbdycGgq
H28qCDzjU+h9hxQu6qhS2VmsHxStP5h/RW6VIN/gc3Zh3uJKOs2O0DZkDeaXqWuBOzkxsefO8Jjn
FLZzo56DQRDdmlfus2KPfEVdbb7PymAcFRZ72bdoBkGhKcPRKGhDxC2LidKBT1r9cqvyUIelddZV
SJNx8qHIAnF8TJMvq/UjwDR8olX2IVolSEZcHANhJqpD301FsQaegB+Q0LPbqmsSpA708QZZVL7V
u7sskedcOAW1LzaSkUvFvywP0Yxk221yb59ZGnwRG17DmJpBehhIDHvXDb2lT9zTtp+oaeZR8eT2
JKmMxnTxDL4KZRUoxxJbIWOc6cJJbcjx0LwbF0rzZsQq4cODC3d9iZ6rSkZSVytUF2MS/UrJMOh7
4lOq5GcUD9eobqhYLVIfFoNB60704RSk5KOdICuQ5r4bCGbLosVqqNCPLavoJlONmQYqfl87ceGU
K3CaKohsc2m/tbVqXwg+0Xd5EdHCMkL1Rib0WM2iDURhIKS3c+h+Cbbt3hjARehdc6dT12rLXDlE
or4nKre+dQYluZR5tI9bDDWsIjvfm5172WOfHHnw4kYspzWR3Yu2dog+XphRCsEtBDvfD9104xlp
c0bPlpEc7P6UinGKFD28TngkoK7of816al2ggltwFxaiR9K016ZF8zdnDE0dP89SNzFeJiQTNG5/
biv5ppJVuMtm9Ag4nYqY3rRMMZ0NMI1IRMbjTyScl7Y35iS7QAnZbmoY65wTUa387iv7JkZntDEk
WTFh/MHZnlTAZXeyGB6l+D6oGEcHon9QsBCBMi8h6b2QkFqq5IH86+wU9dce/OGeqRl/cBJ/axsR
74quIO1NVUb41fwY556yc93pvhjDABQi3Sg3CmoisQ7mQKEplfPWltpbrkfe3s69G6B7ExjrZ71V
nO3o0aqF6betBEONym75FrPcSSTQR3U+aHb4wzVxA5YTCY/GSDB2ObZLc9w5eLyftLgxOBtD8tAt
jB+jf3Skswf6DIdmTJANetb3WXefOA2hL1tJPO6Y0NCHvOCaJa0SErZBAmGsbUoCit1W+4sTs6lp
0w3IfGUn7P6moAUxLcE4SdfpNFDFm2Eg4HAYbTP81y342p3pimE7T9pHEWYvlenpiJS266kMvk53
Ig4IUAsTJGtsHF9yNicQO/cdVd+Xhh2etBjZxtiR2U1qJLpNZZek0BzVhkY1Cd4dbXbPbG+MCefH
6KFiMXlz0fBMNBUrZfLz2nyplcXYrFS4wV3kodK9xfMsrpVmkQCun9Q43rYMcsxNKBAzMASxp/eg
gY90xG1TKH48qWfOhXiRQRqBzLGrizLZfKD9SMMeLHlgut545KQoNnmVgM5s9RCWzuQ9TG73w53N
R7sOhzsNhYBoU/ehKB+rDhyOrSftOdOS8TzW8Ya1/aXi3FxwbnwoZ4MefdZ5B6Hmxj6C8amSplsk
TnJXmw2e/WxmRI22rilA7dohVBTX8C5ZY/xMw3J+zKrLJFv1sZentI2Gp/VihHc8ySm9GZ12eDJl
Sel/imjwRE0eYHWYd9EcqntkMxU28Nq3bPbUmXV5v+QqWhXhm5VtaYyBSK9r8EfHsO4A9VNdO5pW
+MQpEc9ciHAkGuImiC3pPKmR7hwzExeWm+KmLufOORqhbl27Zn6zJUI2AuuVoIU9+sBcGa1qYT2p
1mQ9hRlp3TiL7z/vwpHMl1xFWAByy4o78ymL+HGA5hoOVVyqfjs2+h7m8wT/kj55H3fym6bw89Xy
MN1ZBX9CLM0f1kRNMB75cPUOM1LzA/+aRRUaQ1apAtelOJTceIV+EsRYwci4ZO0pmZHj2TJLQM4Q
+haRyzfg+S7Vo+tUc6DwuW0ujRu7D5iJcLvZw7c8zxFOGAI8ba3tpG7eT0526+Ch2yqzckLnmW4x
FEaH1rKn7Tx2T4aHBbRp22db4qgS2dEugWuPfYjSqK9DPywTEr8ncTB1ZCiF0mDgwlm/G0f6iUml
vYDDwWg3klatswII++rVzkKaaganknjQD52+F/NETwvpZErAVuWdy6LZS85aoKPLb3Sb5T5DihXV
MexC2i8275DGdOFQCr2/YcFxX0b9rtBwMTbeAKKVk92GbF7VBNKd1r2zixPX3KV4A+nCOE+FBEY0
JgLBTVc1e/zPOwGp99To2kfOQOEXZoe53AAWn9vmGe8mjUJXkrw8Y57ELuLyjmjkNs5z+poAMYbD
2dNiq7smgLWmbCS9egDVHezgCRGCHH6m7609F/fMRXAH8GV2YQZYxhOGxvbsOHTou2WGMij1RcBJ
KAuvuW1moEqx9cHkvAvMmfa6LftT5o0fbVYb9ww3Z9GAp85ooYB1oZXpaZG4sJoCFwjMAPs96hwd
2ykBdJ6T/VXEYwtinZ+A3WSPKgnJujUdXeYmgFItFseG+wtL8JOqsposWqn7bVMfXMXdKRCTZaIW
B6nz06VxlsTGtDFfI8u8GlHS7gfbRljSiqMWTbMvmMX5Vpk+WrH26tZ8IkWW2cFQIAZzEayFQ3Qt
Z/QT4ZA/htVwUUT47tosVhLZPg4lCr526n5GnHfn0XG3XVHW28HRX92GBWpWgyaaZT2R2BPjUR6c
96keWMXCcjp2QzQHlhnd2QqgaC8vxq3bZfYWAHKDesmF3sREgr8uQnShp/0lmQc/GhXn2Lq7PIqM
h4a5CadBfUN3irks6WYAJ3Z6O4N6TkLihXOYT/FPxxmtfZdXFVkgujyktjkcHI7Y12xO3SGGbxQX
pbrZSozLgrhBmOiOE4zeWGy9PvyWLdCrIRNHOSPPSbLRO4slDLmPqdFzkngaZncfqgigXc/RDiGK
ybH2EJNH9cXWiu52rMw3F/ES6dz6jVlVziGrotspz5Vj23bXUIWPbtuT45uAYLed5xS342zfQsYm
2V6rvjM9+JE5JKwQbhDj6HVkNR9Ijj2rTvsU4aNE5Y5KdzTBaeVZ320jC0jKbCrPVmkpQPaZXcqG
4SLRUTGVBTgJUyDhTBstSDONQbLNdV+JWuB3NVRjLSsAFWpwOVOnc66zrl/bOclIafjA/dWdzRif
ceOe4L0wbdDt+KbUe8AV4KaPXsL40Deze+zHXvqUlkYiOplSu41yqHRmeVl3hfN4jTkfHflGkhsU
AxdUHIPAQpvEYsL18C8P6AFrfqO9900zjcZngvWrTOuPWZHZkQHY3uKzn3zMVJg5ukRHz0Cbp/DU
J6v5gSof7erclwfyGnx7Rlil1BwcVqh91doC7DDOABYy5kxgXzSrb3pJUrIkLHBjjYa+I8ECtWfP
rBFLGgZWs72L4MlvG+rWFTG6sMy3UK0xvEe+7j5MfWsfTJVQ3lwgsaxjWstqDC2XZEQcRi1yEJN5
9hyJkxyCujGJI2qhoDKUMwvTVMqEESwC4SfD2PmNyQIvR5U8e3HEPAU9b9Vq16zJtfubdpJ7Fq7P
nLn+Gib+BC/z7hsD/E6qIkdq+XET30GJaqROJd3y0FaeEXRjgeZaNR8LgerLMZmSz2qsgTZH3YCU
rO8k5gAqaKIrmTDMv0yd2JjETt5DJuClUi6S5+n70FUI1QxO7PdpFb6DZeg2bomh38hZTFgtehB0
9z8G1uEEIyHes+H2qvGHqRXaBhay4vcKUzS3knlgkCYwd0wNWfoFVRGBEuhvLad/7ER1tnOJ3Jep
kJ+aiM8LzbqbJWymNFtwj036nLSsZXqmBkhiM4LVM0QblfM+O6p4y25LYstoygjIiTZMtln5EXeU
pdroHTdzhA+QG6VS+dpYR4FnzHdOCcl8WKIOB1avGEJZHETpjKCsZFlCOStYSGglOZA7VpQomWYm
TUarks6hKDCY0w+azJDiVUoxE7T50u68bbEgNKmvUUarw6fJms0tCcov6youbcCDkJcRcjLbk0rd
+1bn5ybv87qUAAnPXpkxxs23TqhyJysHrXkkT/F8P+qUbZSqJ20FMcq0ABFa5OwRWcJbZhNib3Y2
WF+mNsB4+RY14ZnlmbULO36+C2FhwQSpGHM2BaWawiFVq1Jx3Eec+oO2WZrlhT0c2878SJWB5f2o
nsyYNXKpVzhziqOTP5IT9iqmuIKPzZK4bHJqYbofLaXKacCcLNUoOsyF/YiXhtCPcQC4mjfAjfEV
TS5Urz4t7sKp4bQdN1iT2gLFTR3e5iycrkM1lfsojH6MeR+fwjZ/NOEAn/U0ve/s8dIPsX4RLVTx
joV3QJUEyb+k6OKRyfBQGMlLT6eS0vp0k7f1uQXMcq5s+GpTRYZkr/WnMKyhWBcaST+1fExmNxj5
jrSpV+JMRcHmatb5/3cw/q+CJTVLJRXsP3cwrgmtMv4FFPpfWhifz/u7heG6/8IirZEDSOGQToZN
MNjfLQxP+5cN79hYfND/dC8Ma7FIG0QhWry6p3v0UP7pXqj/0hzOwp4HBps2huX+v3QvdLokf/CA
PBooQBBcwzYMqAjWHxFoLKdo19Y0DvIBdoM3du+9CdK84PfPMjjEJ6cjdxwQmMnMPaRJeYzkRM5A
F6sHsSSemjXBbc50l9HgOBMNdeuFFOptpf6eywrMskb4R8EMvopm/JxFRjRPNP41EE18aaf6NndY
ajks5nYtGMWNgQ2OjHtKxn0QK8ONgUidAmGmg7+c5QJREg6mm5gE+874S+jkLNPjPptjkZ+tu54p
YaDW7TsVKHKA+sbBYEFKPCuSuP8RxaSmdC6L0ZKQabHkfBsRS6GQQLRRDZF0kaQt+5pYBFXAHGO1
fbC1yrtNM9bUnGnLXcqcwlPC/CZTrOxOElOyNeelAC2TGmCEOuFMjH4ogpMxESjGU9cZADGa8C02
UtZU1RBT5sBw02noehwZTpfUmcdADAxTRVIczQJ6RFC2NZHXNFoCOi5YE5xIPWRyQb8mDgfXtLj0
jPjghpxDkilHO58V18lbRNjZcJ3ahbWQ1fsiTMa7PJ4fXQr8Gz3NskdX/SA85zjE5fBLpOkWyMzb
CAxvW3gUshUt7PcTsyq/Gcm7Tqj1VdS2GX8KP7P15xL0mq9r05NWl2i/mIMPMYLPBtzukv4W+qmF
3XyEED07fKC1EU/7SmbVcW7IO5qV/OJpDVAcdmy4ihEklfhOdMl23Zqa2I1Vzd5ZJg9FmJ9d+jOn
NdVbZYdp0WCfUr3MH0mR9ycP3TiWWO8wYVcJgdvuXfg2dEm005Tb8dlxI0qkXfJjiK303C0XpCb9
fdHGSfbbzfXRdbt1k393c30gNFN1zyn0st5SbNvaFgNwQZH2cOj/eI11f/X6yHp1LkwP36v98Mdh
mKnbUavpXxqyyk5fR/F1KMiJJoxMDdXe5S/4j4e3Pnd91MwMLaCIHpOexzO+HlhvRmk0IARcHvnt
+D63VAgtsFEA4lGEQva14W9X1w3Xl4E0v9QXaxJYEP/GbqWSzsBFq+nMBWYsQfY4qZcxgqJrDoXn
D1MG8tWzMjKZJCvPi50N2W8XyoTLztFz7iP5Yku2uyAwhvvkaGIkDfdOM76tz1nv7d15WpSC1Nwj
82SN7QuloipodNZdPoXX9jANl5ipeiKrpahFtJSmFsol7Eblsl4z4gJFY0jVoIMeec4diZV4nI+C
KVPQNaw1MmYMqnawi9m40AA2COXhwrMS/WJSvdDxCpN8/GI5Kn2T5SG9Q7lIcYkECmVi5okEHyRa
tBvqEWxEZBP3s1zrcqhwLXmAHmrZlhVuCP3xspaDo1JhVafyHn7d58R9YPSov+RSMJ5E+EN4MQy6
zDgk42if66K0zzFotY0WZ/TVlvd9hozI/LN2Cc0gPcFLd3SHEHu2QCPmZXm6brVeqEs1fL1muHG6
r8fsFc5PxeCZfx+JWaEVhGs89Cb80E6PesOzzq3Of5PaUIJeBGuRAb6p/JGFKNyMJi12parV18LJ
nsu6s/ekXxe7tvEA7VaFHqg9mHhjriSONkdepjR2915RPaGNk5dquZAprdFaE15AnUBedHE3DjNu
MEb602jFN/FdMpq2r4SUT1S4HEdIYnAmy/iSLheDTI1Tm8Xo9Jli5YZCP9gA3OawwyGBPW8TxXM1
StLC1fwyh3t1ZNUiWouInVKZqW9quBlDMV/atMiOcx0yc+Wu9f55jJql4pPu1pvp8qVfr3005snw
XCqP+XFU3BjyJDNElpriUnpjT0e/1pfJ/XCsO7woKqEYGi0qAJoCBS6JTJdoVmi/6JvS6h4HquvA
SEzqmLN2JErqYFYdFmkLgnhQ1vCdDCWy9rVhPa9fLGEocpneY+Rxw/zamFVxnVt6Oa05Cfre3DSV
tt1NYL4wWU3FtfNEhfwVJ5oi2q3dMvtP0uieVs+d6HNMs45LIB2VcHAcbbc10jo/ouiktKO0HqvD
SIM5Uuwrw8hfEqVEcBymt6yntYO+yHEXsCHk9f/lDF+luFOYjhTgRpS0Y60GzWpvTpdtxsV0vl77
vPPr9vrEVK3QEK6P/7H5elPn49l5iBrXl3b0jgJtktjQK9n11xN+2/Xn1bLIv7WhHu8+jdbrluvr
rS8/FwXua1oYWCYJxdr+dhC/bS9K7Op6VGJUVTWqgUrTitN64Sr8aL9uZnqKQfi/3rc+2g+4kwGo
gLrY64oGWC5U7V0ZEc/cI6+fchkQusgPzv5oyugDmkXjq0XzYc/OuybFcEVnjTNrSHIWYK+WqQYS
2/gxlzY/IBQPS8ND92Vq7lHSDAcRZg6iX5tn6FQCOjMP5JyQL5nnmLJr7UXxxNHWabUSTmPOGuLp
mEAYy6kfBrs8xOX00Gmj3IQjgg6grLdKHWg9+KrMQt5eVxoRTQNFi8geAzuC8m/SSWWUmNNjkVsX
Kwm7A2rg1glZxGon2lUjkzS3OebIN1RzsLFss3tq7RuWfDgBIv11LIFlQd9wgOEEhSjUq6PDc226
9kkzIQOGLzEQuA3n5Y6sj6XkazaS7rp7Q9bSLqNMxpJJeS/qYgBmi9U3ku6hiTNqj5ZW+BUlIt8F
fnPpC061DIR41CiPaHSz+NiPylIZKYfWA3U/UK0DKE1DIDxmHV01dbQSxLVIyBODuM4kzn29sbHS
RSmxH65xjK2BKqaqykCD848ZiUWj25Ky1HiyAes0vsAqxsCX40jODOde4XMQSZseQmD1G2TSCLUt
PAUjeFefIKLvyB6O2WTt+yhGeGD8TKyKFpz6aGsyXQBf10kBAagX7StC1NC3Q3Mgcg3z5uR5pzAv
xLEm3AH3rMJafCCQCJ3FVs5kjHYzCXXzEJ1jZDS7ka8nczH7bgJWeCkz8V4+O31u+zPMSZpKRCWp
/Wtrh5nvSawtFDACXdZ+1hEfVuNRMDycb+5YonMfFSYVkvgUNVuyr+p3XU2xCl4JyLurnTpEDODl
R20CqTtmh2HE2ZKnlklZ9WWew19x72FSahviuQz4Ob2NK8GAeyeNqygjuVHP6PPza8fXsQNAi6nZ
Y9GQLzYGOL65VZ/MShXf4nYXewXiguovxxS07cMeoGjM5uX3CsAz8qHqICy8rVPRXbzUvqh1H9Ma
yfeAIji72XLJfcWAlQzUXIR3NpLhaOoY4dBmv8sZl6xttFBdMnFNCENUXTs8OBRCN1bHF9St1Vuh
DI9Ff4KsoG3IMGf6PFuI5kOPT8pcxmTvmxcrPYAFiUqI9q4bGvk+oUWMRA7TkwXdIU4LxS8ZdHza
QJdsRGqTopSILf7voQXRsYc2zrOZCn5SYXQYhGocevjZcW8nJwcLlVU6V+oFje+p+BK6PKg0IFIT
x2gNh7a0sPTQY90VUdofegODQxb0RsgsO4d/a6iHIQ0nNF7dN9sg9dmGQS9hbvmFrRv7vL9pDBM7
f8ewYiVE4ZRuHPm2TaDINFlOoCreN5Qbz2lGV32ocy8gUC/bA2+0U97buSQGAcozCU7GNixYA7ZR
ZJ7T7NbW8O02MTKUBPTGtqbQJ03yv0SSLkX017DP1ePYytexqZrAHbubOHHcSy/rNzoXt5bqIuDO
OwzwY6fjovGU7zIWOR16kOhzqvvFxHGnNfIOqykIIvLGbUGYMnCKDFItWik9hsus1+Tp6IgTd/00
BZORKnsvF8lOVSkvEl2nB2VIU4EpDqTorW3lCNkdEM9V19qnhGZKFUVEAas0MfoazaDlJyHDfqbg
l+uAKHRj9BDaHqWfnpJrvnitFXo9w2QRz6hheS0j905hJl9KJ9vK7260sBQV1ztYjCFKqidMpLyY
KS9T+VLHHRAK7+iqf+mhEx4SpxD+FEUl8b0Nf3uf3mpDh+sQL3usa/uyzRHOOXXpK3waADrw2ib1
TzJp0+7DNTBtkIWSYWSS76xYJU5HjW7ezFjlxpW2TO1CUieoppkh1ufUGK4C16GeLigKk/AqpVWN
q9bTsPco1ZGvSRU8IyJ6dt7KQdBdJEZ9UywjXjtgruia9BU2UhfkISQR5k9z1FDsp+IXKGZXMLCT
NOoRpGEJl9gJxfwZ9Yt1KHxsedM30V1h/0/2zmO5cWzbtr9y4/VxAmYDe6PxOvRelEvXQSgdvPf4
+jtA1TnK1K2bFa//oiJYpEgxIRLYZq05x8yQTI4+9UZf/ESNCGO2CYliALGDuePASNXTgf5sVdW+
SgK26cDNTa2Cgm6s2SDjQ0vKz1XGpEQews8ipHqHzIAZUKD6D+btaGD250ALOoac8KmSDTuLNL1a
XR8t6Gd98ygHI7Qia7bKSFiy02jXA1TMFRb/yL73XW1vgXMSSV+hfWtXuUsaUwtcepnWdAOMTL9w
Fpwsld4h5nvI+vjs6w9+3551dAMl+NuAvmUFhjRhONHFZ99MPvQ2X4Nj0JQbSBdN/A/21OHChyu9
7bKHgp1naXvgWeyCThN5Ij5Y/Qju3xIRQ7Qes1lrSj9mlmxHBjhLN/hmRjmAbNBtNCbDoycp2uq1
G666fFnG1rJvnWsNSLjViMRB4yYXYjSKzbVQObmxpfOYKR1BFJefFoBoj7P6e5L5uz5MUPkMsEGn
QH8Q2g+Vdru29t2HoaSLNLEbolW+tSjBFnb3qYpYWKjx2ps+K//Uf8laTi8tpm6aBj5L5Gk5RyGY
0Cf42OnFmBWYyiL80Zfis9NQN2EQGZYRfpw10jzwcd6RABACwXyTL1FDRKKwpjIxZiunY9gt7PyF
FKZhSSE2RHEZfJah/WJltH8svFAH08qeYI5UcDeLdIJNUsRr0tDaTeuoT5NTGHTotZ1nIiDM+V4D
IlcQl8GttYcvDVSvRaoQd86NlmB4CMsGn3T2DfEBoI2tKgveVcNwln1pSghAdqMxJnY5Dazq0qko
3NdBN9H5FLibxDhdyNEJF3qcf8mo0WR6/DD22RfNLqJd2OCz7MZq24x09wlieVZROuI/YsllxgjD
BALerRGxO03mve9ku2CtXHWQpb9F/LzJevts0fnekrqZb1y7A+bplJs58doFHVNnerV08zhcV/X0
MaeLvegctkCDXpOyUbh3gBqB7tiwfCQNVYs+mOixIJaVO22HDvVfXXlXNxnuxv6nbTXVZki1bNk3
sdgogjxAuAQf29Yn+LYSj1mLjTKoLFDHbOGj9kxYtHX0rYNt6f3+SxxPJHo5FR9zReScUEdz6LPj
MCcpjaL8BCY92aa2/KE1+HVNhk3PIWCLyAWDkDQkmAEazE3iXTAG9XdjSqlDc7Gf5ILdZ6DCvVB7
UQD1UX7MMkLRnWfB25yq+6iewFSEkbFKVD5d20lcmrIHKVSqcZUXk3Msi+AZjHD+pXDQoSbWHsUz
+G8fHEjqYjOmu5G50kaiMGKvRmu9ZJ70WF97O1MK/663rFVcdMs6rZzHsBU/zZSQsSH0iQVpxoGk
6bBbupFen1jX5bHxNWDR1HpDvC5kRUZGKbHwsindYN8epnPrQyfm6j+EAuGExp8+RgNwI/kx9lxW
12bardqpZj1tnYwEvBhKokNOKvoarF24V4Z11jX/Ocvpz9iTqpALJ8FKOulnzR4fG8S5zLSlvrbd
6jPFcAc94zJqNiI2v+HB1Fa2OYX7xjI/gMEixmB0V0ZlqaWt3yXARYlJy5h126MbtUyKmn9u/AKq
WAdcCcYxNKCc2ISiPOEr2RE7Te8TOss4oOToCQpf2DHW2K68dmbwoGMIW6nIZLoaGsQ5tLiz7gBm
vF3Ww4Tq1uDTJ4tjKd1WJyPRZfMyKD4TFyewaD/WXr02mn7+KtjhoLu/yJpKIMqiOyfVJVXgmkBp
+2oLkmHT5mwEHA6LqjOfE/mH3p0ZCMC8jfqIPMleobP+ULgABQvxobRaVryNiyJNix8SY+aBFKO9
TtZIpICWfAFZ3JGkkKBMi1CvOK5HaWM7Dv1DGEGPKrTgrKsShn8bOatFIdLoUKvtGJsb3aozEh/M
fmMZ7GOcyt6XRhdd2jajyYTobR4timJkN2d51g4J/4CgrDM/uX4ZYeNPg3VhmZch0xGfzCk4Iic8
ydXM74WjySObIODhFP+LilXyZOdLiO3VwNvJoDhqMa2D1MP06wM3pkMZfHSCBquipablTAejtP7d
Sh7bksA0y/fVFpDiQ2gSwj1WUq1TJodV4f9Ii7Y/lTNxO2vpl4Mt02VqrxWIujVRkOG6xyPMt5il
IJ1CtEFMik4UsiqaS1jNTlEnX7PrcZYxa2KRCrIdHLdZt0O+82qKCw5Dh0ci4pIOHegG786X4hxH
UMg4k+29hwDZjMB2qFotvVFD0QoOWbp+vXJ0gPxxvc9pJruAr8WAEDBKd1MwHlUeNItOeClTq3ma
sdILrRZkmdZoiYnhslnmUyL11SS3bCv3ovF/enqXkIQGDQMc8sLKQEViQmHxMbmHkuDxWWGlbzvm
wrXbxvABXLKF27xB5kYKZB2w6Ukj0zimHUIZ9kpLoWvsC+E5L5p2U47Rk0EwBVN48zDI0F/7XQ/H
vHWoxRlpseBYO6myVe0xvbfy0LV1tpHkvm7sTCF05oQyCC2HkAbUzrXHtQxFSiezYAosIkT0uPRI
0kDVwGxJyq1OWrL9A1VjeCQe63MYkayI1K0JRLQJWvsL6hbGj6Rji+EBsJHyZfRpcSp02U0v+11b
oaWl3rz064gudB4xYyUubkrJ1gZD+UhqRTc4T5WXkVfYorUrGt3c2Az9hZ5+9v2BpUqmPvhe1fIZ
w9oxXa1cWi2bZz0zD3FblPBogvvCmPas32ge6TrEGWBNlKyN+kOVYOwgTSQ/T6E28hV9iue4Gb/S
vlYUKUgqtah7l8gywYwU/kalpXzQEpt40MA+NNkA54p8ScoQ4oc7+R9gKaZQwmE2cA2FC9PqX/Ki
TkHLRR+IrPKjxj9XQUYiRBLDs2Btvs6qDxlaU+YTCjlSSzYNUed2Qt6lP2TGIk4jtSon3dt2ffpk
+V67HhqWpaaefcRpfgqmwVxP8fSdreBkm+jOaRoVY3If8I1R446Y569WzxK6gW0SD0OwaF3nXpTR
z3gQd13aPYE4llCcaHkQQTCtuCpREfnd2nqpPdI6NXwN1FXZkE4WwBYxhk8JO7O9IdyHdgJBI0Gd
KRMsnxdt6f8BnNTZq4YfKBqlG5qTH6iKkkgpmodmvkipR67QaWtLqKAH4sDCY4/65uvUYTIfe9KM
jX6kTWd57iYkfTNqMUa0gdgO2rRTljmjyySK4oYz06WlutVlv0Hf/qF3kC+Ods2uLJh+Tr1Vrxuc
SF5JIFX5zfO7LaaQR9WRXOwPZIO2wxZX1wGA4yciy4HD5ThhAgsXSu25P1NydDZFaX+ZrMTYMW0C
fEjqkVT47o7TAvHHjDcn2q4gWxWEYj3Pjgp0NAY1xJ7l14SkrUoVTxam5U3owXFp8XlVdXyv6+Kp
TwZOrxpX/pTIj6UZ04QUGYYjYy11f2YxfjVEDuOrrI5BBbcBjVdHfVVAetQB6gknOo0BnDdjYKfT
53cFpwjXtSuXSQ/btbCST5VlAXkqDGvJZDuDsKjaUmPRlmXmuru0BQGjp97Bl+OePHeW1jjVfPHd
1uRTlbR3CdEtsE2Gl0wVIE9GherPWsqoqc+UJ2ddFgzK9LGrv0Zl0B9Ly/qCXm1dDPRejRCZuKXX
+t4ZvrPGjB6lQ7fRbrvjpPJ926HU5ONmU96vyQtfx7bNpi1EyuRTBUN5ObulQvljgm8vHUFKlGRF
joaUyksGNJTGcyDQQQdVz6ExYheqU8jyc2Nnz2jbRLe+4yvINkaVfG9iWuABZrSVhIK6GluE3Lfc
BsngCc6j7RYJA9pKazTqkn6G+hB7GUr5s+6M1T6HSasZvdoWyt9yAS1u2AWyIMK9RpaqCkVIkGTI
qVGOz9hHvCX9+mQzVmrfhGV0EF0ENwuEKMlj5TZoOeKc/MVFlxnhSWjnGpIGy+v0TkT1acwoHoK2
zbcQT4OD1VF9qa2Pudfba7Ki6D841SVk+WontMdbTSwbrb9qoSF3XDFUDZr43m0j5sy+qkioRcJY
p9qGPDXUu5bbINJyr02if3ZsvVsaQQ6Mh+hmy4H45Y6LhEwUcj1QqmZ6u2J82qZEj7CzOk/63pw0
ddeX7mUYUe26A1GUBbWwjkrBdlSptbSS+qw5gU+ub1SuRxvURB7oGGuyS5d9D0fSF+x+b9bMm7Xl
LmVHxnjnim+hgzIsyB+t5Nq3o06RXGM96/nNutBQPGoQwJelPbPRqDJo2oMizqwW7EONGkNanK4o
AlE316+KaikKKjfjhOpZ1CfWORTOk5SYGlTTbqsxAeLYTbN9L9F3LYAkdzg5HuXOrrXzFYrm+0yN
RztCOFQMstuHyXA2kVutCkHp0QacpOswWrWOJfqAMS3M7qfYfKE3BR1wb+bjsEkrtP1GHFKF7oF3
hPrXKnD9B8bmnzLwKKK4NPojUr42CRslWKf7UMnkSkLzKTdMdIh+diJk4VB7Wro3JhiHptVd6fzX
dHGydBFFZHnrnkMhJ6FQjV6bazFzz4iEPwbkaq7xcvABx60CnziAuGmCD6xErJXJSW3qOuKtJNxP
NSXVUfviyXrj1QLg++hsser017AWyVKgkN6AQhmXQ+eHS6+S7TZXsD8hVFNG6Px2yyxO+bMeXiRn
Ag2JXaMHHedHjd4BJR9yNfTJqLb8MX9+s2HfXNn2zVH+ZgB/Z+l+c27/ZTWfTeK3t7g98/Z7t5+h
iPOX0xwifHsiM7sQsvMUJRtNITaeXe2vb/P6r/7tW6rEIuB0rM3V64tu/w6zIU3o9wcjo+zYAKhh
ldazpwTq18XKZ8H7u33+9X2yxgCeqruo9Htarbf3qqr2yJ4pfDXK/3J8t2dfX3j7S2plvwS9161v
rwkoPfEO//lXbq9+++BuD4M0C5Yy88bl67/0H8s+qQ3ZNrSMI6mNz15nU2xwqVWGUfEFTT1WEB2B
JuKaiuIdsKAu0di5dMyYA25NFDVMuqZhrNKOTTFr5vsLeQ36Sg2mu4+saOvowlj5YLlYsbXPCSNc
hENIGP43tvxg+HJSpZli+3XkjAzzYHB6l/a92Sw0r41Wwwib2smyZ7ctd6OFnsWOHpLua5dkEOEm
dMF2G190fW6ZYDZAgitJnfNPGCyOXRl9m1sYQKnntUJxLqzpJcbvBZyLDG1TbF20JAuWGNLeaJl2
sVJk48mEyM6K/H5Vd2AcKVAQRuVddYsBNZIoBCy8WeyPMEtNBTzIgAWge+dg0aJX1C6nnPzXyD1U
Jars0BKgMJ1tSy8eInJwHlCEI5xOaXST4dQ36dep4uPNaXERg7T2deTvrlU/NxmELj+mXSM5aRGr
Dnsmtp1WqC2FNFCPzvhiUcsbe+0TOh3AkOZwQpqztKjZLjpAR0s7rLZFXPfrILA2dj1+RpbDzqHZ
eKr2EXhFGzGg2Qx7tI+6KMhnd77nvTVAJh2/9zJt2CAKBm4r7xYRwmIW2U267gis8M2nPGF5WzCS
rbquiFf5R/xxqLXmpAtjbZp6uMSVbe/6uPXWmYGLR1U00KNwAgCE87bUCd8h89LzQmNVjVQGhJUl
y7ZhNO0SthutNIw9xmc04Vr7qeyhFkkRP/Ue6wqnQBbu6p8nLOcU0qBF6tXXceW3ydeRSW2tIfHY
NBkujhDppazMVSjsx5ISZzlU/sZED062X3ZhGFu7A+IFu4G8FqWETpKDDvzIuy9qz6ZHNuXroXY+
9Fa+RJfswJ5Jyk0zbniWNpNL7J/b5nfN5BIEXRzsuHlJh/A6zRE/CM4/60PrrG1jJpc0Um5umidn
tl//oj78C1DwX1mbXvMwa+r/+3/MWbD3a8Af7SLTtixBcCtLJXR9PP9LHErgiTEJW4pT40jTJe00
9yBjOguhkVwTHXVHKLChF5i2tBTwq9YE3kb5VIXTNjeWmrWvKxzDbQKO1Pfbo5Fq7r0YRlCwyPpj
ToRc1o8MBf4/HLjxPh1wPnAsViatVRt4g/vuwCfwAM5IjXZPIzjea46NXINy3mKQdM7aqKE0GCl6
+klwZ0dBCOKKKOk/f3jG33x41D8cy5ilkIpV3u8fXliGkTMEabhHrDHeFYm5j40o2LPyM0jalDgA
kp7gWXYHWsmSodUPzt0UZMXnPx+Hhfbz/ZeIVFQQ6GLqyiBH5/fjiPNxFFUs/T22J4Ld8QPs24b2
vM4g2NfRp27yQSMkzpOBAxUitzHsQootHdjfwqu1c+c25YkFPYZm1Z99BDPMVwSOBAYSaeEzTKMI
xbWAkNkT9kE1fX0utNrE0Ew/vNLoSWeJl6/z0HhxVNfhOi+3sZsTCz3fhPNNk0yf/vxn/825K03X
EoA7DAVSSs5fzy/nbouHPWi6wN87hpkue+KR15Ebj2vDl5vCJjJbTNWpK3v2lt20s81ij7+K/n4y
sWwfTlmKlS/Ve7EjvbXbeyIIF50fuMCSvQ4DQGDuWrN/bDG5b25H/v8BL/8AeLFs7B2/fMmrl+bl
v37chNWXl5RYqo8viCkzZvTsV3X0X7/2lzqa1Md/uURDIphUrmXbc47UX+powxT/kkiTzVtO1L/1
0YJIKt0EtGCAATS45fL4Sx8tIMII27BcBNWSnFGO7v+F7jJf72+DqVAsbgC7GGRLGaj0DPHuOpzQ
abQaZbH7WLfBNlbxiK3A3ze+joapTbN1as19BRM1gWvEW6fPj5mu55sbE5DoDBojFa2zpNXPWhL/
/OWT/Luh/vfkq9vRod12Ydm4givivXbbtweRSHyg96iUF+WUizP1SMR4SrPZjxj3ufAebCN3cOpH
7WrMWfhIMjh3rV8Dt0+pmsY+2AqPcmLASuqE48hlcStZ8Rh9cNd64SalhppPeK2s3Pv6D4c/f3jv
PlyXhucc0utIh+//96u98pu4r3JD3E8uvXn20tGlnCgexrIolsWE19Y3AveK5QvxwefR15trY5B1
6cjgZAUixF+XHMpGZReZUytkK9gQIf/sFtU+JFV0laWUMUOzRKbc1Q+mNOuj5xuL3EsjNnC6PKVa
cv8Pf9PvE8j8lUgTBZWuXMXfZrz/m0wrZIcVJdY9J3q2rWqgibC8/I3eM5abNH5lYNinmPNjU8R0
jkiJ1A62EYynQXg95bHyWYFbOMrUwsRfGhehnsyQ+i3ybfHgJBWtDYp9g8v27c+Hfguv/P3r4NC5
dhh+Da4q693gmxWZ1/qUWu6NAiCho0UPo7Ht0xJPdxp6aPS74JhBtkRyHp+7Nhm+YI5qFKEdttbh
DCDdADgTaEhSaDdWS/OQjn6IVr9blvwJRyQJZ23eI44S8aBZZcHdLAJni0S8onDJ45Bz2SyM0Sfl
Ekk+TteFI4Jp1vjOrh+6T01quusynAAYo4Si9YiZTeuLfCetO9unn5rQl9hN3kQl1/NWpUcTuNVc
Y1+O/iUMHDYT800crWTnpFvbCVokF/p5HMpwb4eQOg1W48KD6t37+fjFzR0cYn34scOvdI40dHIM
FcO2puo803JYNutNd3e718egvqMGprOl1Q8WjoWLXnpQWlw6uJgo0OmC2omfnIlk8wrP8VozRLMY
o6rcY1TH/6gV30f0KPs0rD+ZGQ6GaVDiPjCKnZ3W1e7P3/e7yfb1VHWgac3rRWPOz/v98lO9stpB
Bua9ZranTrb0A1VVbbErLeI2ERi7zUvPOnOfj/VzENqkKKRqmrVU7KJNzzgHebFtQWEbMTLZpDXu
ew0HFQU7y0XUMlXuGauv+/EfDvv3ZeJfh+0yMEvFkMz/fz9sR9NlNNiVcY+jkq6GEzz4sXNnSao7
psNav8zMiC/eZ5dBB+MsAszrWvxYuy/sr82joxMn7efVrmcBva8JsdBmx6xV0munThpu/3y471aU
t8NlRWmx2dVdhoX3YzRMpywu48G4J9i0vFI5IIgh/hL2ySkgAYJEGORXUaYAyYqTMWXxyfCj5zBW
zf7PB2L9jin760BcXQqK6qxs32fXeqPEI6zzLbVZ91jGhjhVeCdRt+WhhdtTaz+k3ec4zwR+MqQl
JvY73I3m3e2jpF2xCUdAOFXWiNVE1qmPHTMy9zAQCmrVBuqliLxy6KWw9DN6MSlFrrB76GKRX7KS
4F/PcDe+Z5ASzLb5pGnZeNCi5FOEVXX55z/V/JtThERIwZLCkLb1P0YyU2i5W+qefk/l7ZtoMTr0
iuSjqbLkCkHhw1jHP7GAw3RAUFB4Q/IlclAjjZ2zNkML40pECXBUU7UPpIn3cO6s49vFz0p3qdTw
s/75gJ3/OZGz4hXznMF/0jbn7+6Xda9RRHqoWZ0JRqZRlN9IZmKQ3qK1/1aMjQSwK2jPJxg6Whnb
61bq+TGtIrGvLROEnH01EKevRT58sylvn/AAULdR+Reho11lAkZrryyCnM0IY7aFF8jprL0SH53G
Vzs9sCpiqIKC7VYYILqxDpi0xSot6mCDZhDSuCFTVLFjihKSi9vPj9IcHmLdVCcwKRC+o8rYAe1K
FzEV6kl1l1J1e2YFdYe9vVnRYbtmtW//1FBbZSG1U42eItIr/5BHxqPh+tZzOmgErJg5Rg5YCFaW
DmfPsbRDGlRr2AoKBwCo4z9/7mIeK95NedLkktANHHguA8rvnzuCKK9Vo2vcQ14jEklOxKMHU36E
8gQhXHOGB83tejruObwnKlYAt8e9k2Ol7bS0YqshwBvV4gDlaSsoGbWtRQlKDLNO3O/2tDtWqHzG
I/qdFs2wB0aKVlFLdoJF29trWBtmo3j0Myj0XRTdxVrmPCmlLZPMPE5Wa55VTvOFxmGPx0ugmI93
CKmSx66crCWdrU0a0LsYmAcXfSSLdWrHLsXlqv2HM9T4fUN6Gz2wulNU0LGBC1t/90lpAA86NMTG
/VBkH0Xpo/Nrg09xwolYU0xZKQdtL0FnJQEyaXq0R+BWbdovYjEUR2ze0PyL8ZxZclz9+Tu8bYV/
/Q4d3WZMY+OgY7lUxvsjSxvfjJA41vd9YeXHqI/rK55HCmfxs1dq6lRJ7TRoQJS0IiSVAnfT1ivp
qiinIDhlPn0LK+529qyHakwNLbGiLB+2nX4aPRd4AEJZ33MShPOFthFNHG5iMulXoHfGdWbt/Fbo
D731sXeYF7V+ogNXOGIXy+YFRwRBfSAGtCnconsv17nAIzCgnB7Lic5UiWFH4MK26/nkt4gD0rvC
WqZhsRo8mnbImIMNWs+KwLnYXga+W2ysVB9WvW2tbgbhOH6J4hG2BOnPCUMzaw/Kfrn5IU4N0M4K
IlVXFHRXKdkuAxfzeO2D9UIvQ0ZCmPtUFMPkn8ZfV+Bn/e3CYrukc0FZjGom8drq3YA2qdiVJRWJ
ey3u80uqwU0XGrpEOwsQJ2on2y6/h95AptM00v0iIcy1suCpmbRq34MPXgbyqxqq+GKPrRALU07Y
EIqSZaOh7+nSqABJ2NggyRXoiJy5h8reBsDienR7YgXw5rdNHF9143PTlMZD7A3PTefo5za/UlG4
0yE5rvjAdAh71Tek5FuQaEhbUDUFD31nOo9pox1iy2/xTZrdOhProSMpTHFJEzcVtmdo4xvRCYO1
Kl2F1vV1lAh6hC98zvlIHiQtacjtrJI6Oh6O8peRAvNeBNTmHYU/XK/grqeDMGGOyZ7GWjycXu+Z
7f2QigM8LAvGi+edjLCm/DrEd3bZr9Mc8bylVXIrE7pNfltC16bTW6gBe3psPrhT790D3XHaE0JP
b4V29qPRy2oHS/AwVG6OCoAULERWnGnJVG8DekVJKcM7P1Dk7ERFt5VRLbe8LZHedQQIsvfYjLWE
TsQ29gK6PZTpWfReyuTTWFGcbalVYibV/bUzmIcOR+jJLQzENjUWVtYDldcP954iyc2I2ugywhtd
DJ7rrK0h/TZhKYKvE/B32uIyiPak2RxNAoDAr+6sMACnEtcGWvt+rgYS8ZHqDcVYQyHB7X6gEiet
q68vaZfoW0d5pBm2BJNRK74XPWcPX2+yLVL53Yg0b/tKaO1LAov07hJ1rnWlsv+FwEX612STRkgP
7kc67MwZxr5TzlVUHoLTYLqSHrvBRRWuKoMTIhLaRivqfFfGTrKx8/q7SExzP8iJRFeK7k/gz/d5
rU9HvrZwqakcb9ho7Cwbi0hSx5dQQ28WzThRPU6KYzI614JLZTcUbnMmlqDKva2Ll03l7Q/yQBW1
hDoiOoVgGdx5uBi8ur54Y1hfkspdTWlbocNT6dF0qZjpIPahPrVIfOhFTHWfnr2iPrehpJkv1HCP
aq1dFTQLuow/ywmpd6rEJBJDBcUmDGlY53ZeLCQg2UU/gnnsPHZh/rSXuhFf+uRnnnCBDYl0d4Ze
XggdPcO9us/9ejiPluevWht/XmhC7F2UrMAZkCsFMsI5Nk7XbvsKPR0/qu6Cya/vRDIR2GWZfKyB
nhyrBLBFDkR+FaDFH5Q+fEDwxIlBb4fSgKY+wmkMPIqARU0OTjwJ/Zo0jX4dp7G/Rns7I7QwbPiQ
6ghNAo4eYiFdsu7jIPQvRBofmlzYEFudl9ZDrGrLCWns4NwZCVFsEC4I7LDRAKLJKpYOYaBrs3K/
jYFYJp31ZfCUtu0ioGmroWnn2GowjsOc3mpNcEDcoPkhm2i4uPONLEjmRFqCm9IZ5NEj0HjbDcn3
MfX969T0zR4i4DVXULHKSTzlWX2ugJycQ6rUKHAqNFFB9SEtY/PR8c1joKHvDYmrofaw6CBtgptV
2ddwmr6PQGi2+YSY2EBDeJpQkbAYIwvMqIZjYT8HBXshaKPkxCCpFNSzr7e1jB+FdzPY9eLJ6uIH
XrDzi9Tb+jHNM0oZrO+6UszKK2cd1KiOe3IdMDfJa5sPX0qnOSTlEDyKWKxRQ9brzsKAFoxklpfS
XRiI+lZlJ/OnXtwVEUSwuDTuGKcCbA8onk1cJhJwLul+UGQdEhobx+HXuqHaBZ32I2gMa9+iCbby
nGA3txXPhmE+a8iZ1oNCyDCGNoGxJDCQj/B2l907j7c4kwkembPOMXaVB7ZFxetD85YofHtGRe4d
o/K0EXNMBfq2SYf5xFj9+lgncwPLORyuOQqgnOM7bjfBoJ1NWYPA0vhY6SFWv9xUdI7mPHGZCc6P
gVF2Dav6u6eT4iAs1kWO9LDr2XI8hPON9Kfx4AEX0hyz25UGojmmu0PQ01o1zXQf+UDd0rF7ef1x
EJ4Cx8Qs02TtAeRNe0jn5I82TE0qJiC+kpIIaMDPK8mWfhcOw0jMrdbWh9tNYBCIqyEJPTRJ8M1J
+2oDUh8sqluPazPXRzywybMv/GcohzjrUcEvXHyS6wgZ0yEZEyagIHBXQHjDo8y4WKYKgEExjY9m
wECdmtgxtP6QtYO972pcneFswrzdvHs49RExV1ppL1AIENEDz2TR1dkHU+sRHE7/DpOfZPdrhDw9
XAGkFPVZFAAJmG+Yiwt8hP++5/e0EEEZ8ziCZV8ZGmFHMruDY/kYJcLfaw1TssTNs+0Z7FcmYr4q
MIl0dAhTIhriCZIk/W2/rVddPF51pPYrTTVw0HJtLY0feuGc+x70haXbQATxvyxj5QBiLqF/AZr1
ViRNYDQqe32V9KDB+ii/JO5Tgy9u40t8B5qJudqtt1Mf2gvGSnRfXeysyJ9BbYrLKig85Gw2cvmR
sJA6CUmjLVM+KOoVh77Sf2o4l1wzxsMnuTwDdrhxk+BdhyfREKdVY8f0u34tWeKAXB6zPaKXvSqZ
+xNhlKhLXzIt3PQqQ2Q5wc6sbUwthF6fzCG57dWTpZFojw7urRVR8ZQz/cJewb7riAatj5SGdrcU
dshnSBZuOeq3WHSmr73rk/N8+1E0awtur7vdu/3s7bWvv/u/Pv32DnZAcbDptAA1INbiX/7N9BZR
8PbPFLNkwh1B3t6O6/by16B4c04TMTJ5eA2bf3vzYl4VeUH5A4wrSo7bEznD07SMO2z4/cRe7/av
3J55+73be98exn5hsubHLuqPqNlBQqCuHzZRxBWS0+/k6mODBADvO26+rTbgA2KdNq1QqKHpdLyw
PdxuYJVVSJt1vGdRw4A/GhtzJPIrM8gGHFyMwcqO2V4CHDjqTqxWsdux4xAmxbDC/BZEobMPdSSn
Gfk3h7i356wvAuM39Hkfe6W4km9P327AnNH7k8SNmSURnm5mhQJTHb/NLGgfxig6AgmZtrfX3X50
u7k9TO2MHFLbXtXzm9x+bifqr3tFolM1gNe5evsFVvKAJdgtIw0f1c72ECgprdmncTORzs3k6Wk6
Hchk0pYqnexd9MnvvUc7tdWa8hOBLb5NoMrtbkbk8rSsb9Hktx/cbnpHx1AezVlRWCwidB0WWZpz
WvjtBvrKX/duD4M5BV6i0gds8J/X3BLg3x6+/d7t1W8Pb/cg3Sdrt1aMMT0hSSvk9RQRbvZztBIK
Ek1MeBa42Y1JD4AF0BxC/3aTYZz59YejTYrI29PvHt6eaGZ909tL/DFQI9F8/37bv/sVlgMd4s+4
XAUttY7XV6cptpLXu5OFj2/x9pt1GDdbmynHJhzYCkxv5ymoM68H//ayt3/0FuH19vB2793rbt2w
t5/98offnnn3K71bauvJOrtWca0onzbi9R8fWmkZBcJdPqbCA0r3qM93PZBC6e72yRRxlyG5x4RR
p9Le3b6zt2/09tBtTDZgaZ5w+3r/9uO3l97u3b7eMAfwSJFl/oWuM7Rxmcl02gLy2XW6ybq/n+D1
1y16KEhd7TzMVWNvT+vbGTBMZlR/GmYVFjI+dCXYkHzM37gBh7pG6Zil+7hm8ZRBHnm9qWpF1NTb
Y8/2taVWB4RtGk6xlpPNDmPGKsxveqMq2KaBK8vEu/bf7J1Hc9xAmm1/ESbgzba8r6KnuEGQogQP
JJAJk/j1c4rd0z3vLWbi7d+GQSokiqwCEp+591yjQjJpdEBywxHkP6E0P+9LR+G7sdvmWdDVwaql
grHvb/CskHGi6fnXJffvd+fnz/7bWyR+LtN/vOr//jQGjcmZ3/cfYZ/8DoyMLRaix6NuZrxHfUiM
QBvUDz1BFVNsjOBgvOmxKQp8UoKOyww3oQEGE11ZsCV7qwcWyg7TLcgnJv4Ls4lSoD6JMFg2lJIg
7Ga81J5znlq7ffNuhh87p7B+iC0S44tI7xMzAbGKpXbRp9bXbEn30jawFKGk72116QuTOIzKfQDF
Ye8YtHwhtZaevrhBUa5djmCeeWyJZNutG7v1kXakz3MHiDoo3ed8bJGuteFXw2G16MvcXGTjgPU0
41k/ZdEHESDWpenHACeyE+9NbRzLWDAa882PKA39zWDn806FpBMWQEPvyLvergwswEpci7nddH09
wnyJJ/x1NPSGqz+zefqABNMcs5wJlGnSPLFhsqkNIn+DOpwOH6YmbPMGNZg1/Z5ZAG9G1DrbOJHJ
zZTrNFjJ2sWMlmioPk2w13XwXeOlhpeJlT72sHwEZvQIUCJ7DOTcbsWQvwwQadcsh8uVBdVx5egm
XOfV6H3aAwMzx5qTLYEm+5Gb4Zo0TKuAHWACzBoyds03T7sej9g4WmbVhDPd7C4QunsMePVvoyaz
fBATSbB1vmMOeuNAao/u7Kf7MisveY4VuPSLBxS01XM/YEnzXPdrsrWJ/2JnOl5zbND5biLDbFah
rbe9D/ZQzUO+j2GLA8DlUZij2pIOMwPej99z4FyGSHjHLOY5iPsNznr+t2qYUxbmncAisYJ4LYiP
Q8Ue6FQBT38NC3ox53mSXfhZJoSBgs60oTkmJQAijCVTfyp8DgXPku3Nlnd/mbS2pbSiU9uEi1AZ
E3V2PJMmPFwHjVQR8b1+zNJu5/Xmwgi8/sFWEyMUR7OjrMLimCjMt0GZ0+jxoDPC4DK7cbKvc5aY
8DOxI5bbXj2oniAUUCHhqRzEazIE1t5tsn07xCUudGaIpifCFXCPahliFD9Oo/HR78oC9PJURKcy
rQhertLhmFlfhgGpHYOrx9MVwJQ7Q3yL/dbbO75H/u6A2M4ODY4LcYkYYq/jJpTfFT7PSx5Zr+xv
qGDp0DeWNa65u5vL1HJhaZizTtXVR6sLnlIsY6fqc2bl/KqiL1voR53V8YOVuR8OaINbMsW4CLU+
s8KrLl6AV4taZdiTa2Pi8sF2M3Xek90WZ8Sn+Uma0++6Y0aV9KkP4KIaV4jk9SEy1Wpmuf4cGuV6
NPO7KRE1dC0b1Hoh6ZaAORBFmAhb0UW6mv0FxAbB3sRv6u44WHOETDHnp+MFJl3bNXalnl+g3XTP
hIvnsT3dCmeTQNJ4CCvUjI3P8eqVjIrZilplQIkEWD6fYZt2mQs/XCssWUOJotVITEKO/btai/1B
W+vkGEGlqT1nYqxZLLpCeeTxWO4R5eDbNNjlCS/ivBzsfiaZmBmhNsnWcO4YVwqvaVlXNmjRFqc1
etPYwgmHlfxdj/zkdPsk13bq3WiQsdpDGZ8RwP4hoOU9FcGGv1JvHDvm6jZ7cWynvn9EeoCYz2ae
wJeQ8MSd5U7kchB8RWhfL7UIL32KsU0HBhLGTlyUUKh3U6RiDhiJopzBeFXhb9tsnqNJPqtEh5tE
4DLw5nNeiffG6C6+101bE+0sJspfpiqsFfFCGm1XB16I9aPl/AGmO1pR92m929Dbz0ZqrLHii6C3
njP9kQWOs28G92O0ex+H5/CovPwvts5uN5XsTVBgirJKVwO97LNkQ71g09DtK/0YZrhOsYbhM76z
3MeBCaNzV286vsQ6Abzaz40XZHi7IDiRwWA/pw5JNqwDTl6Lh4jNA5pSA7mjDgc4IYm5b9JuM3j6
bXZbuRaJVBdvqPN107TROgqe0J91p6RWDPoJPZjyIdwaMR0gYuRkmzOPWvhInetsPIEUMc5ev3JV
L55sGTLScsQV4wcG1czqT9X81Yy6ewgZ192Fa5Ry/npkezCVo353ZHF2nPIknTx9ihI/3VppToij
7ATxHWP6Yjjx8BCQ9J7NEfKf2e8fBv07s93uy5B+uxLtDJOn4KJlGlnTRo9YE4JJL7shGZkBFeJB
4767ZwyJZf+zKSmZJvTzw6AIFf35k9hJuqMz1X+KPCp3Pq5GUB3+FuXyKXQ9YzdLaii8vSmWI24Y
0aA/Ffw/bj6Ic5JP/Wb0Ru6LvioYDRfQ+ZW/6JIG2GlY5VcV9+SMzBUbj6jjw1Rfp8orD2RKdmuu
iaX07WMveTAEoHpXQulv31MX3Vh3O0H2CWkp2Cf1/diumEXjxOL+pqik9OqiTalgfPca0UOvdjM1
1C3w1faAKxuoQGjAKBlw4uPCMp5KmCOwUP7Wuh9fhZcfCtPPEIqU2aMsocvILNmaTT7f0qiAaaib
sxxAckv21Af1YAQsAf0WLjwH/Za1C628G2xbXSfMuyueYUxFbX8/NP74wmiFy9fAz9nB8m0c2HYh
ClFqpfGT4TzO+5wWPmxRxrtIy8kWsjGnFNOlGx8S8Yv/csb846kNCLP31O/chQZJsgQsItncO3oZ
u4xMgd4FsFOCF9UUlBeG161gKwf4UYq3pMRpHvr2vCQlQG6Q5TKaM9ntijjF/SDT5Uyl+u665csw
uhSvjFijuFUEZY3wz9PpufBqG3GZW8DmT65Tx/Qz9/khcsMJlllY7giRQfidGQxXwHuY/ifLO+ti
Yh7hhXSqavzlwNRa+17yJ+nYzJG84D5ME1FFuFROQXSbkCyv7Lp8ahIu5SELh5W0OP4pYbgq9Hy1
Zic/RPTKowrkdbY8CYlqes3ompkgz9lz7PfnJEHa3Xp63mI5X4KcBAgSfWftVG7NgdtVISBa54G8
GPCMVpN21rl0gzcThEjol7vIHoNVDaR8Dzb0D8ucR6+3zW/HyBgkR/4bTy+xLgCjY4G0H8B3vKRz
NX+miR+jaCZrXjotNSO+kKNb+N1C2C0UmQDLgeGN0V4mBx6h5qvZ1l+BEOsITtQBkfwMvWA2GLPF
/WlG33oSfnWFO0tdj3pknZVE4sqCTqOjlj7RivdRETwY8l55oZnv4YZuCyt8mNu6g07KuMSc8abb
loB2ULZiM0IGSxO3Zyzsp4u0GhFAgA9dxEXu/4qS8iNMq2rhlX57GslPgfiZHE2FGZMEL3OnijZa
jolzC+sqvHmEqsXEJbALzY6sBHeMspmruPOvFuLfETX/Qs5ji6GAMVzjkJiOto0ctd55zNHMLEsP
nldrSKplvyj3LKv41xMLOxD6i5QkqqVJqAqiBObF7gQm60UEeNOUCc9IBSZCpCi8iYnMBTxNv6aq
FKvS4oESsFSFA4to+G6C4sG3E8H03XrWlRgagUd0m1dBfGyL6IYK9GpbDFuslpRelPvEBMhVBjmC
ZLrmF86HYwbDZ2v+xLnNOBBztm9bOfLjUFblaCLUsE+t6jHXxrCPwr5YTUb4l4LHOULeixdd5M77
yRr3Ps+2q+1He4CJVBUDHuwgnD59yQLGJer4xTOLa+XKwwQ89pz4ct5kXQtrBNwdhBUSXdCULVXp
X+rUAXZdfHhCB39qGX+6za/MMadHPweq0Du/AMxE1yASb3VUWAdlY5O1hdTUm7AG2tzzdobVH5ti
xBuaIfVLa6s6+y0dMA8W5JZDdUGLdUjv37PyVLm0iSWLrOehFDvHiInVS2eC1lK8E4i9HwvO31L3
HpwVBdpJo51DXFhtTTHYWwvEwhq17V9m449pWvNiNQFvH5FlvsAKNCfWr2aMz5RH8oDnYQtoZb5g
LImzbroBEQ2S6lfrjtbNTiOxwIgNA6Zp5isYSFjiThevQ4M5vtOTFKacbazVTStCjuFpHBqIwG3p
ni2lPNKxrOZsp8NDmfuLovGzcxSXeilQTW1KSxySyMI5FYbp9keemWSlvXaNtCSmDJFsakuWHF7H
NsgTiyYdxKq7F+OFMV2+Bof9TZ8nix95SYU/JzTN4DJq+Zs86KXLgvo0hOPODOW8733yHngVNCvg
ueY7Z2QVco0jk4X3BV1hzMa/yBC3qQUqleUL236WNQt8WIDeJmpK0z22ffkHo9+8QoZjUhw1xYEU
aMaNFVEzi+Q1DY0TW5rmkkwfhkCoCaksuyGIBhXQooz4+VAgdj23lX4bC9ifVH7Vaa68XRXeUR81
QGQ3R4lUgntNXV3taG+eJXgyVbzLzkUqSVTIIvYJAnPRjWA3pQf5WTsR1nXIx9g553H7+s/RQIn/
JCmMY8MfTmBgG7bs+FigY4noVNOPLHIa5xWhmWpXROE3G/8dh0F/bGXx0BaFdUyIxwB0qo8aewxP
Oc84uyBdl3Fr+ytrMh7BnP6hv5Y7Q3tfNvEsq5zAxt2Ygq2iJzqWnvfOgi/ch0UaIcg1v5uZOPhg
ro2N6Xry2JOrw7ZC7MTQFGzEDIKqDDzDJvkndu4Caq1d5kINM3i3A1LgjgTllBHxDYyA7X2r+DIV
k4uOQJsHI4hIR3NxY8m6ATTI4mNLR9wtKm4uAPiiPNaNCYupmm9+CfHtLrTpO3Y3ddZiH40mxEik
pU3BWg79jkWE8+Y13+Dx14FuxpOiG9tTh79xzcijdB4VU42Hoogu2McEx6RZbfrUnG4a2qNSqb/k
Ms0AALvugxcZR+YL8EPz+lwqBx5l5ex87Puc0dBNZxFRIsR9RXCAMA92bvTLoSSNz0LWRSA7+abS
zd6gpxdnryO3zUtINWXAla3LNABVp81iiQ5z3BoBdaZA9Xvkm8En5RbTrd750kft1hGKY9wHJKWS
3yIb4vMkkpuNvz7N4uh1UsSKYAC0jjx3FeC2EP8r3aKJMPBQuxYlaelWuwih4NoJCGtwvX7N1re9
VCWuFlXAHDe0qNaGk08rElPJc7EfXZ3/aUZ2rImsyQSKvf4UVQVwNRZly1pZf38IZoGs1nPftddx
HIGAZNlh5ipdTrAid7XP+hxzuLymcWldjGpXyCY9CVZeCCFNUEu+OR2aIBpv6ZwffOYzRjpeR+m/
CGGcfTK9NuDkyYiNSFmaLH1WeeQuVEX8WpCUV6OFbuHfG5Kk9fJLNfdvZK5tgqGwv8chWFRVBAPA
7e2XkSMxUn72PHTQct0huBAr2n5ExN0TjvnbtqOEftx+aj0Dh3qMigKXDhZKp68eerIqI6JuNjHh
9esGCAeVOfwDxCc35JcEYHXcDaVI1xRjEjunn68DZg9L1Dr5Ci3lvWUY+6xj5SnJSx2D4WxPLaKo
xl4HMWREzDkusywW52NXz1yRmm79XpQAIssPiaBHYH3Jpl104DoRX84ZYkfhjM+Op/kNWfOzMIjt
9ZTjxSCeLp5APNpxuHLtPt7mBCawwcDCIJWbsb8zPyMqKK/teI0L8T4UhXHoPTt/tByWIYL4NyKr
fiwJ4d2uC2jE537F7T8kyZcLYZ0142PCcXFJjfpvBa3Sc2jJw2JCygNZcq0HBJeyrzn3QcIvO1q9
JXsUYzOU2SHJSakJ6jE/hfpqaJhhTaNjch6teRvKFyOvo3UBeX7PCt5BzUSIk4ptdQgbdvaycoND
oYAhEpNjb/DRWiyc3A13dI1Qkhu1Y5cXG1e7BuExdO46yc3+aBYheWGom8pboqZ0L+7H7KhdmADg
ebbN0D4VJYjEITg7rPB36Lyh2NSQDX/ma6Z8zCMq6k5E+qpn2oXOKPPNDHFVi06sExuPplsKeXXG
G0+j7GTI4P1nBFMGo7v0AAruil9AA61DMCMIapaK223GcXoEerGS+NG2Rvcn6zyAiNno3uph+PYq
/xiV8biWuYlSvxwhMk3ekyfhPbaNh2wCig1PkuhhiCy9L0RHz+pMMVNS8Zdf+8Fps5cKRPdKMjJd
gs2kkxQexdHAFGW8SzjS2PxQVp6v4HeZyG7vSBZn4tpJa/9qY+7LtLuZ5jvIFBE3OTykXxpp3ELg
ahj/BVTWkDPKRygOL5BjH6MpcfdJkk1rd6AA8U3yls2ocTdN5V0mGfRHwRLBJEIp1gdPOH96JBYn
q4ICZUHvjSLUE5nZcblFPqm05LXh+uUJl1GprOYsgBbbWwWk9XuBMaBxlMI7p8VQgcWMr2NtEkXa
eJ+jONtzGp6cijlSleM+8fL5uzC65M5q5Xrq5nbfZ1lMzU3u6L2qiKfwqxa+fFswq8pBNocQsfkl
oabP8grGHUDXizdN498Z+6umY0IcRwzVYH1RcGW4XvHrOd1Unp2wuQ1+xrCxKZ1N3iBPLbibl0yb
l9XYEzs4hicvsepH5rY2qbN+sKKaelF5m21ZN6MeyLzwhODolytEd2wTPBJ9QCpCV8Y2AUFgqXUr
UTyEE6uPzofK4C+1WaFJyptjPPQmm+2I3X6UpM+alQRSXfQhNebWvPW9FarifidNCxCTcM8xsugJ
p4qrn3SZir2XYgpmrOQtf0aPedLOWGRvpBIzpTd0gQA0f29phk+5b7wOMfuXEM3nMSnEVWZ38WJk
rGyH7Wk9WslhjB5FkAfHnw8lTIotSaKPBL85lzsJKKVHRTiMem4xGvUnuYRUyQ2UXX96K4jAS2L8
5FaKvaEuomfIEk8lN8IxkdHal9H9ri4YxkF/NNdFqq4o4eTVxhUexWbJGb82Q8auBiabICr/3vPq
1oGYeZBJcXaKyjyyZFF7PWN7T2FUHTw0/1ZhnNqyL1+yKSfW9MuW7bbOmuKFp7N1qjWWyo6AU8PO
n0yU9UQbaVY2lqvPkdUR7FfI7SSJ9RlkN29/ZgtW90iLYuzMUWTbOUNhmLL/MMMu25nfE8TMYwv5
Zls4xlOt+MruvZVWVnTWgNeNJguQ3HftAQPcR9bCqrDgZmyakKhlfMJ3cYu9GClqA7eedngcmGGl
trMs7JZoSIgrOiecgHQ48AuuQC6kK2ZLVQhJFZAAQb3qDpFvn0zpwLuz0o1KneCxDvTWUWj1mtC6
VHXxoea7gmYQ8rEuAqZrY4PstCdBofHCfU58GP7yRh1bIyXxwjavoJteeQkEaXqU4Nqxbk7Kr1+z
oVwibq82bZj7y74OXJKuqn6LRrc7wBkjeqtBsgcSQ5fGlzHeaZ1kq2+Cpqs3IntVSTXt0hj2u6r9
gcFqdo5rMPdJOagTXnnQXVNfXbriK2rqFbSl6jPnNAVh0K1w/CRnUahxXdsOeZBWzmnkk1HlTZg4
jNFy3r2B4XCh3oqmjA8wXp4docRFJpxbgWvF27azVukUzQ/dNNS3ePpbs5QHzEN3wchH3/wUAPxU
wJMK6veOJJYDCMgWaR4pfdA2BjSytTr3Nfkmg0f/YBPJMA7eGdORd/aj4neVtOW+AY90Zdn/FJWs
PhjXdZdpXIRmvCCBrHvimRMtdFsFZBCs4zu3zcCluRuiR+bexZNh/C21arbsDO8MN1qdURAhwWTk
XJolSpwk42rLs5TkCeeak2d3jaygAoP38o8v7IHrAkn20sgQ7PluHRwNArkR2o3uOnNdXmSas+fM
HrlIrGQ4OcoD8NZrsRi7Odj9GC7skQrKlnSUrIqabWgib8z98NQOrKzsxGhOo87f+pFJnmmZt4aF
lUwhBJRTaywDYXVMouzdT6fIr4DqNzd2gVS8vznnfehBphZ+sLUzuIWBqWN6dIZ3Uz7dwBRXnBwP
XWpNV34CKvRQb8rRJmo8bqY1mt9tw5u1pKYh6SXSAZim9nOuwAtNPRKONrH8DfZzCLKcJ0EQ16Bh
jIdEDmDXBj1BcgyMFWVksBt0u6apfihrZzyzNzC27Qg4rL2vHYXksT9GaPZcgs/qe8VaUxYjiQGn
2vNwYNgVLgz8F3cYEWWpbI6m4TN84jlMeDOarKAml14eW6+P1lIgmxsG/Gb8TmgS1bANewZyyWS9
Dg1tWTv+ZoBZ7LSrUyz6Vbi0RAd+NkPO79jKOYnROgpzzq/0yYJWICNRJiX5uqmh3+IdZ+CqPOuZ
gf4duMyMdecFo352czd/SDiyEq0RtQT6aZRg9wQUXnRlFqb7e3mWWet4tk8MFzAa5QYrkoakb3Bz
6HKw0GgrtZ8hdKOTzs+Va2OvcRjzjqH44zuFC/0zGC71SMh5BkTfyPwPB49iAKM26B3FwdSH0M05
PKvA7Hcm75vRQosmyI/izyrAxGbgf5qA+V11HFDz4aJNIUFhDFqgoI5OLLEOTdLmt4F5xtKfGPVK
lauDQG7BTtO/iFBlq5mG69T59lvsf0yJr155s16yMYS4mHXjwnN61AUA4BaWmbqb1LVfBqf5cu12
vMQEF1SRpH+mARLAmJG0V48z+SuLqdvWXi9+2bCzxyp7qu6BdEbvq9vcwAACMNl4abn82cwVJbe6
gKK1U5bm3bMzYjla27rYbn4M9HPvIkDXTRlxQJb6Sq40Ai1//OWFhP/m8NPtxtkZdEqn0v0ykONu
kx4kOdFpPDb7YMUGM1nqe0SQIjRuYQAcfCVEex2muEdqi2jTuiWRKevApxIg6qNccBMyQh2iuCtG
sGo8Elw+3p4TxEpHD7hUlRNxwgwaMXPOA7kz170PgC52WJUYvrO36+oFqfR0jNxpPGo2RXA/nUM/
Fu25Q7BCbsz8FThJfTRtpzr+fNZ4oj6OhfWatESIxk4zHxKXDz+fTbODM5R0mT6HoxUYDLZ9jLbK
QyfQWTB9bBvZWJglKKf75nHEPsQmmbe5HlJkiXlkEjVIXLBZzNaz7pJu2QbY2LskdIl/Tqdzx/r+
x15Ws159mvPfCLGurRsTrE6/kkbWL5BX/aNTZuIYjIS9qxH+iw8H1CnupoKMYaBs5rM9qPHByT+Q
JXpPyi22ro7glxL+sqyO4A57whVse1mov01WvadU/lvWD0x1Ua/zUJ6DDbUt6c059VeVHbJkendN
kl2tNJxW0L5pIqv880cfMSUQveMxa8+zC4wHpTTq8hGKcRuGAjzw8Ayj2z4ZKSclY6jPnh8kR6u3
QE3x11Jeu/A8buPO9O96FXUcXPe1sqZH5HnRKsmb39Bqqq0VGytte9YBLNvZjcOGmArcu5Hbr/JM
0xiGw7FjXXSM4uok+oS0KoGN122ouh3VY9eImgM745cE3/uBMslfKbbcTE95OqgA8uVdJzt09iUT
2tlkd+FybYSCdWCplmVfyaXARwd/FsC/rJiekC9gLIGKsUsWz30Jei8JOSVqM8Z4znZqmdeEghc9
eQdyYmAOIZCx4qjAc3ZFvpYV0a190XgPRKWU6FO9fX5GAxm/OLJlGc9pv4x8FClAZ5mN1voTaXi7
Mz1y7A3/zCiLst8mbFKa9ktYBn+qFl0Uz81txeal6mWL6j3McF0y05098qRr3ewQVo27EQlCnTJ4
boedM5omiMAvjC7Nlhy6a8pAdoGzRO6k9NfSH7dFnwe/R9JAO7IOx/6xsbtrmI7dqvOMcjX2zD8B
S/jE2w7OKi0ii0rbtq7toM65i225at4rRmoL7EQEw1jiDgcP1GaM6fICRBM6qtv1LioVvhcfouOU
RBOKvqo8T3X/e8ot5pJxsXd08NJarEjaoCB8GRIfPHjYhEoADGJvgUWwIVg7jKwzDcpDF1vdQXjd
r8QxLzYpkTfl2RsnG5OzDK2b7tOZQW0ZrzgI9SFNMNSbtck+jP0T/d9d8zheDDcw990sH3/8BMq1
npFoNnulqItcN3/KOwLA59p/VfeQcSWAXrqN8e2NPCmqtLjHx0QRdpsRmx5bpyVhT86pVuqTwAV1
zAZ9F5B6/zA+/38iyv9CRLEt7+4B/58DI5u+y/47D+Wf/+i/0iLBm2BwdwPbv3vz/wVDibz/CALS
IH0swv/KinTN//AtCCqmHcA0Jd+O//yfLBTHB5Pi4m/lL5g8/nDh/T+wUGxITP+Hq88zI4g8losA
EKwUTwTz/6KhdJaft32bpAdb4Vx3kwdh1Wpb3AW3ZcrpqYvS23pFvP356ucDc611Z5r5ztSF2A/W
t5eJ5vDzAWMsIt6fTxG3iaWp5kuRVSuwPRyErLB2ORZmZTIMjpK6wx3vrdhp/fEl0XDAos5my6B3
AGGu78T0jhQ3/jkUE3RnCYnig99b17giuhkOeHsyOSTrjgqrBnu51haSzLCfn7j68VHMM2N9eKJ+
weoNHTJg6BB1kYW2UxJvJn0M7hDNSdayseEVxdofg8OdWf/GCBd7+4gDsDw1mG/jOv6SwvdXSROf
8HhKYKUbXxbRgiKblCGSUJY2/r9VaNn+AgLDeLC9mByJWAzriRH0QiWRs0v3A49yBP9ohVj1b2yD
U52xwzKTsdqUUQHXLSHz2I6vU5J+WqSZsRXI6+UkzD+O/RxJS29IQrPXkqkFJyjTQdvD+j2zfGTf
wCamvOOpxfAiUIQtVcxMCUndpm+OwiECM0/yv34ePBbE6e0VqS7Z4AJYcQISJZNbKPSeyRkAbp+V
WHHfQBETZGES3qJ7luGcXhN43NmaIdI9UIU9L77vla/Z4Y0xhLfUTuI1EPpbQPlKVawYOBaSXBxC
RTL88Iuh4CcOmI8sOHaf5xpBfUarSBGQH6rmMbf6+VPaWJ/HP1OUxfsqNqlKfbVCMFOuZGmCTcco
zRp9BYbHXOKrclctpl1WF6m5AGM1rdnUQvfo8nhTqW5YZMZIgJNRHubpQWMF3JU4RBdF4D5HVdcd
YmXs3SE8V50w9rw0x6BtGPx4zp9hpjXpY2WtRou31/CMWzbwY8JSpPDfTia/XVdCtw466W+iPgD2
XQxkO7lBvUoE0QhzUuv92GiIPHeyxWzhks3tFEFbsK51LZd2i16sLekiK6WMq2nzYlIq7YGz/pp6
D2y6SThMeeexWn6NFHJF7zasYFwQ5miUPFXxaB2w6nxn5YNOSzR0hamvM0T7ZWp4L7Bd+elt72Dm
KPgax0wIub9b06ylcpzu0U+QVaTMVFLFfRYSiLYn/kQ/Cl8t+9D9LpFMf6RyL1vv2LvVwUX0iYmr
OLl3eUoQPidz/QuxmrWKs8zdsbgh8LV5ZLCQbRpXsp1BLdMavd7bPkoER29BvFUbD9T8tgoo9nh4
tSkDUWUOREalDSshbW8sMgGGLNaLrBSXBs+fakluVVpi62kocbb9nNxQuG9sz9+gTmIeCi2X2ckd
/W6n5lYRwyICG7VeA2dNmAC8/YK8CaaACMqWQ+8iX3KivVemxdm2sivZVs0al0TmjJdKvyhpzFtP
dBVL7h2S3uTJ4a+f8zC/wD36FQzhXo496gYjODWVe5sqLmQ2M8NR2N6XybAwm8Go+JL3+JQhXllm
fI4P2Yz2SUbrRehKX3TpJqkkamem+/68TBIobkTsoE2qmSeVvVFukcFzbXg3wGjzdZDy3RjSt9wt
SJl0WSLPsm32XRxuGr4HYSZfJKjQxGFcJQpybWM/W0MhIAcwMj8TEMDA0eMqM1E4jckaVvlfRL6H
PhLfcaHji020zgIFtE2/Q93TYcpdCj2nK9ukpY+1C0y2Q7cPyWHoa/xQLvB5JcJuyULgrNgyeTOQ
S7e0jvPMdDOL2UL4KFyKXn65FcEiTRT9yVr3vW/zjg4K8kVmi6ulHSLFGcWuUjaOW2cEh0QFtKo5
2hAf+fs076HRav3JEAAEtZh38RDInVk1w5o81LOTOEeYtA5PInIms94GcT2qTVhUBxunJSYr+9aR
vevEuxzIBgY7hj1Sw4kUib6gQ1fzazChsIiZIK/DOfweNRk+2GYl2bmndGxvbZC0u7wpv9sh+w3Z
JWcmjZW/MRAQpPotUEVIGHtI6Ew48YmKSa+YP7sMZoPVoSqWlh9tBYBd1ECFt0DpNu4Kc/yrp6ZZ
W4V7HmWkN5nCVpZPLe7d2VjXE10Ij5YH031qm8b7DsZXPyvfVUDm75hFHiFjPDXpjHAem+Mfxerv
oUZFybYnXIUReMfaiY5yxg7sWuZH1p2YrZ5JgTmYDRpG2KLdVBFUFVsHy0+oMUuBlCiJVoF1dzIJ
XiU1DL8rjzVzkjyZab1rpORUqS46Ig3MnLWFfcl8deRD73Tl2s/w/2RRL9Z0bpAzvyxqdItZ1DIJ
CSfSmfNkora/2GnKwdwWO0XLuQnIe3ex3XD7tdY6adoPQ5P47JQ24enRGG/AJ5DhA99vnfrTC3j3
94wtwpLFLGlfHpizvP9ooEmtG1P9UuAzl7NPm6ysYEQ0k2+k1WwC5Izc/D4mDcTuoK+xxmGyJu/I
yt7/k70z2W6b2bL0u9QcuQI9MKgJ+0a9LVnSBEuWbfR9j6fPL4L3v3S6nFUr5zWBAZAiaRJNxDl7
f9t0jeRsO4yuCTAAHo3MvklM4AQerjjbr+u7mFwI4FFBfDv62dYeh6NHEvRDqY85SkR+VpfCTV9I
vnjiphuHUqiTtsPJthbZOcWvlVa2lDdJU76MhZAiD+61mP+jk1fRbQW6EZ2EkR213sSBHPrVTeU2
zNHs9lA3ISZn8vmoGIsXOKyvZgzqf26LrTCJYZhS7Kxlan5GaPqcxr7T2ooSJF7SotKR8BCeKFWB
R7fXngA/PowcRuApzqJpOY3jVvv0k7VpjdpXXyT3oTmERIx2dwiws27pTn4cz1QiPZltu7ymFSev
ZQz+IQwTONlF+8pdx94VBNhuMHXTOLZplTZi0VbdArPYpJPPZTO8L5EgtFW/AjqNMLWZ7JVgwlx0
2bgTWtHuBkfGi7TvwUISWzO78amx9Z9xxzgjWIpDAthnb9P4qlEVYhnzxNEO82Vr58Dwaq8gcZy0
9gcdZTVKu+x5IvNCEln1tWuIACFlsWyZYtNEcpf0JiXFdIMWjErqq0aRnE85r1sfCFmsa+FLazfk
X/h7K3RNFFsMIpsSk7orom2aoxTl9JJw7xHBXLkcBcG/NIwpcLQ5oSRAuG4sgrpRasXcBSscP32c
MiIdjfSxrAw4smgrBXwYgB67HH0f41CHpgCpJVCXDu1g6tAudUT5sXEWU8Bc2LZ+IJIvUU8gi7cZ
sfT2V45PYwtpLVnNjkg3UAxOCLgAKIy9fuTmzZFhdpvaACsHooiya30wBxGdfRM8Qd7XDGA042eY
kpWQ68671Vn1ZmrazVSk47EOp01YDMzu6aPBtSOrzyojJG6UKkwi37Yx3ydyflza8tIJMmCF1e/e
rKz3yeBYia3mvPhQ+fLUfi882eEjQflrJyK6sj23R7VZw8Ff4brPuckL7iC+/4AYyDhiTTpSwMFP
nmAXSrLyi2isYpe78XIzCnn9znwqkpbEWjj0QK2xfKpNCXtJUW0NQ/2Sh+jpnMre2nU3MzhuyQkX
xW3SMWAHCILiod7U9SNwK7SDhRvt7JQSXMw0BRl1cnYK90FnjrEOtAbSOz95nnDlzqs44CCkD1Tn
zu0SxPc0ZL9VmtVyE9assz5uaE7XHk4ybyRv2nXwcLpJum9R1Kx84l7Jg06/T8kSrAF14SCbEIZn
vnG29M7BpFvd+9FAGJGfOxsHP5/ZZ1T9+vrWickZa+ubcHLqbdqae0CzzD9ckgUNerxLhhA0zbPz
7JOZjDb3SzmZwVaPTOLHyMfqQEbejCkG+zZt9pbLi5NjYnjGExSgtzb2j1Tm32b8+HA5IlKlSvyt
pQHhZOQyOukkq/qJuRuqaLNQe+aT3jY0Bu+Ezn/EW3JkQAuHWdtul/A9wouLhX2dBMxgmDi8gt9J
9i2m17XRDXsujZ9xg3Er0/NzkwPOZrx0NLspp/hdOCfLrg6oZAmS3Ufh8GmjzLsl8a1fB1GySlAS
fdGS4UfmU4ia7LjDK/00EJL3Etng/+LoR6tNYtfXzXSzLAk2OuNszCeUCZBO+jcfiix433ux+PGt
C3a2HDT4ZtJL1ED4WNfL68CvRt8WOteUFr/CrUiGW35z8CMC2Ylfk4jUuZzTkVdjyDCMXUbOLpLU
HYxzDiUIAWIkm7QxwmPjxMCd+nDLDw63P8RT4SBkHTUDZLTDlbEe2uewIhPWriBjcpJGBdwPY+Y4
WvwnN4L3EtJ4SOqF+4ALt8/S573ltU+Q2mgqTr71kSf2tkzKLbC24oeRxGtn0Dm1q7pmhFugV0Fp
jxcH5d+Ykt4wkVge3zedkX1FPsQF2ub/X+laczKnAYu/ERyRktjbphCMlfle1gZn92YB6E0Oll7u
U5A/MO/uK2f80scIDJnuI5QXxKOnk3loc26rc9ndT+PyZlb5wyQki5BIRbid1ERJPlxnZSEHVm2B
br3gdNQXwOjxtMIP/miAhEFQkb3kLj1hh8n9ZBm44+yZuBx3OE5D5exiy572FEBJIqax0ZkxqoZg
HI9aZowrX/9sPS/jPM1/JSTtRDRSbvUBDS6TbUaZFPn6xGiPQzB8RSbrnBsLOWWUyjwQaHIh4wJ0
idLjn9fZ2iQ7CxE/Xdaq/UlB3NnSVt+SGfolJmqDGEwE6qmn4+mpqAD4RVXf1km0nsbmBUhovPW5
DuzgBpg7XQz6rUeMGgK99VBLyYzMOc1cawu6ehW38bfGaeL1ouFo0ITxJerwY7aDi/PMJUvZdRnr
aAyxaA+sQj4bP9vws431Z8rA1tHFYdCg2Q6smMEcUxixpUCsRfi1uZhUfm/veyNFBGedDQuUxxgj
dKMG0a2dAJm3PhX06tL25M49OJlUMDkv9ZrWMdkbVQeEwi6ejTL+iSzEodM1Mz1GM5xNQNm95MMw
7ISKQ3cTjhzbRcnZJshZW1lNZWE24+UZfzsz1dyCwVvtqvAr/gtFCO8De/83JCoDkiwG93OFfa+5
17yv8YiVjRQ0crX0/qFwDONUC804cZ0CTKe2l740T2pNLSri23rYGZ7TkhCpPdZNSQCLRk1aLWq7
1k+lXKhNLt76WsAawoGVGadKLqJstLgdNdGd4zjJ3rAikgUz/4E05OCo3q2VH0Et6AK2pwGT6r8/
hOhEiIjeaLeTGyw8xkKt/W2zHZtVWWjt0ZUfUOS2OLXuRykK/ag21O7JIMkN3ddPAaFowxCEqfe8
MHCSH1atmQNgJYb5O5y56MPVPmys6NPiEO8lXxryQmSTcs1MCmutI3xfW33inQh3GRiLmG5y6qOH
riOd3u1oZM6a6A59U2xrLjynUi7Umk997rLW8DOpZ3QMAIyt0RCy7IyWsWI0252omXQnswW1NYhy
3MBap+m/JGN/MuXfTRMMKYk4IV9OHLAm0a+th9MCV/aymEgSy/hu/tk5cEfhKMFOzFz3QWtSPBPC
HRhGsubLxXVfwWj9gClINkTHU+fo/1pk2kBkuBd/nRxZbnP1pxDGHiHJ0F+GaNRpYA/xxpigxFwX
eiaqE4Ps6kQa27jxRNgSP+jER92v0V9qaXWYuT2fUNeAomGMzgGNktJqNLo8Ocl1DLwIapObWkqL
1+9V5hgVwiR3RuwL1nzUnTew/ONJkA+6r+HAoM8dTzRhx5Pa75UIKamDDmSMe4u9LjspfJrnnuaU
yxS+zvye4zntCEbP3/TkFrNaf0onO2sPVZz06JG9hJwoFNOoPrrTdZFJn3rqkFtTTsWj2s/7Y7Hx
gR0uo1iHkioDdKs9VYWIqOJB65pnvdqHJbBHmzDvpIoQ40rT+3VRyDdtrQ4Lttr5YMpX0FGtn2L5
grX8FP2McoP6H9uNBnyUiNuGqJnya4msGBCXT9Q8Abehy2XSpVNvCqZJRSHwbIXQX6LuxSefkZwI
uJiRbr0PU41QOB2piyzOJ/5Sf+UmSCJT7TYY2qPXgH7Rghkne0pD2NYwrIxlTfaPHbwhsXsMo2Y/
iMHe9eAroUx8m/Ni3EKb1uIEARBddrqBE1PpuruFz02703F+JNoXXED1dsojfw0K/WW2wxszsbDu
MlonWnf0d/n8I48xH3mcx+DMfIzvdOU0i8DOcCVkYDCZy0waDokFkc3xTpqR4zw0s5fQIywEqZyf
Etzc9Rj+Wmj4XFJxSFWeSZBl94shXX/sbUalWvoSp+DcnITrJTmC2WxvLJgEa0eWy+kMrAhwHnbA
Svv7pORlPfBlVCnLW3MijjWvx3SXNIWzysZhJbDsTb35ozPHFemVzCdQ8vDJtTdLcFyUs+NyaqF7
ClBnDiOyH5quH1r20ubuAivFwdWVMeEy0KOD39Ggp7vH1k9gkwAWXaVZ49y6RXNMk+HFL4bboSnn
E05rhvL8z4iiqvuHtidZTTOf8Slg/GawnI/at9Isvmp9ibC2k7PMAqqqFtgoTUCe2whv3wY/73CK
opo45UXzDUtvf6J2T21DM46urr/1YPlWrmO427KYjGM4viTd2HylkrVyDJqSPuobP4P6XgfZ4xTa
0nGPssrl/oYVZtq6ev862FA/+5oCVOd80LDJvkMyeyMMjyhoN/reLW4MOklD0jTyY2hhP6HFKr7z
hX/Dj7qlq0qGnQGJzSz34WD8IInvCw1EoqVggYfBwxIA1Zx66p6+bu87aC4ZZYnV5EzxvsGLlOaW
xxW85x6clP6W8vt9MR4CgccLuZfYm6Wb7n1rTFAANCSiTeFPYnntlcmAnN6CrK4NWMUA0+lGSiRi
z8xOVHThJRTVSuqN2frPzBCm1TwxxewYI8TtO7WC93FKQBDZKNrIaWayZErxalw+kF0WU+VoxcH0
6IbM0fPQoNtrCabFyViVEBGjc64/NE/gcNDQE2HBEPxtMb1u51S0K+laUwhFkTuVIx5YGtm2QdpO
c8upxdEFRTCZsZmEtv1m5XF+KOgX587CkG16EXpu7cKhew+0PttotsiY23OYtUlE5SJh4FPiw42K
t5Afhnm4vSlDtC5JJyjbMGNsveTYFDTHi3kBkFTLJlQefF1mPmkAdHenu1ChdDu65eRayVZG5vYd
ruoZhQtUZCy7FYFeYMbdvE+erIeKeNON6YZIoPi6qcWYJ1F7H3juxU0As4bpuX1fGWgX7SSgW0+p
byYC91wn7zNebbBhWI108FVhTFBTBPdfD8Srk6TvFLbh2IWSxF4dK08Pz1xbiS/s8D/xn206Z6tN
TO0ip0LWB3mr5967twmjk4HZXxH6xUxNfmga/waRifppIviOu9emFaaz8zLt07ZygvcG8asZ2/W4
oMUq43HZQdJC+2DlX51xJEgnxXpKtk6/dS3gFXkg3f0D9WfMnFyzZEgzhW408Hl1j8Uzw9JfRc7z
mHbGgzi0NWYajrygAk5Qlm2IldX5wNz/XEzZBs4qILWaAMnQqw+1bRXrIrWHTTwXOJW5sBsZlsiC
sFoz5HZKju4b5Nph53XzjWHad1ywUBXHTG4Ms+e9KU0yubyLshd7QCDmNPWLsSTBCTzzrsaZSH02
Xl7GAe0Hunwqa4t9bAznrpxNSrTGDq/ZfMhkYF/sv6QgZ0HkWxjc8AxRD8n38xzf4nkl4JHhJ6J5
8Fzz9xCc0V46nlbZ4Hxl4PlNRKZGGWvauz73fxzn26HriKPKAQPGOOmE/60P5mSN707nnBlfoqCi
muyexGgyGanQP7iz+2W09O0yi71lzCRt0o9hwmdXTJXLjzIbviGbzFDTyNSr4QO6pcG8Vn8iBrmg
OqKt8jpo1nkZjjeD6O/bPPtJMdAanHUkCTSDRV2MviXgsDKIj4mi0vx7EUseTi5xNUmYvVDXJOh1
YZSiFjXmcwZAaLjziLIYNuhD7FjSCbeCkPeU5+24J6MTDyRkKRJbHTD8J7XAtgwpS27OQRfIQJuY
0PFA31QT6fL+Kq4MWiu9NgAdttBm05jwiHTtY+A7MTVJ2nRQ8Wh/1quAlp8SVblWOx2yIL3NM248
oKDvo4nbuJ/onr4uxmY6VeDwUyFmRvjxdJr8EU0bhVupHqbm6bktIxQGsY4LRyZpy6PaXxNJtYdH
wKTee6wp3+MUoj0Zp09j0DkkMuf+yXSIVseaMnV2fKqMnkphvjArpZV1dD0GQk6LvCrrbDS7Wlms
DEIFt7NA42cuXnZe9D4/W+FIRYTpVTjH8IRHp0NiHZY2wh0ZYmWA1bNChp2OXKg1tRiTjCmVWiVE
EGTWbohEei4IXTtPqanTH9Z/Vj1Uvdnj3M4sBnAzcZ1bqmU/QpE0p05z6hPc0+akNpnqIYzVugMU
JOof8jdyFddMrQ0LvjZAdPXk1rBbkHEuDTATz3VnCvYxObhM/rCG81bWVFA7xyO/8HUQvfYo8ljb
m5aTH5LABoPIMPC6MEmfObXoYDOo4ayqR2Yi6QOD+UKaRvk56vDxDEWMJ7Z6S+UxOYupxkYcN7eI
epGZXfd1TnsLECThRGXm5yxduJtwVI7ywNbl09Qa/egO6O3LCDgej/ZknvIh5EyAxin1DYocqRa6
nCIsi5VmKxB6G9/Mqc3IWcQfNEk7Qcauj2W1acc2PhuDtk8K6tRx0hB9QT3vpLX7IsARHvsNtTxz
ctdGVXtUm+Ww3uqCEAlYwzEmh/pq4ca9vzNC9y6Xk7ku9n6C7Y023NaPLq353owYhjOEK2KOnVIO
w92wxYwh8EPEUtNBwy4GXinZa33lumvdmZ2VUZDbe134nsgOesgUtoggSPK9YuyJtV8Kx6jAjGpx
5TSatW9DYuQYtbvI201xf5dKduVFLdLXW0gL1YEohsUVa4huxqFzrPUg54i5nC36pMev55A6rvoh
QimYy5YZNUfbuA7B7tTZIwZpNPEZklclamSvKexzbernjhYQBUpQ83u0aDlerIV6Kk7OS2RiWJXD
vp+tQy8xa3kVPAW+X+zU+4x5DiQInB6XvLYNsJia42PnLbRz3J6xOllZpm11fNjBImecqF01EdJs
dzuk5Ws7cIaZ8tAQsc24lZhveNDANOUN/lTLR9WmVTTd3oSf2MlJHvjuYhOYQqzGxeJCaUq1iB/V
MXcOuJxDu9AZimg8eQNFYbP/7hjzU7IkOJjkLFTRTjP4ClyV5DbIBGqeTcx3MZT92c3IPKkoKygJ
zlRMERmp8iOW8vhsWvSrdA/IPeTDRfUrScwNpCF5pcgoDq+RVN+6LT8hfsOENoqio2LTW2rYkbwJ
GFHzGDkH9ZIzdqN/vbraFimhuPK9aVXV/weRVe0cBrNdF9byqPXpexSae2eMvH07IPulkspliSNE
x366aLiX5MVF7msspwZZbCF/kP9jy+2hgKrvIdHa18XSPazQ00rIB6ObAjHOyc1659S17RrvgHk5
N9VHRNqOURmr0QYtCGPL3PseEFCayfJIW8/h3pGlFLkFgvkHgRcDhDZ4pQHtw7UFm3kNKJNTRX4s
db6oTbVQNNOxj/oN9GlGQPIp06zVOxNekt/ad6GVoS7h101chNHcICNE5Ls0ZhI4jP1xyHOM3DCW
GQjTD6/mV+5gWKOdHM512jySDQ7F4YvZk3/rp/2dXuhMH0LkssxpNhO1FuKqmtshFg+MIChGcuUy
si7bNAMpinGNLJaAvn5f6xHnIAyokm/VqIbPirrmqvTzJ68yXrF6vjmZd1dXur9hRkmAZkXStWvb
N1myLPsqQRwpBLYiSUJzqze7J62itsWTZpMynRMDssZOBCQlfw99YCP9YOTbrIrXRRTQcaWyOJhe
CiXEeu7ns1kHtyV2ytKwR7DS/V0yZu9lm3GxtW5B5hQrwpA/Kce3TwO1yiEjHnmK5qcsgEjBeIyg
PNI3oaC6teQb4SbZNJlzS5n+wUtI83EfdYjr28pKyTp04vtJhrfHEHa33mxtTYOJMYNUBirdeKya
8pMzclkhFR5WRhx43JkJ7m4T6J1ei/yBbkFxxidH5I9ZAF6r+++leLDdwPqMgmamNSFbPCVj1CEP
ceaIl9DS7n0KF9sEDfTRGbtfuiIZgCKY6hamSan5O3UyUnSWNgriUItG7EfH26uriN8AmVur1XQK
MZrPR2QIKAowU4EjWTTA1IV/mnAQXLJl/r/W8/+p9XQ9kg/+L1rPsug+io//KvVUf/NP9J2w/gNV
vyMjSHRaCtZv0Xek4glb111hWnBddcE7FWXTRf/7f6n8O9KKhOF4tm0hU/i35tOy/sOE8OzjbUen
6TjW/yj/zjB1PsBvSQ62sB3h6Jztpml7hmf9meRQLWUKMWyO7p1ZCpAYjQhCgg6YJCaJKDguBaYT
DDXnvPeSbTbE717rUc+F54jOIKI6H517Si87tBTJpi9+eXJGXHX2m+F1T1bVJGt3IMRhHhBG6zKh
rvM5K2qXvnr5CHeQJifxetzlIeqnc/d9WTIiSJNlq8cwm9PGfItSsHBGsXesvLvP0lk8Ruiq0Put
Ug2PZEbGy8rGkqFn1sQ0iiidkfmumT7Uy/Ki2fk3c9biffmLcTTjvGbfeLLF0dNDjsDS7utsIu4o
yPYhf8ZsidIIxfJX9HxgDd35x2TRauTbW5PSGR6WwVsJiwytGeJMOHwA3kgfc+IKer+hxcKg98Y1
MJQNEeOMBUdr1s/hBh0emSN+/KPG51MMWbnzbQgBwwaijNgLD3zcRKEVwcwW+EsKZaGc9kaFvcFO
nZOIoEpFuPRXFlEsNhcgSgl9fwNOrwql8E1Di4lw3wOXl24NMNCbxJgfgJYU2WTf1wXRWdDwNp0V
euvY9L9oMbDppREP3VBCD9KKbr2kUQmL5QtzrWar6TYZBFb2qjeEstWArPUe8RjN3nCH2ogeaYVM
DYjGzkzaN/Lw6AhhHN4WeKoNHypFVZNr4gH71+lE5aTa7WKHeV7IN5DBxhzpiLyD4n8iK83aGUku
GAlwV2KcQ79wWaI1FsH7eoyaMzApGncaWvzcszZUyKPOtw7zwGuQiP7iVoRb5G7ub6LM+GBWNJG/
gNA2iUBNplGxEUSjH4hmkT/sdKeZNb6QBVVNzIgSTSJilYlwn9hFi+iI23xBqRQmzEhT9x2qj8ST
hvZqmDuEK3dRHVI7N6uPvEOUpnHrQOZAqKHeSJ3P4uwm88Y0YAeGFXM8QN048rmtZMYvH0LXETrj
q4iphDYTkz6JFpzKJN6YjUFf3gnJTcD+8JlqHZ6YAvC/E5XF3gKCcANGRpZ+jEe/TItNhKsIiM5L
EPnZGV0uEs6YeyYE6I2W5IQKtDpaUriGU/w0tUT9Rcm2tj5tjL5R129Ec+9K+npIDiDKqHWUc367
+obeOrIBAqWixkqPRHh8YzYTrSoywrFsB/g0CwLmLfcDjtgP2pZiLRYdRxIyTTk5a+cJYNps/3SL
6dYUBa9NWA81hr5fYfrnUAczvx5anQ4ik5GdLj2VflUdtLqUhi9yD9tVozPd0nFgI547uiR4P6Do
pvhcdIxd0DTDUts2Ma3EIMIoshR5v+mzA79avkI/Rue5blqQfijc0AJgggLqZ+64Aq8D1/7BN14w
1zb0czrS30IaoXv8th26CSiOuGwsqHDWtgkPZuAYeGxK45zG4wdts13Z9hN0zzhZLU6brx0BNgUc
P7XYoRyPSHlfKz+6E6XXbCIpFRtoLOJVAe9owWLaeKTPAQqI1hnN+blrCYzEzryvfHSlfTBCPPUZ
eGWvYalzhBWTua97LFliFWkJgJR2Bh5FLjhEBxrH3Y4EtA/PzJ/SLPqwi/i+IKb0XnPxeY8BoiAG
eI9JP99GzzEkFgJFNuAHuvVEE58K174e23IH3s7bG4SLd3MPo8Oa4U1ONOfoH2RkdiRGSk2fWVzR
EwXJHHJG+JQtY3OK6cmcMj9qT8y2sr0fivN1l3oGiaPCoOWl/ubymPzD37ZR/TUAC6lIJnCmyKyg
cKTW6Ck9LJrzw8RkkESmvlfDfDXJxrXAQFsO7NUibZx8SzzQL3APNLNqt532c+vf42/IYBOVDDsn
m3PBg0/XLu2ROIVhNQSjv64j62bhQr1xIhfcOqbFu4jqnVgE3jXmR+gAQYp7igutVtWirRqK4/yX
1mpqqRYgAPIT9JvidN2nd5O+KSKkCqS/MObkNjoy76YtxZUwWZonUploLtN8CY3la+kVsg7v3S02
EcdtnOFu7e+FZtIClovKDg1qOtGxb3NEYY2enhBgc1ylAKKdBycMv3VBTg5e2CEZYY6ANsHrPP9o
ojvJqEGG+aFJjW2ny1/O1iERd+GXCSyqWKt96Ln5NanoHMfuOac3QFDhxkvb+RDm8cEhpXI3Td5H
x+yuS8z6DKbjF0BXe6t5NMQTt7235aRIFRGUUUS4d1QQlqNlakV5UBMj1/j0CRc7wCuSjNUFmX5k
r0JooCe18KE4nnpqggQ6yFW94/III7Lb1tixDhpy0rpzyISfoPiPKQbByiq54oYag181l+9kMdKE
Pn2yHl17+oKLcMBFcIpweq1iJ0I+rYsbhC+INd3hXejwCvMOkj6BCzuR6Ye8gFWRjzLbwqIOMASk
d16OAFP007qzhpisBKpD6p2uiz/2GWHfUOCBFpCPpApuVZklb5NpvUDGXKtvqYnRQedx/fNaZFFr
atL4xz7ujM0ODeXTILu4arEgfkcKTW0zWUqY5ZQ6aXXS36is0Zmqfe7jov6vkRxmENt0qozXIp0y
dTgsMtIktHBJ18L4ZcwGiQ9hH4gi2I/eHEffI3JDtEnS52t5eE+ymuIh6YU++s8msFJg7OqRyZ0a
aMiqqqIQ4ovi4btzWv7rGeqxRrN2uMCjZN1ShLm+0lAM+cYxMECoVzPl6afWLi9zeQv5CdTab2+j
tvu8f/YwqaL/+ucpak29TK4+zvWtrs9R+0rKjdaseeEejMr7Hw/+t5vqgT9e8/JRL2+nHr/sUN/Z
b/+N31bVs5CzLIxAJrLBskYrL1/n9aV/e/pf/yd/f/yvT/3bh3ZzMgAoQyPUZ2Bem210nqwkOpez
PqGtFfo+aIjGUA8EdPpR/cvn5KF0I5VyVW3b+TMnCad8ZH9x26zehQtSAi+TtPu/r7YVQzw0vAa5
F1h0dFqsG3OSGgFXFpNJTqE4qP5UbauFHhUDOWPUN/QBekIFkG5TtVO/supzQWd1Z1kLLuXWwPjM
bXRrDQOyjMzJd44ses2q/mVxI0LUVd27Oek7MiGilNdwTx5yanOKBdDm67baqVD7au2PPynHrDsM
HcMiWeZTCwQs5WXNSPFPWQnjAF8mOKgXKVUwg1odSIqily3f/hLXoFZ/24t0+LWwGZA47VyfsHia
W6+s3xwwARSbqfH0iZYdu0HGmCSer22n1HiOh+gjNBzmQfJsVAsVnZAwGF7ZgZ9sjTn7XswGkCt6
amKZzqlV0Zv1+4OKHNAnasmDv668qttEZbjF+MO1tftBwz0n7IdXZWKaX146IDrOs9yjE48/ltF/
qAF6rtT/I0idL4FUEVySBtQ+9TVw7XWP/N3184FKJ/sNGdfq+i1WyLFTGsNUUOkhAfWx4ZEqdQ4j
pddBF+a2WpC5XJ5iyR+4MbPXatLtrWgyfIezvAYKbaoJeoW8FphPU5PsGRJMmw7PXZ5k00EFLRg9
0cAovYH8ZtgjN+pT+ml315gwwdVHUJ8rcGK4Zcb9YhYdozfz8fLEf/+0arPo+88EsNsKMweFmTKh
kKrepZd3qEE2GQh84L+mtlNV19bzQ1WmM2zHdhTQb1BSzHZXjLc9SZ0HJSby5NhnlNoijoVfVZTn
l99X/RKteun/+sPEnvkzG6C+z36zwWTlc5a4JkKeknKjNwQYbLiXVnxl6pdRh3UoBlJpmF4E5b8S
OdRjaqHiIa6b6v96OaDl8fu3TfVk9RT16PVv/3iprhgmxh636pRTx5r6MGrzEuNx3VZrl51LTBmP
TIjs8nuF0CYOYrFpDXBOq7dlrsmZrFbJ2uRUu6yq81t9GkZ+/5yA4HAYSlw/clgVQP4YJ2p+/1Vl
ciSyDxFpgbZs1WlC2aTEqDVb74B7qj1C7RRHTBSJrXr6ZTWQJwoMU7tnTAFjj8aRPFLV2nVx3Tcv
SBdm3dhWekxb859rkvo/qUU3yJgStYpkhI+sVi+fvlqmezu5ncou20FAu2/LedmRNg5Ot87oWTrW
d099EKs5ofUWR/Vl+/LCpdau3/11n1uCcgABpF0idNQD6i3/9rdq3/VnvL7o9fX++Nu4eO5TJI/q
u1AXzt6NmuKgttWZxzeedme1ffnwhN5RSNEQ5KrXUr/p9djylw+4BdRj1RePc3q+xMlE12icv6+q
l7hcqiZsywevyjaZ7JGptCF1LVGbak3tu26qfY4cBf+PnqeePAafo94UR/X+6kShaM9hez1nLuk8
l4NZ7fUJQljQ4fxz3qm1y7PU6p/bv73qb8/68w3+/CtNR3zcOV/1RQAFkl+nuo2oNfW3f9t3fYp6
1FCjQLV6Xaif5rqp1tTf/bevWuke38j1T9QT/3irv+3741X/eKdQXvAnsW1km0adsyQ94omBf6zO
9eti8cwKfaC8n1x3qrXrvuXSPpTPqTuTs/3yTHW5VS9+fepvj6hVZAwDAQkGl2R57QJCiLjueqL8
tn1ZVefVb3vVtnr+76cnoQYTYo4eBAwlPQbH9SdWNscQ1kO2kELnhITrFpW/xwMj1v74nE6FuRZt
L565nMBWmSr3kbpwiUe7r58rEiIssHirhSbxW2EVB6c2tWdDD0gSMcp6YwTDlzSpMPs2AGsFqe/H
GKWhcOynYkpofZvY/OnmVDcLESEbN+ySY25BGnZjyo3USdCcoPzxhrzejy7VOiIdyDST17g//8OX
y8lCgmsvJ1XS0oCXny9N3V7VjfW6uGQzXbcvt1y1/ben/7FP3brVvss7/O3vLu8wEr9C4IQQ8ILU
kE4uPJWsdd3Gx84khtK5lC/K81duj/Lkuuz86+N//Dng/3njOi5At454nbX689xzi+RePXNIa9rD
U/2oHpjVKfj31TjMwrWdlZ963DhrTDX0twAdZGOHTTgmSToZo0/4lb1W8UMTtZJYLujFV5xF1i5u
mwMFO/c0YjtcM4+imd1ZL20FXhpmozf5d2aB5shLqncPQKHR5jYNQvsJbdgn/Bl7HXN53sYM/Q+j
pGO3C5pcKy7GFRTOdtPTmtxo6KYANPTturZzZHxJR12TOuO+0/pz8+6EkY0AgpEhoLGOt3gIM4Fp
YMS5mc3E0sYL2jHAzzDUkT/7eHrXup2eCdjND9ziX1MiEDZx6dobTQtenL5/C6OJNPAsNzY2vcyJ
OhtVPqJyCgrhqxomGYbpuVn5LoHs7jSZVArmuyEKqVKA+aJkmJe7IA3hY1G0mCvWaIoiwoH1HrbA
zq02yAibLn9osNktjezbZej2JJX/AgZKAqhmxNsq4pNn9kvmWDPUQ6bgVek+DFHygaczPMBMWFMm
QDMXfOud+pEYDVQRMWnADt8qCNq18d0kVe2un4nT82uxsxN75zYB7Lm8+AHc92hrg4SXT9OOSXK/
ndPigTAt/55536frRxqmYNc7uADKF9kW1UfkURmGDKDA1HkL4DhYVNrFSaDwQsENCRChcpMRjEa+
g9PChysL55A11glzFnrASTS7sUwZftJE8D0EzHoVEYAMaHEA00q24j7XrWZjYvyDwmd+QYztkTFf
WxsXhmNTt8/+Epgb1w19hJb+l2TqZgKe2vgxsfvXKEr2KaKPryX+XAAY+lekVBCMDWjKXKDI7NaD
22IBsNiHxB1AFlZ96XPREOZWDLq9BtO39/z6Y85l0MySGsjNLA8rZd7euDpiNUcr3nqPqCtCKumk
w0FOwcFT03vOZ/2D2SezStzuu6IdDlPQBPx3J4rOBWWmnsD2XB++O2NGxqyFvyDTnJvaHHemi5lZ
Xv2hnnDVo95Ex3edFeTCz1lx0/ThPrL0/tiNYAHNI91FbUvI/Rsy0mmXUmCte3Ir7/+TvTNZblzJ
tuyvPMtxIQ2dw4FBTkiwEymKakIKxQQWLfq+x9fXckRWRtybZTct528CIymJItE43M/Ze227A0GV
OfQqIHQiolUpToRhZIbzYuNkW2BCyMqIvsyW/iWppuK5GdLkrhBl5zul4XPKGdduplZOvwV3wnj2
lth9HjPjIkdWKoFdIdgOL1NTtMdRcF8p6bD1Zhke5v57KOPiRqrbN9cYj6TokqbRlDTnAM7NTYTf
eHw2e/3L4hTmPSNFSgUBoTK3ofd0IljLREC5a+r6Y5YI2IsemSV4LFkcEvGshCBpH31eOnRnnpXd
eSVyadKbPpZ7s0RHljrtJ2eklZDMRElKUrA78+KM5ifNhSdYamg+PVTZ7dNcfS1qET0mOlnXVUVu
Z9g2FJsiwrGtprkQotuhfhoB2DmcJNSI5xgsnafJr0YQke6m5emDI3AoOBbY9ZKUQkuXL3No577R
muWuDCbccpCivZYRw9Q5ZxMdM6vqJWZVDoCv8r7llNryaTxUwbwQ1VU8yjo9U45FRS5PKZ6w1Mje
vJi74bBxicHCstRoz27I//CaY2lS9yyEONhW+mi6mEua+Mrtz4FIt3FqUnA4jpBzn0u9Mb8iroNe
/zaitMC6Hun7MQu2bcaO1IzsPCaYFxr+nU9ynCmGN49cuX02z7sJ8g8SsP6Wi/w84rzZWdoCg6HK
o6Nr4wMg4FDC2LJAzkrxOohSv6uDN4AmPi64Heq3V1JjUEt4ckSEb57dBm+1nQSPZhDvyiZI9m7f
tf64VGSAqyK5rrETSuPeJdMEf9h0tSct8GO75Q4xc18CGLpsaQDMF+YzWCSbH3ZpO8d6gPIR4Y8L
wOEOwG5ZwYO7tpfi1DUNbPOxL061zYrQMUH2awZXeVga3ibDT4moytnP9TgSmd7VWLMba1/RtIk9
EORxj6QsUUA1Rn6uQCC4/FHY73GPMbpIm6bsZHdQFd6rjp6p2dAKIp7whxZ2X8NlWACqPA6jhRK8
HAhPaIDY2CnCeGR3hYjCe2sBtaxXNQLzND33mnVnzZ/rttKumblwukTZ/ahpGIUAdp5oym1KgSQX
qf0hIz2GQgFKmByO6zCQCdk17dkNJapt6v1vjI9nx8vDbahzohazjS2Pwco0NMXDTJ+ozPtdXpIH
wx7zU8tLDlYafUqM8gqLCStGO6a8ZblsqOXfm9pwW7rk7DUMb33gfGHFfGhrirVefE9THDB64iAa
T7kbaUF4bzomOVK1ew10Ld5azRJt+sGgW+VMjyIW0QGZLV+rXI5WUXjnO6OiFzxxOYIF/ZAZ7N1Q
GdW9AEGgFb/p7ejuss9BQFdfW/A+TyiNUS72x3h+HQATbQc8fVkaA1hyHsnuOdCYS1GS7SkeWejs
54s3conXLnDRWXVvpv4T3W0u0IA3KuGQHIOMeMDc+JDOUfcYBiDEzdIEJzie+ow9BJVo33hTcjZ0
tMdasGuqyzi13lMYh+OpsTdwDckDdYqY2cCwGfOy9ANvPCY6/Gw6yhmuhyQE2uKQR9eNVupzh7oD
o9ltx4z5+CBSWL1xiacyn3Yk/zD0LfFzb84o9HOH2XSt0cMsvHljaG2IQ5MU6bauPwTGTS7ZNR0B
yshPlrekRDYPlLbwH1kqOl13JlX4Ib+3iJIK3R8M+nrSVNOyP4vB1LdVerY1cuVSeQgtIrrMTGvw
+LbveL02dWMtL0jWbnGLR74AAoC6HNIT964DcVAYDlzxjj8Cs1N1HjVCF7IJI6pF/M4xHsZXt42O
hizqU5c009aR6cJN7hQgzaKzH/Unz5l94YVMmONIIpy/RT2SdOZNlUckpVEtTxjMqQxnkWYDBdav
RP5M12Cs915K88lMmO4382cqbcFmENG3qlhwyslgR7+WPREb++hUErrOAcLhnet+ZT2jknDJ8RIa
vBNuqBkZHCE4br+uljvuSnSC+5pLMJ43Qd5+HFBf4G2p3l1Bok8vjY3euiDcox/5nL6jNMEXS13i
0hTdE+J7bx+JQRyn0P0S5emLyAkARxCjbzqJqaXN8LOHhniO5FvO+od2NP6CJqucnVHFl1xA+fwk
w6g+xD3lYOJFNSCIF1T7n/QZZG5bMm8hWmxrMJqW8KCf4qE9y3IB5BGEdO1xIcczgzLpqZk/G5Ku
7zhsjR5zVX4zLSs5jWP/6s7uj6Z2jG2VO9bWG8hwjub7ARlA2tQRIONuPkBGHyMlUU/76hRrN890
6i3aUMqGJqQe2VcsTjFSwB44ma0nLiwuWDPkA9Xlu4lDdcyIMthrH4vRZKJeeuXZjGmm5y5iUWE/
x4wO0j0xon/IF9cH9jaf9eaWTjp5bTmJnr39A8YaUBgkQKijk21u3xNjT9ZENeCYGLw9mUy+o5wN
pfCgagXBVW8HcxPWeGeZdsf0O5e4Hw9FUje+HpELFMZ6vAPIywjE4Ge1462fpjuPeRCzquywtDOK
wSDkvPdGJuGpToJ3D1S7049TktuPoHEQvdAIjY54hd/hm1wJU2+uXYE5f4oaDaGosQdYsHeiighF
FtCGqxfg7qa93amlyUim9+x+ynOTBqGVAmFx3Jqz3/0ACtOfmQFMQfWUgCUvDRutK2LN3poqirFt
4mfOeMlAbIS0Jf3EMV+Rrn+TS5hBekpYLEjiQSth5dssTw4sGz7WJQasHs1BpsNi01LCV9yR26ex
1EevaA5Tj5LAk4i6Z/B0S/8B6a28K5Jbr5Og5LlOtHWL/HORy4uMKQABvkHAP6Oy6A0xnNEPO5sB
P3HPWTiacP1A5z3Dlv4qXDF+LF3vrW4y4iqs7FucaGTeE2uADw+zr8X5ldnwy4X5mjXyrUXZQ4PU
2HWhA5itMP2osIqt1rWQYCZ0SUEdHo0iea06O39uUXj7kHO204LYKYm1D0UCYKyFNBOUcw4Pnyp6
YSxv4PDqnT5l+8jlWDoi4cwpWz9soAkBUI/2DvOBZkaO7yJM25bU7gzSJTXrOlrjuKnxcBHyCVed
nA2JEQ+DW2YcQumRWaOSxzPMmI0DxiO2mejgyh63ITxFXzaJthvCR5P7zR6jPn0Y8sg6bBcsMzaE
M0SIVcBxLma4LwU00Rim6Ab9pwsHaGDKEcl0N1IoJtEmuWvG+TimVcelD3Bh7ig+Z+4l1WtoWX0n
3nKWSwnMoW2JKm1LAEaGiYp3H/CsuXqXH61Y6JuGttjU4Jp1EohxuDts3PjNQ5dgr8tYfDCSZVj9
hZzFPsqzgGUisbXNMmabJVqcjWOzSh7c9pDHjJp5Ph/nNnnMHVmCCp5OXNQlvnx0vkknH4gfDvbu
BLTWcfStrJrhET4/YwPirUjadE4a1GngMRPAaB0XHGfgHtcJFLtCGHfY+2B7z9mrnoCdMLlpjZEK
qJER3RE3Cu6a8mka21c3fops6NUdJB4wvOU2RadeJM6Jo9GELcFQZP54IQcPNqyfIt3tnJ40jw5E
twUXGjC49xpVbbSj7/1omKFzQFFWHCSeWUFOpd83YOSMxUBZa5I7mgRMZozGNH1wabOMfmTsy20N
ePVQxen3eHS+0L8/qI94Ijfgk6DKBdQj+9BMI9WwuTuKLjyAwCGyLSgaeLbEoII5kt4lRk4PdxuP
WyfOP+paI+AmgFnFLeLJZAmyscKk2tthzuxIJSYvHNJKEFbGXTgM2+jal4CFxTRg5OwXNHhNz22g
/7CY/cfcCM1ryd4jwKO56lOsOgIlTg9RtLDYsmLvNdZz4qoerCND3+hUDWJ+6Ouy2begv3yiEivY
YUa4k9Coz67RbVbB7P9qi/+Ttth0nb/UFl+/f2k+t+kfxcU//+if4mJ4sZZh27awPbSJ6IR5v/F7
2/3jb5qhdMfYkB1Luoa0UPb+EhdbUGMt09Udy3PQ+1q/iYv1/wYga5iSf/gHMTGRr0iabcuT+EMF
H42ff/38FBdh+4+/Gf8nw2FJVEFE6OJgdxOuBgyG96tKKlClzvXRr81//1qoKuTeWlX967fh6sVm
HsLptX3DypP9+r/KVQ2y/uVgQx4dZGwTDAY3MXsMlMs7U35vaY6HGgN4qpzg0fhauqV5KpYRp49y
i7vYxqnTnXgvYg+Uo7zAWg4RE5t5UtXYPT73KGp3LKIgEoGAdfrhoEewBqxhOYxe9RK4qAWVh73B
zN5hau8wt+fK5S6U371RzvdReeADzPBZMrxSDThlyiXvKaEPgZMCrL88mVaDk5ncrk1V0jhuAm2j
ExcGCuBVYsAflRPfVp78npZypVz6Qvn1U4z7uXLw58rLD2JuM2PuN1jc55j9C/4Pq0aTJBxFAkBK
ce8pNkCqKAGBCy9AV+SALl50NL8UjGagtInRCr/dS0UbSBR3oKuKVzMJj60j+pOtDT9GO8IqDm0+
haCEDxl+QaBIBohAgb1TrVCIAw7UTrp3qWIflIqCMCkegnEEelQJDanuWFwRT3t0J4gAVxyFYv4W
KK7C4EJYIMgB3CXQBQxBr16Ye9uSSdZuaF4K8Axgd/WtjV/lfo51AqLK7NZEdXTou/2i6A4NmIcB
3MPilAItSXVoZf64VO47Emk8i4oRUYQ1t/1+oD2yEiRASUwgJVzQEpZiTFie9XWI63k3Kv4EBYlP
rFNSPxhhU2TOK9ZdwJeKWmHr8Ct6RbKIQFokPWJiScmmMK5Bo19YLTC5sRfshiqAbybLHmMQC2XU
Wt7nwYE7UFSRyX0SbGNFlK+hfy0HQk0S8VmTZKNlel75sQNxoEnriztkuW9zQZL92xTMXVKOXlk9
VLnn+PArNU7pqN5h0H3AU+eAtcU7ZlFVB2uIsRb97TCSDx865SteAEAv+BL3/TCMQBQB5ebWjjUi
0H1iHsxFPE2zwWQmKqmTRmQgCjyF1gQkvYah6khs4HNfkspcBvDjHYIPdTO6ks3BCjfTjhCoiRi0
UTIbtfySNfmXqO59cMZoN235lHTZd11XLXCBO5PVkyPm6k6zPxeshjeSxd1uWJf94oQX+BtlrmBn
dY/2YJlbjVXDhBH00WAxa4bZpzRKd7oxfVmy4T2a6uYI9Q38UFd8diuc1y18U82yPrgVZfV+5Fhp
Zg2BqDtr3pfJqJ7V+LrBO+Rx0GxMDsW9V4/TseuxJAfmAOSBpPiCaf25C+IfTpo/MTzuFi9MDiWG
3F1MnVFz4DGOkVluxp3dWy9mUb00aREcQVQzp0H+8nMjySfP7bc4n1USgXlLGucx7TSPiQnBMqLF
0G30rn7nmNjMtfgm0+EwQiPhtq6fiRXB30bM9FRyTchkIk6kQPlc9PeJlb50OZoVri5bW/YMAJYw
nrQSsT9JjTm48HOtwaKN3wQZt1RY22WT1ECS5jY7Zyj7fSLvmGrshTUywU3G+YK8/sB3+baEg31v
5dMVrT2nhlkf+9reht10q7OQgknYyqPMAb7K9MOsAewPZWX52AvuQ+l+wT02XhpW1G4KXDxoJfY3
96nEDrAPM5MCRC13oifgXFgP4MLcDZ0GVkipO+80AV/NZlH3SCmieAhqAXvcr0hZ3jpm8m57aEMr
VkshcFGmwirUkDzDyEa0n7u4zaFbM/X7XhGCCsljPLQTOTWmbX+qgmnb9vfgIFlZWj5WssqvZuJW
IsC8Nisug/p1DNd7a44sH9tU5FeriZ8Mp9/WKNG39AngjC/al952IahVhrk17RYIA9BkH8JF7Feu
dysCPxi08C4rl2bTKQ2+tFlQarOzo4iI07mXCMD0PSFwnW9RjN3OIK7VpTUtPStF4cy7NPlm5mg8
hH3XLGZEdbsALVFq3+tx+MiAxKsJ/JfeuJRR+a0qxwduBhciQmhdo2XxIzt79HRIjWF58ZKZYsX4
IzYR9BV58z2C5EBqIaGpZvdjDmYAP2n0knRtdaSG4pdGuOwRj/+gTTPBTSb+3JX2JRYVejZjl0oa
0zCCe99Rq7AUJRblQ/fH0uUs3lAGjylry7ZjtZ9DWdRAcRieYO9m4kGXmnO16Jhu5ykq72mPfBkn
86mZ5wtdkP4UDXNxGYI99lpaUmb2anQ2eKzUGg5dAWSNFI8bE/APtV6gaVGZKYKyo1hQ+M8BpAuH
SbVimHdEr9LM4EJGmJgKuCcdAaxB/t2Li5apusbcAXS2vthnDwPurnCn926kbhA01uegDuCx8N6h
7H8g8ZdYaeILQWQLuvP4cc5fXTMEPZbdpL3UpDtlISHizg+RgcB1LaS8gzn4QcRyrhPyibfEDZAy
6I16cosV554FyyUda+0y9NFZrzx6N5BRjja+QECNB36Z1V5dz2csWGPFLAMTvz9UiALyzMtIvA/o
ZvbQA+JyoE/otX5lGN9rEoE9mxru6FQf81rEW2i1P7zB2CJMI0iVKR3idxafHtG3Q0uUdJsPJN7Q
6Cdsvt7YzdAwu2gIZtKoLrf0F9yaZZLDwIaa/ByHkFfitFFG4R2rKkIb0+HGPBIS76TyjwsMXxbD
8a6Nx2NHLDYICFIty1buB2v8Ht5ppEYf2yL1/HLR3s0kiQ9r7CJzBSC/GbG8A2lifBnFOp3scpul
9ReDldKpcbtjAHz+oulE07Tuw9yZ43aB0eD3IbF5DsGEfW57vu0thxmY0pFa5mHu9G7bcrAoctMx
cu3K12fKqZmFYYD9lyC8rL/3PQOGZZUs/2N6yYxl84a2YHStBUD+ocaKgxo+OXQyL++7CJiLUdBE
cXROIIxKuGDz73K2UjocPWPRUR/jbwVHsl5M9N1zPp4kbllaOB6cJmLBqQvSsHBFSF1XM7mMNJPG
zywO48KdtQrlLklSjGf8X5KR7S1dy3oP8JSkzJE4ZAopVM4m/VFrrQpdYNTtG/CThyGJngpcDheh
VcrwwoTBdvp7zgHmINmpxui2q6nQb6pi+Cbb9NuS6F8w5T8HEd2vyp6U27v/VEeLu5tVzhhxBR3E
ADPaCTF/oHOZHJ0iV/FD1ou3wFotaThvKViIYPhmIxvBwQSQtV/azZCxaeYIsinkVDLszoXVfzW7
ELsgcIMcW7Xqmr/kuVs9AmOKA3Fya1CXGOxxNnnuPTGlpZ8Y3MiXsBp8y6VMslhhf2kJf3ESvUbZ
LhsffxaR0DM+c2qYD6LQx4OQ4AfnkeDrBswiYmZteAGj81A2zRXDDeUoyy6PemYjC+C+pgcAyCKw
zgAP42tS0rxY8DBTNoLj52j5sNUrg4u3rHu6E8xsLAemaoL2hkE5ri56Eg547OvvupfW51aZLNZH
vTk+WEI3TqYG4qyU0NYm4sqYLQiLVtb4ps05FPx0vpB3LK4REZDQNzvyEOf+NHLbxFuTFYdEHzQ0
7sl1ylML5oiatktPgzDBVM4sMYBrYXAPUnHyk6ESexAIm8SegyM3ikvTyu6c4X8/tsHyOKs07ikN
5GYkF36SnbVJwWygZ5RP2VABvIwxjgVJrb/mrnVLaMiRagyJzgxJD04koRxUnGfdOvfVlNzXAVkL
DCS9UV5Ik9JvEzVoy5ijC1SudyxtENHsQOV/ly91u7jnvKqfhVeBHy0kLP6nVneX26Iv8a5e8npP
xTLYecQiHmLTcRAbBHI/uiQv9472rOcjQkxWFvtiILcv0423joxCZm6bZsjH62gWJdisSxjQWF5c
JqcrcDD/F3Vw5RH+6TU3zb7GITOOlT9YuQO3RWwUlGp+EQj1ikwymElH1Xe+WzGEIKJT/Gr/ek4f
L8afpNYPJualISd0ryjCHz+xeytxb92UeTgDQYEFEdbW57iz+q1T2LiztBpGi+fl6iF8nbufz7ua
MCdr+SkfJ/ZT0WCU6plOnN9EctUS/3MTW7WvDXTWenuKhjMDuTiKhBzjKcdbtUodczuAArE+xNHu
7nqjfVuVsKu87ddmVBq49ems0Z6zRbPvW0A+fViE21Ulub7HutEZ2FmAyMOvl37+g4bwT2OI6NQo
xfT6boS2IPdeH/560SP/szTh9vzSpTPXQtW7iv0aL1xOoXH5TUb8m2p2lZXVqkI/R9rDKjFl4UGJ
tWsn5zBRP0gVydDrg5zdpS0sUdGdAwSDQQN6kPXGii5E+oSHQokII2VoWjeaUo46lxTNgQmHkRlj
QHcDjAZHSR2q9dGUW4uxizX8X7iuVm275cVMzKiu31W6oJFsT/JjzwgOAB/bm6NE4GVFje84u2iP
FS6T+wI+BsSDd2mhcD/rc7OBMMn8hD6rZm0n8n8J4cLmtT4i97En9xDfpLKEtWqzPsrIc9h15vQ+
qF8NdL/r8ugnonE9+WIDKk/sKqfnQNtga+AooHuvPFzMdYzd+sU5SOpErGigSyvdxeobAzCp73pP
TNVxhF8RJYZzCNOoJlaGjVBsDNjd9d3YBojJoF6uLy2LLH1c8KyBiw/oleDr0DSu7gimKO8M9Wh9
WmAw301WD65f7/be3D3+m/zyp95SybfnCLdt6imHrJLMe6t/bFXPr8/Xzfp00QKoKU3hIX7LWYaj
psf1QLAui7hgv544GksGMMOk2kUO3tVGfYP1C63fZXrqS2XVA47OMVnJOaaChehqk6DeOjhASVaK
qtSgS2FpzRoEFglDifkk7NEg0VgRpxIFoFppUykXio8EgTAdJfVfN1zT/3w0Ox0D/q/n64/19UW6
XOPOm1kj/+vvIMTrKJ/U86438+bjn95taa381Orfp2riu9U2593Ph3ZN5AH3CuYm6sVkAOSRNzHj
/K/fHHAA4Qdksz5af3GYuA9TvZkRJnBKmEm/qwS4p/UZIIR/EqY8q/lY950EAM1vNZCUjZ0e6gV4
nEr4lVbEflLS6bP+xaRa6VR/euoYxcEjv0dZ2fDp/3p7y2o1H7cL7gu1b9fd+gvutb42qh+sj/5/
v4KSUByHghF9NaOu3BkCCAJ9p4WNg78xUstsOye1ksFzQitD/SzEcbFiPeSqvl8f1rN5H8uErKDp
Vs40mN1Vhv/LcvrTe0gZt/aXWhlay0dtPZqr3fG3h6vxFJ7pUcbRcMA+ySD5k2JUeoV9TEHfrrQd
yxncHakjICcZSn59/PXpmkO4Plo3UVUjAugRbarxaAX//GQA/XpOQLF+cHsNXg/NqpUatD4qGD+n
wYyPlIkb3xSAo9fX141om2kDv6agiTKzwpup/alRhQsoao7rQwKyyi01bcIQV4ysYtIm6tH6dAob
VqC5Qll12edoNIbTL2MkEC2HsUkZJUdDI1gEstUfT0L1dIWkreekoP62N0b79tv5vT7sYkqhKdiV
7fq0sqL0kBnG+bffW89svTOuhtCs/W8n//o7v/5HbSBsJlaU3rqCs4FP4HoqJoXnQpX18wOuf9I6
CqgwKVmvq4+Ln6wmoRW5t4L2InUf/NPT9QeYh+X2fzsyAEe7+T91ZCzDMf6K9nL9Pv7Pe9mkf8C9
/Pyjf3ZkpPF3l3hAV7q2QYndlb/C/aT3d+notu6AK8KDvub+/T/ci/i7btAZ13WHOB3Xkb8i/kj/
szH2CY9emytgb4v/qkPD1/m9P2O7NIRsKWC96IIuvqMCAH/rzxiDUw86Jf3TrBPXPFDfeQqoPSak
po3c6fzFCFjreTazteCHcFJwJ9no+r/ttFuZzWFZ/E/R57cyJu2Yvo/qAv18+fTtH38T66cgIFNn
N7EvDEW3+f1TDODSl9o1ilOReTXCheAZTu/9MszGVbAi3895c9845JuSP+WEhrYLBWWmqYoOEbFS
RAYj0/rrj2T+iYKjPpKt26YpsdSZnuX+acc0mkW+KoqNkzlXA6IZCFJ6Dw8+y+S3vEv0G4yYY122
wNus8ItNAsS2h87jGy7SFqE9BYWUu74Y+wPFKZC8CDE2UqmyCl0tBXUN2adVEz9TduFOVZSBUzRH
bURRi4cCYMj04a+/keH8+04WuuRsczmhXMP+006uIZNM3CaLk+4t+tmSE4Z2xcwgtGRrVZ59NIMm
PrTpZB6NykY/zUhtQXXsKsT7xQuqePOhMN23wNS93X/4bFwFfz4BBCe6RdCBukjU+f77CdARTN2M
rsyh4I1Pwej4ME1Jhded+RDqFNVb8t9QcdXvwusZ+gXlXnOswU5HE5DpdHnItYdQn//j5/q3E5N6
I4BmrhHH0zlQap/+dnkk2EUrs21UIe1Ud4VE5UtnTmgo/knCvKgUeHSC3m5BkHIwgUVX+VgqXD3N
PbGQCIso9a93lVCH6Q/XCu5+y3FN0m44lgCa/viR5pYMozCYiNBNjBElf6CdnQahi+lq914WN89Z
cJ+aVvhITT55IRtwN1NL2y424sG8oVOlB2hqcRzIDeEmAOmmzL6brfBUsOJ+a8BMSxbB94uVIT0l
jXArUvsFCLxxcQb9zu7tfWEkzT1J84lLDg8KQkHdWtkmJm03I/RgDT1/KXuqy67mTSjVyovdyoHG
VHsSVvkedcRFTCiBNvBGWZC0V1Ld6M2WzXxlJuDO8484qc2dHjm9P0lKNdIukGsg0No5HlrwhVLR
ZiwAyMym+/LXu9e0//06kTC4eJ3rnpkgVfw/7uAi99wwybv+SMkerXBeXq0wIM3S885mYjWnBObP
Jq2JyppQIE4AC88Lgtcbgcc3TUmFHcD/fkFQ1NkjmKHJSeeda3bQ3H/DesJ3n+vgnAZLcI4C+bWq
qVkSooVbaMBk4tij70iteg86FMKR65GhYbaHMjBx1pj2LXXNF2+GZRS1Ur9qDZv1UUrKOXyW/jZ4
yPOsiNZAqxnRw7rJIu9qBG5J4KQR7HqnPJOy9cRh7KEhT9Ox7YTxMtjF/BiRLsri9VZ0uXFY48KX
lipV20QPHr3sDbM8wudQ7PptCKGhpMLUITFjddpsDaPC3VJSWmRWU5yqIjnhwE/vO68iSVF8mXuz
8KfJQBec0axYUPCeuMH5eECSPRc3RWOzSY/YvmxE+6GfXFKj7C4OypxrV2fxPWHRNKDC8DFP3mYN
JB63tpYZ4zLj3BiMK6Jbkw7O1ZH6zRW1RoG7cQFqFd5ljGqCyQS5BJk+KZJ5ZZy4sZNRCBhkAz6y
PBtuP0NYittLH5Nw0C3znRbZE81X6N15bx3TNvhcDAP9v9KF/MsxcpimQo+xDJ9eS7e3LP1dRJ5x
F9aoIyd0kBf0SCcr165kGhQ7qWVSrR9PXi3jR9lRwKLDcYmMNH4MtCF+1BMv2pR6TY+orA+aVhvP
fSEDRmaXTtVkqzSn8CKIu7jWbjFfR42zxbSJLeiz+WLKRNoAjutHz4mTU2nBCuyr7lPchcWlncgH
mT2cU71E6UcH426W7ri1Zu7yCZzqnTvYJv8kSy622rSU5XBORdeU0NS9Z3QRFUuDYdadnpKxwLYu
CMecdABgCUt2Uk50COlOk52GCEpTWcT6LUAQEcdJfKrn/vPU1POtx9V0G7r8lTb4eek767gYk/Vk
67X2EJP4uT6zbP2lWCZ2slF6D/Nc0IVpvTuRgXUOPfmwblBbxiesQ0jK1WuLV7g/f5AKvkdHh5rO
Kq+xxMegAFnokJvlcll/2fL0GGpaQbROHruowwH9VGEbPqIUCx8zZKgnLhJiLtXTuWYwbaxourcb
57C+ZNNyQZFBoLuVs6Lz3Ohgmmn4nBYR2umU+AcGGO1p3ehoMyLqyVdd/Qbqwx49LBI/q7qXreXc
1k1HBeCOBMuv67O8cZcrX8+fmDjiIR5ouIN5f1430wDPfJEFoZcWeLm+mwhGVd4SSbmmQY0HB7eu
bgA0OpooXvccFpIKVrdctIoVQ295rwaOYqQd7fiMIYHI4/AVZpqE9iDnYy+SblM6bb/rerh9utdq
175NySRdzHI7BTX6Z4hpsfMNrnX8oZs5ifUBOQT+NEO03tYtQd4bdkR7riZJDPTx16zsvRv2FWgK
n9zcGm7KNNfPr73TnWkoHGTEas+hmEiNczgCr2w2gSf8hIRlas3JaeK62GmoFAWJzSeRCfjwYyd2
cS4ufRPAAJdNc0ixW+1CuSD3dkkJpfU+H7I8XfbhqE/EyKXk5lTxD5Ohbe9Vo83I1bt+RtPMb1BZ
bY0D+Bw6txB482YKHqMs/0RFNSJaPTCPOfV8hHTutVypasG4aXXgunqV2Mrn8yHpMD4wdNU3Jyoe
Cf97CSbSoEY6D1t8RcGdZ5SFn4HJ2gVueJ9FJJatezOzFw2mYrMxhGmdqtQeETq/ib7vbsRH+Eld
hT/HJ2JbrZeZc7lpP7q6Vj1yp7pSMsSeFXvF1nCnZ+mM8aEX54l1yGHJeJWpu4OQZQIWMU6f7NZe
9uQ0XGkloLgYGSRATfr2AmmwrYgBthOgU65b09GIcA56ZCJkyzNQKZq1YetRhLaI+ALLpk8jpl4v
1qhZ4Xprm60XkdfG8bu5YTyeu1DeCGOdNilF9109pxoCS3nEXNpgOHIJz14IoAwKEkxcevN8tRnR
jUvEID3BjRahsm004wvRjw3zVYpDSZKDQSOrOhksOKhxFyHvB/AcuePFDneWUSxXox/ORZlouI+O
SJNtfzSj+QjSOkX3Wl2X3i3gdCDvlmRTo26I7paRDOB0eItLMF500l6wwWxVYuVzGs6+3Ue6Yqlq
r2Efun40lQevH6RPjMtyc+vHRiTGXdDG4V5WU8W/x62jdy431mE5u1OTnqJ5UjcCI3vQc9e5I/Tk
Pk4SKrX4SdI6R7Xl5szAQ+6sc1V6l0jNA3BeTR0lVye0xd1Cwhc1oyIpv+pE/fgkEiZHq6/u68ws
r7r3PRqtAX2o9ZFJjTilovkeJyUeF9R+J63zHozeQuY1L7h/nFzswiwZj720pifHXoxzIW1uxy6e
p8XE96F3U3NrKHBvhsKxP9MWrd5jGb1SMRQkNtHIHe0q9vssR84LQfRk9yHlYlS4TlMd3DYTGzce
0pNeO1fyT2SFaY7chnmjtWRypM7NQPt7QKUCV7g81R590U6qNilw240rg+a0fnitC9vHqvfuy7DC
e1rHiDrm/8vemW23rWxZ9lfqB5ADCACBwCv7VlRDSZZfMGRbB33f4+tzAr5ZvvfkqJtV7/VgDpKS
aBIEotl7rblyAGVQ/a9uGu8nn2zMwL13XVkxDHThkYBAZn9lBeCno48yGLVrE9dkTXBktaq5QTGq
CUYO0/MQIKZyo9ZDeYVit+1AJpvlLaFXfRjqXV1rxTHvsBZ0w1dlZ/m1zxX5al71VzEhxut9JvDI
LtbpVB6xKGk7RT39kOSmeWJSy7YWXx7GS0Qc0s/KVRA7ZMTUDIWtN7yLriBVe+QjkFxPS1zLtSMQ
Xy4aXqPxyNPLMqPccwYdzZbISjJHkezNIZ0mzk0y+mzic7HFMK649H/lhX7UliR57ZLMDoGpgs3Y
1s6W00RQsIcmL78SK5we8YOIEFOBIOV0X0XWKrFGBeW9FcQbqgjeJTy1jj5n7XbJve03FL8VCNGq
PPf9xskD8161BulK1Sod2vzdo12Lasy9i5bSeDihKewJheftkM+Do2CnpIqgOJMTYs/a5dGJnqs2
5c2N5mfXadN6miNYDa3J14HW4SZquuKchPw/ic2l27QxU1MTPcjaYW2KEPCgBeiUloeklgwXZhYO
caeA/TNHYZwaXto0Pcaau+3KXl7Jc+/PhbTJ0BglAo40EhtHxOk3I/AeNRyPX6ZDzF+tk7pXDMhu
yNGp0kyehXLts1u37VbvBA4WgwuEZ8K+l2cIViNteFoZURIWmMPmnxTLX7UYGDsMxlYKmjPJQsRK
rV9sWp0YhSxt+rN0Rp8MUbZJWAB5qHm/XEMku74v9F1op98rNmTnDifZZbm33DgB6ed0V1syNHON
SEg8v2cX1XgpOpQ881/UYXxCXqjth8n9y2kEljF9fNDsyKTbLMXvmyzh2yu7EidlhzrcYftFRPCK
UGo9T25qCj/0Mhp3mv4ANDB/ssrHIZHyUaPn2ucYUfRE2IeSCg4pRGPxvDzX2kO19qsOSHthaiyl
tTl7JKieZwywaprycXnkwTo+ES0MKXP+oX+wSW3YcRpnm1Km4RbkcbHllDGfsN+bT2OM/Y0IqBDS
O4bgimrLEewfoYnoHB/0vrm0ul++0FshW9R8dgzln8g5SA8WgoN1VRkIHN341fB652I06qis3tlY
egFh0w+M5yY29OcAy5NV8wY92LGYmXV2YMLfUppCCdjOlw9hm6JwDmw38gu5btnadm1cC5p2M2pX
P42Trp9QV9ALWh47hQWOkJ7PRuGEidggnbWRsGmRJiQHU0Q7WZqP3E9V+8kc1LkIAPt3LOzafphO
yw3EIewjfx4HI1Bi0sywE3KcmTJH+RUa9biVxkE6JaqR0n5KCsIfHC6iM+ty1HgwvdK0gM4O2+rs
BD7Onrp8EN5EoHlof9N08gtAqWUb1g1HtJ0E5YQq2bZ+ehFt8q3K5Q8Ep8QG0X3S3QgFcBpeuhyz
1DT6T3ofPeAFf6gqtiONuLPCO0RGi56PtzoaFq+dGgyRZnJpmAWU3cOoH4fvZRLg8xbRu6ZjwJ+g
ryLUuSP9oCqAUpY1WjdbPGkUk+2cuj/tyfp0JufQq+5VywIEoNNHqstpg68Sld49KMhP7pooR02J
yTBQPmcpRnyM+eSkNU8sTt6xXRHLYvV7GJM19NFNUR6EER395Ciq4DHOJFEKHitcATjNyGjRez15
KxQzL5qFicypNzhbT3qtf+btM+t8b+uVxNVMA6saZH3GMTI9DK/dcOgsi4ZApxkHMsRRXhkom/S8
Wuuq/bI0p91hyf4cYlw3GN3eYes3xwwHDlgKvt9EHim1QcNONhE1pZMzD5fLDZQzWZGnYETuVz3x
OaO23pemPBqqgSpl2U8AyFzcufFa4ECHk1CApLawdneKLqmpaZsiEodIas+aiQg4LzsMXnnyY3Bb
FvFzeYc86DJWbzq2kq0nUSCW9eBu5DgR1lGhJiJhvkIjAGq4YzuUp8ZfHoe66L1sM2nM25rBQqCJ
y8/4w4xIcy10rO1+OQAQpoIM9bP5xcBxYxiaKQvCvSkSolcEsBA2neZ/9fZgrb1o5oAPrv3mS/PB
nSOfwsalAirR6aEYZn8VmK/SLb5VbZicwoItsOV66Tpw++giyvpcl6BpYtrbKz2rvodZXrzzlVy1
xHurSsQdYVV+yrbBtS2B+dQ9OjbZYX8Pg1hf2YwhbNrxvjoG0rLEpGDmmMGDlrhw4QSWvpg8trrR
3jqGnyxk1x6Nc+usYPpSXkFTyzDnbEIvODSJ5u4n/dmdHtoizPe1UxRPYUjFkD5X2saIUKXjsClH
ldsR4FXkXnrBDybYLL3qRqNfUIQXKL2xaGdZyUEUFTznpjoXlZVgqK9KlHQ69lO7+Z5ROMJ1SwCn
GIId4x7jl63fzMRwHgMK1JkmyTmgHzbqn4WO3XDyHescJTjWIj37XrKW2sedetInSVa1CNexTZoc
ym+DTCrX3mElbrbJvaeojN4+6jZUqctbXoYvjgXfcPLUhW8NeLZNPQk5g7NVMyM1ytON007ybMVc
/UdnIGPX6JwGOQnzhq+JV3e0zSMLhQvJlf1sxQp2iRU9Kdl7r3mU7fJixK5A0H3mk9erj0TEqKAC
PRJG2cbo4ydDg1qIHo6+Pz4nvMGgYxAgk9LirVvOaQxS5a3L64dYSwvgaPw8RsxJJLvnsS0qD31d
ClgcoAmpTQCHIX8vBwHuz7E+RktkrEwdsC3O9Lpw9ubS9bRe7pIFRuJS7REG3sCxaRO8evoduMgO
TyUyur5WMHqXpNiCPWXhWAjKfqgp+RFRjDhNrAGzVSdsdVoeE7S3QugYwEsEA1fMQo9F7bE8XG6s
Be74f/yxN4ew/Pnt3nHrHUq1FwUd3yj6ddnJDydGaFZbiUAdD3A1HbP4QEK5e6jmX6AydZpyQN+l
TaKcWyEHnPUZy00XjcZu/BWwBzd12tdac/GSNiQCGtCAvLUF3RqYCE+ZV1xiN1KEmsL+QV0JNwW5
ombWitO+1U6TuNUpDg/2umrrxDjuDRn0O588nmevnJM8vAkGTO8/Ofuq9tKX0OleK12Z/6TjGXwX
12IlzqMxbcx94fbOS1vRVnE79U4KUX538T/cJzqmmQ/ktyPwOZfxqTfV+BCMYbmxHehBcY6u3MXl
X3YJqpZAP/gNhpm+hsPPoTlOlkfkHdJjQcKoBrLJFCuKq9bLwMBVgFl28+nXYqAdO80+Wj1ccyUi
gsZJZRF94z7gljb3iSsLNoroiydm46rO2QGO1qbLFWXdhMpKm/g5eL76qggFOZctEgXO5I2mZy6/
hYvdHALkoPVWqCn+JtO0OnsZxQYvrLNNTb/sEifZg2nk2lvhqn4HcVcdk8bvngBiTnP7ofk5xMHe
mZp9NzXWi+ME+Z5LIDt4hB2+5Zl3zrJI+yQfrVhbyugQBAbJA1M0GyUwKbAYIIcW1HiInMmdwfro
/OBJeqHzlQb9pmsqqEOavCWeib3LRzVd6eOhtGr5I81MxdbL5nvVKaQnbfDsDjR00IKHazbUDgmL
dYyOsQfhk1rTofUQ2RIskW5GMzGZW5qa0ty0yYs+2uvlsKfEUZ/qDGBSE7TywS/9hHrgDKvB931x
Ks3fjLVrbdjs/2WW9YENpTxCJIvwEGQ3GPbGnWIbsWXQE5LUHc82O7jRzIOXqvFa5KigjEracW3a
OA8NqRmkC5AzVFlzkOOY3QP2COuoZRfsVym53qrL9xZSYEkkH3rhXCML9DpGtnONZliGrsmflQLS
bn/PhgbyEor1YdBWuG/FuTALDoxrWMc+GjRM4p1z7asU11AWXoxZju3ow5nuZH5kzCSbLGqfRCo/
Y6K7UeGnuF/G4THSa20tAiYpA69DKdvntmYyrn1Mx4OaftVl2h0sbwkLR51O3wovuk4Dt6qCXVSR
O+kMYX0lb6ffREQvSw0hKOLR6tC24wf8c5bofTULGihLkcG1p20knw39szTh/2Q5qvKuUd9kgeUh
KALzlISwVcai2LVCcI4NFV1Pf3oLxzI7gFh54dsajzJz2QPFHYxj0RIdpAgKd51WgHzSp53BCcYQ
kaxl5JI/QXW4zvn9wKze3cYhTZM2Ujnq7blLmgtlTvsyGB9Om94ylCRPwQQoKYNjd9WwcKQWU1rV
A4G3x4/R7R/czJ2J36Szc3hPMBe+JZPqz52U50hEEpRT/+6TuffYlt7FCVquwF7GCLJp2SDGv7mY
mxCzowSZ/Po2Udr2HTo2Vt+Guykn9KQJ2+cJQdhW2b9KE0uWLSKELRqLbfSz29rM5p06gb3AyVgf
p9sWJsxeStvfDH3zU+/H4DxpdkgA15AfugPRMOE+zYf2GpTAyBOfSpo2XftS2XtzxG6iF0WwXSoH
dUrqutfMSnw/O1ROnx27eE4rQQJ9GGMOB9bMhxAq3Ef1OjIo215zA/JdncYufvEHgU55LAg3aIyN
LC19O4yuDUSiyK+etjZcdpGuEPKgWeEO5ph1Cijo9W2rQ0pg+0+puHhntGcVrke7iRjx7810xAZw
ak0rfJAavWYWSbiwdYSPtxDu+sqh8/QY1AyHZtVol6jSeFHhP/Y2xQDo4VdleQbBbG28M9iEbH26
EshFOX4sbOU5yFV7bnP3tR/ccl+SML4Gm2m+gkfbMPDwRyTOAEto3Y6OSiTOgxd9dWYi8ahF2ol8
WCxCRPWO+rd2Ztk72ZTtAxxnVLItY1/Aqjn6bYBMm/48Yc/jk0Hy3z5Hr7fudb17AKeCYpeFX9RY
FxTl5EgO+ZtlRMHFrgWEjEy4ZFt5eHHSmozVUYufFC+xCdVAlIoZeXhA9+3kr7sBih77/3PdBFhP
3FGec9aMXkPhKO5Es2eHW15tTW9PA8ojOF3GNQxwDwLrPjBWvdGqgH2R4UokuZClhUEM1lqomvqS
4OwTqiDmYeyt1dD04ZbZQcOr4McUTjxjv4TQW3PeIO6lbm+F42VRoZusKi6hYESu/PZMTIK9K3Q1
Z8OgJQ0lzeYiNO4IOMmWjbRwo5VnKqnp2Tez2R6i/ZV4ZUl/wivupqW6mxbHe1t96PZo32utkveJ
oj8OmY9Q78iVS4zqYpM74fQAf0hj9AgnYAJw2Sc2Y2E/II2kn6cga3sUzs4QB0l59AGoZQjs1qVR
ZudBIyB7thNoEUu+ACLzBucTMnbhh18yKondDnA/ST1RR7d5S/2czoEReTONpk5XkomdcitcwlWV
+NOJTIVi61GyWMmaAYM3OCCypCuwcmtjN3Q+RT8nGq210PzuGFEXqnrczYeirUvsWvZAGtIgcLYw
v0wAhgQzYtE/BLYydlFCI77LmldhIgTPei8a6WjTYkrI+r7ihZtchuS4dm4V+SW3Zr5Zhp2EKxgd
SnxwhhtNS9bqZaOyB2duU1uDUV/t4SZ8GzZXxAgfZYh6SGSPb8F8zwm1LwD8WHqbXh76xKA36nab
rkp4zsuuMu/qC4rwPZmc6lzJwYapHSfHIErZKQQBXVaHHahrvmZVwjRp6egcUYEzc/vy2jdDhKBX
v8ZI9Nw6S89uD/QTsWJ3YNybtqZrSIqxab3Hx/YZOKbPDjl1X1ojvGZNpX945gRsupfZlhyZx7Zm
45+mbYEGJcZmF5Zk34CSQwqdfO8NEWzi3j0XGYBquuYOQeGI3VNCEHXTv1eNQcFuGM++3UIQiRwg
Jqb6OQZWtR+9vN9qgTgH9I0+Bp0wJonAr2JJ+mAUeB+sAXdtSWiQRQHl1MFKMZzc+IG/ajeFKd0D
FqGZovoHyo+ExFFQ2QE5JvCmlbV7jzIX/DMuTjTolyGhntCl4mQYVUl+S36jRL+NY1F8Dp3+Zfvt
TzsnF8Nz6/FeUJ6mtHAPCzM89A3FpeV8WM4MTy/2FkuObdEk+UakqXdMgBeuObk54+v41aqI11OU
M/Z1ZlVPGHfI1BTeSjfHBuAzZsPB/t4F5PsYzBvw+rLq4kfGnQY4+cEZ/ZyOvduOyhbbPtqd6zYk
WI8s8WNJxjfZQRNA1Sof3jLX/iK+mKeSRN+zzhSvU8uqNZvEtF8GYZxPinGONZ09ND97ZCnXtCLW
auzmZJ+MzmYVCW3fao59nWrnLcjz5p7prnVFuf4Wl0+S/v+LjO3w7lYGFeosNNCJu8gEZmmw1Reo
KBcZ7/J4kfsu9ybo5qflYTBayKzC0GWug4/ahBERKEsK56J+XW6yrH8nqYkISyQY1ixtbZ2Czv0S
Fvn7Llp9/diPV4rNqFrnmyUqcsly/Z1rueRc5kRab7jkccrMynAFoAF6+IKs/30/C2W48iszspEo
JMe/gQ5+AwxkeTbgXR5r1Otxk5bbaKHBL2mkS8DIcs+Ic0K8XfkeLUmR3UIhXu4O890lYKR0GI2C
2iblaxbG/4mgXB7+ubGdAKtMTK82nOXwywssL/j7pf73cxU2uMnx80PKBgz7RwwTxh76t+XX4uW5
5QXiBW+8vIW/vWBcIM5CzPhWzrr4XPbEoS45sb8fz0/6s6WiR5SxyTqCQLEqZetFJbykqP4RDS8P
vUBjoUrGzd+eXw7/357783C5t/y9SZsHANG8616eTHwbNvIc+7m8QvDnW1wea1oB+DIkjJeTHw+3
F1onzwJnmkCjMdcNtl6gcvG+70naYV+6/IJm/XBFXRwHZyjq85IZtLyu8xvoPP8Xv2McZ677cs8I
FEHfUfNz+eXlqeXmtxh8VoTXLtid0cmPf15u+Y3fr5kPFP5wLctNOuukqeD9Qyy93Ftulh+0ITvw
JG6JXy5eXJqfx6YIqOB2MtmiGCf/p0zrE+sibPFmcly+5mA5x/58rUADuvmiWq4kfIpI/Oebbr6x
5BjTJQkDZPD9cCpnY5OgPE9Rj4d/bpbn0mBiZwiTK4obr8C0mYLPnD/IwvZYbkan8nFyVwNyEZW9
ulGH1Gk2H9k0kNG5VKtZ1wRRw4xJx5E4x8eQcp+rj1uVOsTrYmGL1V3DbQ1tR+6jNBuYogHRluWv
NAxe8Y88Yz1NNvCZRlr5K0rnGpg5A9kBXqLBgVtps8U3YqKI2eGtaB2+JqG4pSJSOzFCO3XZ79AI
f5U5/2HazJ3FOW0gy98Vsbgd4YTrzAv8fW2aV4vTbYUK7Br7cAyogr6J0r418DEuvuUTmz4Xm0Pv
QmZGcHJ4g6t+5Yz1D2px9MppjK4QgMWFxzfDC6LJIKEYUE/jUf2HkUt1s9kSzpwiaonl0ZPm1bOs
CgP/dZh7w21DgruM8E67Z2usvTXVuq4p6ZG2QPjq9t1K4K+N3r71Xg3dNzbBqH4W9nsjU7nOG/dY
+/FPRusNTUA+jx/uIxJzkCqMPyeACZqV8nXTmFWjC/ihsF9F73xqpBrWKZFHTvOTQCoYI64DeNGg
X+DVoDTSkQ5OINgsMI2HFn52u83WYRsDXcBP0WLguvpe+L0My4StR0IwoxiOOWKLiM4NFrmj9LzH
UNFP9EeW8hlYTqdwirW7MWfKJN0cCjJKiV1PARVf1zDrUSa2bkaD1EG9JBBUDZMjV7MTO8FrOGp+
G819hWAHgpP+uWt85HIvXLZZZsoSvwDrW3feU9g8ZPlobnPS3ywXHp5iXbNpzHXHnjapsemw/KIR
KGkOmkToILaB8FW2dKyoSgoRXmfoEv5jd+3Jpl2jjXimRHXls9erYpxheTDXdk7I0auIuovsSawK
mb1xdf5lNJtmok6KQQC7P1G1ls/JZRji4E0WPQwYdxMIkq0EussGouaSFTgxOLejDetD6MYUuAbQ
isX72BCHV+Thj7Do8V0rfYNC0ttONlZuMzWeRyLzPOlt7P5UxKBgMIh5q7bSBR6lFFwHdst9NVgH
OJrDWke5s9O1ErZI0AyvImnBnmrauGWVLPZZkOmbqsyx9PuDS3pyY92HsUCVpGfnySVfU6WpfZ8y
o36iqw7EhW3D8pQPVqVqe+NZz0aNWciG5VlOH8ITNmGNjXN0ItivkMkTCt4CCq49OHethWdiep6+
o6+IoNP27gPq4qPLJnGVlxkXqBlC05W2gdzHEhuPT1BbRfZkyWx6CWBT51WUo/TxWPHonDYuGj90
LeiVSH+WVCbq7j5ganogfeeViaK7LzfNcBqGWn+J8kvo8UpRaf4qlemyx/L6u2NVVPt1n6lw+krC
sD2JsA8fQ1NToEN3ZuFB78Cgf3Ccab5MtPDZD5xTYJmXnMas6kDvlZNNj6ABwJg6z2ZjOs+DEe7G
ZOoe9Va8lFn1M9BTlx/BToOJmt2k1VRs1I3+qIzYZNQAyFnlxOAYaUUQmVvtc6s2Hwx2dh1xt2eE
35+UmeNdRBmRut8Qsly0+osTvaVFpFj999XWIxbUE/0doUdDWjfIPEO5LJ0KloWJfi2lsq62GK1r
JpArDugadhJ+BVdyZMOokwllf1AZfmBcLMN6KruO7pIEhUy5iiBE7d0cOnk1G3UZ0F0dpqkMN2ka
DEBDjWJThVCKEeMFW/ThX2MiXlBWBC8N5fnAa9JXCZRgqt0XO5CMK/F7aoz9xXPH4hppxvOiuikr
qpIh9GKfgKtO8t//e2WxMTsG/kW4rVBdOaaNmwPGivi71WLqREQAjVkcYkPFh76j6d2kEJrQDL4q
RIsvQwqToZrGnT2LOwbZhP/DWxD/ze2hFA45UzdsQ6cRaP5Nzu56QdNiICwOKaxy5bXi5viMAFoP
a4GJ7CMRrM8RBBQ7N++CB8v1165IjbVW5N26Ls0UZZxPui9iU70z0lun/HtDc/nIdlV/mFWgSzXq
3x84MQuu/3bglKPruCfQ4Vuo3v9VkI2bITGjHLdo7DYg621DHf3OezDMCdl7nlj4Q2GnDp1x7CSA
ALZNMdDzg2HFP0LoM15tuZ8DCToq+CGF/pZTzKH4Y38hULHhIVcsganGPNY5SBGM19Ppf3j//83c
wFHHp21J5Uo+xiI4/ycTwVhHeGYMmTPUZSzdLS3fhE3Nh8AJHSOoPqLKyNZInrrdlDjfOhkyPFjX
qHGbbS5ya4u2/9KrH3YcVYdJqm/uXAEpo+KDK+8xGopiP8BrWddpYO+byHqwmqT9/xawr/87C5g0
/r0FbA7o/l/rzypPwr/lfpvLn/6XEcz+D8sWErqktB1KpbOV5B9oPkWCN0MC1RLD+i/+3j+MYKb8
D5tL1qS3qJuCP+Ov6rydI8FN8z9A9TGICpavOrwb8//FCGYaYvbY/PNlRsMB7q8LIlAo4tIc818v
MwdyQ0pQWnQIIQvu5VC82oo1oB51wMVE+xSZTvDkRz1NPiNBKci60Cx08xnjV7GK06k92XRb4z6T
z4VW4ompRUYOsJZd+pF6A651+7HzUDwUIF5an+ZfFr0gaUIXHPbppZ5ryGZ1dY14HYf69N1rSXrI
3B75SpMV53jKYrYENYrB0HCeSncCym/TKnRiUJm+9NejQaabwgGwI9FXnO08hH3eNQQLlyxaRFBS
wRzoFxLnNPxsXO0aKEPjnUsykzOZHKbBS+e2fP9Nr6oNus7hI1TIKsBwbouK2TBKZf4+joLMkcBB
oJewZU799nUYJU0KjdmkbabmtU5Vu8rn8jORedBSdSN4pfy2Se0EQfJEnXfIH0boGV5gHTtVfrqO
C6qN+qhRAqglWlldIkh6+6rVEIdtixxfqQn/HBs90QAy2EC36C4u0gEVj+caNp7HwXrTG+glBbLP
yCVHdsawaXZHqK20vjTU8HnOf6eTfLuJp9LBkTaAte2ggRfBAZjhM4I7d+uIl54M3NC30l2mG/VO
s2oEm/klqlv3TT9HT5Bas0e/HWBGpf0uHYDzjGmE6Lpq84O7j3vgJXWPDMY1ssPAqPxoDd3z4s9I
22hYyTQJ9i4fQciLphCMFnG5bXKWk5QAU9TfSpxqh7pNa1XRG0nuG+SLOGtURRpMaeSHwvrFdVQe
YjjMB2eU9BNcL9l4uXmvY3z6W6fewmWub0qkYu3YXsEyj8SWygY/XYhm2Nl8ObvGhSWjj90O5xcw
xQEQuU+GBzirMSE1m9U5mcHBSivs4GxQzs5r/Qd2aVi3fmk+6RpR7555XMwlduuyy+dF12C7WFDp
0j+Zgp6fYq+yYWWp7TTQUvtGYuOIOtd8pAOo6Fun9dozk++VqceXYr6hWXv24i48BBlyQj1OOO8D
Kl21eYIfnp8c95kpQlxVOIgrps50UyeIMUIreonDggweClTKG9Wmj8YTDRToUDN4t1TyaTBhmxGZ
ycOaLmyVVhDdiowNvx56W7+sewJj576ijy411RznpHU6Xz/aJC0PnU0A9GHT5OMbUZFU4jnklNem
Errc/J1ilYq8aNqLlOwDc5TdzmkLUOZRu7r3Q9aehyr4YXpNcqxKtog2kDvwBcmGbAo0S6QYTE5V
HcbpuQ+bc4me59HR04yYlPnjj1i3EZ4jz9XKadNYqtk388lawNfBbCetTW0U8ZZWlqLoG7/rVHkf
3VwgXI9PoceGW/jqjeQ4eJ59gBh3rmRKP/+W5sbeqWpEt4zAV66dd6C8SN1qw9kZyfQ0DWI86o7N
yR1GZ1QOwQ6ARrANshw1DgEIsCJpf0ZRAL1J7+j7jonaeEnMhWYxTFR5gZURA9eDGYYlbL1gH1XZ
dws04gaIaIS0eV0PrxoMhcYK22suoDmMFY18t42IkjebU6BC9uTu9JYNGSGlEKwcAyV03Q9o0yb3
m3JpEk6Zk7IrTD8Mz9vAG/J2pdLyjxDt8Kg7u7bEbALBKnuQcDKf6dsABneK4OKM0JxLRa2a/r8D
O8aWcC3T9tY4lXiyYv0mcD3eVO88TRMdP1rb7Dp82T2ULpwHBZGx74JtmdtHv4je/N6fKLgUaptt
8i6KjtQWyKHA3nTsnFlPlzq0xKoQv1sw1xyFBoW70H7YUd6/RJ645QnQwYAyhdQlFqykyrfMQ/lF
og3NxvZdB2T/ZHzpTiBuBWf/NtBD/aGeyzuZoprgD127991JrIldzlC6WijTa7Em6vLTDz33zfRG
78GqDFAS6IuGwkMLH9EN66N0uEggrrsRn/QOovdsChoep0Dl3yO7t24O4WY4os5pJdvX3NnWwiP0
xnAU8i+4ecgc/oqgKiKgJes5rnO6gBl1GQSX4SGNrfFcqvhbEhovlOu1s/Jgi8dJfK/Gn0Xn3dpA
qNdI076lTnsuCge2/Vz6iQUIPxG0QAGxHGzTFG0Lg3cFyyA9+SO+ZAwM36EffR8lv9mxIdq1Vemy
tCTuyPfHeo2WLjy4nPGbxnMrtCFUwc1ffg7tuvRL+zDpPkWThJiOWAUv0RiLdT+Gz4Mel6SL8w+J
yDUNzE06mHBFC7c7W7UIDnRjvnmBXa77mFjtIg5IuFdTigYZrlnnFYgeqfHvZSAO9WTn95bQ+3VW
p8N+MXUpszvoBjAtp3IaRJS2fnFLeru4a9ReTbLfOggwjqDM+40C6gf6K/Pxu9EioP79XRj6Bu+6
eO2NfDiFkfFIY8ZfV5a0ny3OIb/vd0QZUSb0YC+2trD3zNTFhkgLd0P9gYTr8RNBnvE2Gme9y9y3
MemfWRh9TlQmQDPidbHi+tXvXHS2jd7WlwnqZRGrz8CCkJ9r/beiPmmGiVqSNK51vXgcLeP8eyJx
xuiIj4ZZMXIIHi4r/VDVzIm4egRrALrs5CsU28CqU5xagPEn8SlK3X6K2ZcfE700LyI2w11UMlMH
JHqTE5apQ9W00NuNIL/ncxgCsh+1bYmbWaU5uo3ErPNzRWf5CBcKpE08nnQvUQcu91Xm9T9l8pzM
rtOSVvi+MZB8VWVsPMeJv3Gazj2bZb7v+so91TYMIMe8+a2lP6NeGerCP1tGeIKPn2NRAvMFOPIM
SxXJRiCB9dVF/VS7HkVuz7vkHhyqIMbjUNPyv3RZcJIlWpmIDF/a/slXOZWsChD2YkF6KkG94oCp
h2dfb1+aWrPvFUzxpIEWjxVC3yk46Ro2+UsafU9MHPmEUvyqdBvGoutR56ShNTsYrgMRD6umxma8
smOoQaMOs7RTCWXMeMb1+en3nj3aTujTuuh9tZax0B/ChHM/L6oM3+mg7/imCVX2PxRRJAyNeVuD
i9X8Yz9FBhSwWZql2lsHBS9QESWEEX2F13sY8Srb2liqVNDDRHCRdv7V4iLb5YNBBESDZtCysiMB
NtUj+oX3Pg9mZedL42j5S7RflhF0TySuiGeq08ZOL8t408dt9q0rt+3A0KZNj2TV/XQilh2WIKXE
KpyrYl24wT9U7YOJsqTjfmT2M7bV/ob059O2gnafTgf69vVaN6L6CQMpRcLGOask2aElNi66v2qs
JDsTDvyXaZvBpfF8KmH+xKTghISCYB+lkZzG54ZCSxt64zYjrI3VWtQ8piy1BgsCvh+1j6xZ00vK
UaShjsTBsvzkEJgEHekaGMfOJBAjceRbKup6BTxZP6S5Pa2FE9srWqHNOaYF05lIwK0k9yFaja9W
3RLOIbw7MR7hgd5YuLej/objngVBNaGibileN1zz9C9AuWp3QDD/ydh5LcetrFn6iRABkwASt4Xy
Re/JG4QkSgnvEv7p+0Ptie4ZnY5z5mIzpC2KIstk/matb2GWbT/8puYrbOshbe5rUe4cNT4GdtIw
NUfhmULrg/y2DazZPLv2mfWjddeknrWlkFm2LbkdsPqH6akQ9VsM1i/r3fpEFCV3J0k0mVVuiKmZ
b6uE0DA1TQ8VBoGekJmTnoRzMiAXgjmAMWhQhLdjRa6Pzsx9nJffZcmVGxlOcpOVsNuSua42ceeL
u04OPbedtxzouggFMJyGNsNAeiwXMKXrjaJxqhV4d07XYojvl2HtJHdDVz/rpK/XLoA0alWH0bgE
N37GEK7P6+TQ2vWzP0WKRKwk3Tdx/shWN73lz8+5J1H8EPBJJohNZJaLT8waB7CrAsr0tSgb/XG6
SWNseZFnN5u6S4OLORZfDJJQShhlftP0acOGA1eBT8TajTuWqHMxoAf+XO+kB/46ALFx7CdMXt6A
daZR/FNT7j63DpY/r2I3aHJb7tw52tkET45PTgD7o/XpntY/TAYZ823Vm6WoZ7ZvJJsHbsGM3OC9
y3Ece2Z3qhQ413mo+01Dsb3v3XKhxGhyqsrgZDgUvn1CTW20UHeTojqidsTKg6LpwNL5iBv7tgza
MeQra/jZA9sLPCBV/4UCh5cdfcDGc81dKqY/vqzlVjOl3+Zd9kvYJm9IB0oIam/eKhkJU6UgZUVp
ZyHXDKhGEMh2y3W/BkQU5zwYTraCf5XojjCG2kpJJWriCBaCzUsgxquQq/QjzSRZ61qy7ViPAZ66
nc7fUiTs93qxXab+sj11xLAssUrpoMbx6LWW2Nq2ugswaL9YBFoGLRVwNQRHFm/D1kaNsI0A5V7E
ND3jqBgOVWfKwyrhpLnipptoWMx8Nb70ycuiYcziAKj2EDBR/gQY5/znGnMw25SFUzTrCy5wYpMG
L2oPvmEMhzyd34O0gVu+CvZyDS43WF+WLVQZa7UqFll2W8/1exIHHi8/JHuydBJ0HPMn8FhYxqsX
P60iby81+/RxiXhCk+yjD6TYADcA2AYPdD9Ij3myUZ5doiF5xit/n3upOouJaBVbNCercb8t2Q67
CaF3WCkP/24CUHwC6Mi9qp3tPJBAqfT22nAncs6QXBXP85zxiA/WHwb+8CDTON3Favg1uzVPN6R5
txGo92g+w1jjvg+KRh77dWSH5Y7CtgBwNc6G2reNT8hUVrJ5RGW/reLC2cOr0GHcyqPWdXkUVhBv
Ex95fVbbFHaWd5tZSXVrCAToPtWKSFhYWFgs4412fyXOFEZmU+3w7tqIWDo802iG2QDGGdd9x7m9
jwROB3f+pRcitNGQLHoKbushQ8BLwNptExmnesr0sZ1SZ3t1gbJE83gOZwbkeOy3zDogtwJJK+0l
up2i4YvOlU/Ih+i8yO5d+oN3qm23e2irBzxuB27x7j7iPjoIRjlEZ/G4MLQ69A4Wozy4WUb8qx1L
lI3rkkNuEjK4NVn5bBO9/JYpMYFTM2HorWnCyEO6yW3DevFwgtwkqOaxJdbA7ulNuT3KpxiDqOPa
3X1OpBQGIBUfPEmEmiz0qS3vUGqKG3aN+SkpIw1HuWSXaPmI0GG/650VcPlVukBUGSH4MAShTAi/
2ES6cPbNrt7DK9kCOYzeWOQeerPO9ipFtW45VDtVSQBhALA5KA5Iw7I7OoLugEWdVVwOMBgQYh1i
h29DzyFMzVqvwKm1TdYM6avXdtMNXNtpmLPjMrcPc9HNiNgADqeRfsE6XminC/0Y1jl9xyHtSvnQ
TeYTmtN1nvOGpsrZmJ70ICCAl5VdwaGKXBGBXNa8VxE4mogRfZ8shwb+5K7SI+dLaw+EtqbnAivk
yVjko1Vo66GSX4PG0G+O1UNtIbvXEGxwshF6y3VwwtYbtr24kJxoHGdUsTA3POJFgUpvfWEEvI2T
02zdouyLb5Ns/Mg7Q781cmFgUP7sDCN5FnnyEaWrGDCKv643VopsLtKQCCyUentYza8Dgxiyo9vn
OON8cVoHag0K5LjvhgOHnH3iWKFkf3RUl7/FjhOTiQUWCC84oBjS2lRxKJLBvh9NMYYVidaHihd5
x3YXiKRXkdgeWNbLghCBRsQkpYsXNXf1nb3+tFDlkK6WAoJEOoJwwvFwSuaDP1HvqdEiZCliMSgU
5VyTwqnPLPXHW/z5gSXx0YRZ8zRRAtrzE9EI9WfKRF92KbMjJ1N7OeXMpkR1ccv0Typa85bUvZ1b
oO2EN2WfUqsU5FWg6+y0Gd95O1bG8tRM87qTD9nmH5DXGyedLNklmYi+YuPZ7dXU+Leoro1jI/vn
in3LYWkzdgdFe0ShXR6GOIgYIpJpIOY4uc1H1ybcDEqmmqc5DCYhfvbkSTXiVLuj/rB0sBEWU80N
J/k9G/v4mJPZRLvsY2E0gluz+pZTd5imZg5b3WF/N4PP2ODRksxnQoo9hR95aR80m2FzyRLkBXQz
VDbjQ/MlxVLtR6dtti0yF6C91U1RGO5THBOdpM33eOicL2V8RBHBzYnjgkfwIpC3vroAKT7zw4z3
nhasqu32IFJJiFzCOc8tbmwNw2AYU5iPRgqwvMYqcreC/9Icv1GGnv257JtDgJuAU7MmbyviNVut
w1pn1E9u0jLMJAGDmjb2dwvszbAS5QpdL9909jhhfmOU4v2ynRiHpoF7QAiEov34gmzZvxfjCdyI
exNwL9vWGB1dTZKf9mZam0AQrgvgmUZ8SneFlBHzRkQMRenzj6QEw0yRQS7YiJzRUMo4JhjdCV2Y
1b7MIhnWwxht7E6rvVsPFhl1TCwGpHVsxf3iYCQV8ZI5+ORBGcW+aQkUw2QWHHze6gtwCYZA8UNl
zE+VQzdO6ttdT2bdG5K4BW1EezcK+Wtwq4BYdit4rgUTgonZhBQPI6tY8D2Y1xg5p3tdeCcDk21o
gD1+joFcGRR3t6PK3oHh6DPHZRIWzBkemY+E1VSRULZMxWmi1mOsD3EeNQR2/3FrsCA4zxa+Z2NN
LUiaAm2p/WkzNcfN6O36vEvePbjTJK6+Ne6vYQDtxIRDbqHSkZARQP1dxx9SUTnHU3DyPWKOq7q5
QyFIYavL/DGdqmePxf+B6ms65bO4o9RRJ2Vm8TGAw41WptL4lgwjzCubiWtje+iNEFv0vXXGVd0y
C27FJhpYrxk4UolOpz7irkhtdhGYTn4OdcKmuiYsEyTdA5zeYi8NUkEMpIlLpg4JdF9uHBTAhOky
ZJDluZuAqeStjZOZ+8gjb6dR/nhIlX/nm40+A8afepMMs5SxcZY/GSz4nSyYztb6wfyeEkaDRTYf
r5hY2NfPJiOUPYiAL6NZLeQVxySg7A3F/RJ6LRNXg08yytQ8yz4+zoU0w7YhqlYP5j0ViLMfVxKm
r0VD6gTJnijgqqOLuc7ruL58jWET7ZcNfYSggsXroelQVU+xBDJGqiJCfri61XjulRrPE9owycPG
7LbNNj6GWtoKBB2ugfhJ3JkKubiJqUL3Hqq4pXkkwYeGN4d2aSC83l2/z4yADn5eoqmdvCOEwOHx
D6pXv69uU6GscGq8bT7I6UhJzeG6MtSthDxuZUIn+XV1qHl6blYM5ngghPN05edeP6A62gDCNE9z
w3BwHDO9K1AJkY2zd4fsvWpzIi4q6LFa3RQrTrRMaB0dN//jV/2CH7rXtMUSAX5bdtsYiyseEACy
U/MLHxi3qMGoKsO1EHwu0Ue8plDZiy+OFYoYdwX4Xim+KiOQR8Wzvb2yiU1DYq0Cn7C9UquvHxj5
4ghh/7I1gnk4g6jKDlE/3FyJ0PME676Kx59dHLR7ZWfPiKatkHKP0BzcIsBKq5MwZajKYqRpGOgI
2f/vx5Jk3xlBmpeUxDCRxOdBF2Y6WO2hs7bnpShuVlTbgVLXWX2UJfkgNFmbyQYNDMyh2htl8BOJ
y3cllkNX+y9Lmv8mxXdvVoNiecMig1sSzFRwmo1Yny1HxXs7Nt+u4HMbnTZqwvnLxSyywY5OFZgf
NKmuepLWaSZXZZFIv4hJMc6zOfWbSE2asRtPRFO+ms4itr1pauK1RX+W0wOvXK7Ayr29Ipk9kRZ7
oaNLNULjs9J6OTCf4MWj1NsgBvu1WjprBW8cXQ6Bk99gwVZ4bfdLPb8GueNsrzuSRVftxSnXf+vu
xkpmcGqyzz4lMehEVMJ79jVic8t9iY3JRsrkO2c0R2/2OHk7M+mMzYS2lzWGOmTGyJndK/Exe+jS
LUQkViTICWHKzcRqJluX9Qm9DAhZERPaoIt6detOeIAqIvwa5vSrbnJcP8y6bve0mk//vC5XIefM
nBFZnfcqkoGwGf+lCL7d7q1N4idjhri89M0PDGUjk4sAC1Tp3cuCuKClz/5MJhybAAW0Z5AYZAQI
CG0hV4u1sYoGAeRmEQqySjjHuvTts8Ffju1yHTiuzLGy89fLOHQQiZI8aSO6FMwQ9x6pLt4vypTA
c3aB1tY2McTNmIsnJo5h3gPWNZBdSLv+MpOBN295GTIKYO950g+LAkUUQLQ2fMgXjBs+sK6/61+S
3CfL68l+uTE1EvyhX5tqGyOofha+dzZGxjLz8FTLfhW4oqpDpR4xC/L6fmtaiDtxtb5mLYglgxhV
PvXsx9ZudNLs6K7ybqKXxuO4GCEZRKppnJXp2J+L2OYhBpzPkA5K96Gn4l2YkDUNKkIm2iyZoR0k
JGjejB3tYGMRxgyP5lFmkxXabJLIqCDCeUvDam6KDP2mUszuYB5UiXrK7IZpRGlhZtDZ3ZoGv3CF
z8mzYvxE+YJ9JeDaIXJ52cbOwOp4Ccx1pGHCAkCPN3vFTvfT9xVbXh5rIn4kKmzOHyBJKEoJHALO
3S7iGLducFA0RJbXjUdnRtEcK0FYKhrwf/D6qTj3DSg0F/n90YcFr+CPYLYrj8O4GvubhjbJIZk+
NjCeqoWaubBRovmMvpgPkE6V0lQGwW3i+R8UxDjX8IRfEex9jfeSgDvrqFoFT8OC40xQxCebCVqM
VCahOyveG5GZYi3p1U4DuqNSGsU5qJtiv8wmOT14lKgnmeFhLVNOdV5WdFbRUFZPkIo23jSh3QqG
PZ7et3r9a5HSXHgNz442HqkQQO/n0T2ZokCzVvDz+oGckf4scI/vUlc+NGZ8meyYny+qiBRZpefA
KJ8bFzmOihwKYmw12wGoFGddQ69i0xfmw5lg0W79bhHrTGGsCJpyygIPNA0qMi4SVHp1Z5p8iUBh
perv6w7ElZfxRs+q+Ycc651K2KN1pO3+c0uv3/n1V2P+Y0gim7iyyQ6nyvhggVmFZlm8TY9OieuN
B7au4SrOFL415QzjWUmkVImTpmnDGu5GiviP+4rQuq55CqpUYHPDwwRumyWAZWEoKvzbYLImEnyG
d9svfvTKm8JkJs3ByCl/C9sWdMjOz2CtTtxd4HA8OyVLNYn436A8PWeVJc8RsWanlqAyAfbg0Fvj
m+tyZ3CcV5slwl0JSqHFQIUXnnQOQTytJC04T9U2DyKurhzQFryfAD+V/acRGKiJjCemyjlc720G
WP3J0D8c03gRyXQPAxQ8rhNdlPKOjSWeNDqcg6/9KKy7jCgLzoDQH+b7XucTRrT9ZHosJ2vvIJzm
bR5SxcublJZuujhMhHDVxrvZacWT00KqSOuIo9ibbngmO4QA44saxnsq20e6NbmVBOiih/TwBCbl
H9figKBX3gbmai1Z8nfJO6npYVhF2HQBYx279wzN5WnRsw/cHiu8pwaAUOZv0p6pnir4lZx00SFB
Ob8jpvq5pQVEma7beyaibZTQsmh5jOwSk1leT+exnw55jkbcXwdzjl+pffbSpEYflnH8yDkRMVZk
jOGy2Qa/b9UWJ6Ol9KlvkZBrtNNp58sNw1vgzIVJtAvZua3TRAc30/lRWYkfMrFbPWzGvi9c82RK
vSe8k3FBIT+TXMLysihi/Pl+YCVyaRPJNAHFDTGA951CBEBhkrf9jygtf5o8xRtPznPoWr3eot+A
BTM0X6VnfxkEHjrk2Zo1CUhm+rO0kLBUc4daQBrjaXKzVTFi6bCksw7hfoTG8FTZ44mOx+KW3KSB
OcCuc+wd9yPJMhl2aqhSAyQK5y2A4Hm0+m/TMo7asqOTg/uJ+IsQzbb7kOL923ZgBw5W4eMIb9KX
qy9dz/0xGyLrPLq/owopZizUyaWXDFsv78Kg+tNWUf4RlIxXdHGydZx9BQcSD1SYUkEeR1EK3K7u
76DW3i7VRNJ184bpfXRJwE6ShjnJcEjqk6MtEpEDEwQReWKhcLMNw2V7ywI0C7vAh4I3wSiMhPfG
iyAUy8oS1LVNf4QwQAFpWjfzUVDAyMzV0e6ezAHpjgGGB1oSBZ5QvKnC0lQ/cECU6zrlF3mewdbk
N2MK/jJRwBA77JtDhD49M1tvjw2DN3iBt9sb2RBZEQ/nqJg0Pbdtqk5IsGacPgJYYDo8KF/vayKk
isD6ZnzvPsjeL2ilbrsFAfqgaoKHEsZ1PWmArNTuLRpst4CHrZU6cEClR1nVbkgr/VH0pzo3v6OW
OGnlTKDHAuLGWH7Vh8gtDxGDIU4rqhSTnHNswFYMDdIHJgfmdZrIChM+PLm21eEkUG3hRn93bAF1
uYVK40qo+Z3rd0fb8X8Pt4QPJMz/2oL8+FkIK6y8lGX5sp12Jgu0fZSKL7t9cXzAvv2IRiGZYCyw
v0L5g/pjZ2oPwhNDrspB5pKVj4gr5N4HT8VCGQlDIUlUMLiOMqSaBEQHLnmxbGVo4+FtDR1Z1rY5
su4qxWUy124NhQ6J86mfq4tnVh/+hFnHw9HBKeg3MLKoqXE2ssZlZsGhYQiWTTorfgZjSzbh+o25
JMhhgwf4WkbimGgIjElsf0vmwY15Mdyp3Kk4e8nrxrrMlRs6jUF/R17ZpsE0ZXDNQQknaituNzMG
whQMMKiV5okuj0vazDE2JMvOwkidJ/18Ejk6oFZbO9cYN3ExYspYikesj+nWSYaffus+L107hIz5
t3WdnqJ7T6IUthzWRswdwzzoTybMAQme61xpe+fNZnbsehyDUW7v02hke+gSoSYc/MsZj52yxiej
VUEY8+qoM/fMYjQnObg+pMLAPwEonrQyiA1AV7fKt+eN0tYvVr/gymvf2eoUoshiTw8m1Mjt9ESH
0+LbW0I0Jsme/G9MJAO28KjpGHpNH151qwLS3IB4/cxHko/k6JuATXifF9XwifinWHd0EYbH4MIi
2DiQQ7qT/JV9Dg23LaeeSm9ChrR+ldEzxb6BMtIIVE5dlfuMgoBFQez0CjDROXAj9jfeVkTzn4oc
4KNTomyXZPbRQmgKR7117JiLN6vE3lbxPcbTTRR1Am6j/Vzkw40qpbVxxNCQNybCuqnHrWlULJrZ
W2zRr7ODRoxUj8VOGeqztR/Lrlxe6+KAan4nRkrr0batPazFOtTYSphOmsx6/dGEZhPcoBtzQG+0
067AaAIJ8qPM5z6UukfoMj2rIqW5d8mQnEDPhWaxvhq0zxY+h4cFjrXFurozzfSl96x3yfqoEESn
RshEpVWR5p6+5ugQ90g0aNN5fSAic/SjE8v4wprqdkR4uGlyeOWBbV2kF73HQRVtiYHZYxZJLp4g
MKnA47xO8TtNyGfRK5Bi1P+LgbPFYmNUzCO0WkGgK7qsh6bO7yMfuKNl8bKRoo0Q90FubIrkXLQw
jtt6/iQQrRe/CFZiIVCXr3VHtK85BF8JFPZ9HDQb6CgzMjgiyzg2L/lCa1EOHe8J1GDDBmt9f1ZO
uqubywpiSGzu5YBVGPV88ha5oNZmx1YrxuHkmW53Hsv1nThRQ3P2EQnzj3PT7IcOauGr9P3uZK6V
u78GHF0//PNbn8bJm4W3vfpPjbnJGHLk+EUKRSTSOnu6frD++1f/v/+vYIqx6Wg8lyAX26tV8eot
HFITBOlEnzl7vbWXrXw2aQmzKppRG2H/b7PxnKbdeL7+Kv7vX11/+7/9v+un/M/f+N8+RYiJZiFx
+60WVsZJ09hYnMCQx3CGdspacBhVHcq8OQKaoxnPxAtQqLh9FaP4VmBJ7wFPj1DNMn8jGolhG+9H
7ZnlXiBHDj0+SwzITDsHila0Q0NUn6U9MBCcWbv2HdPCcUhveOUdOGLxLs3UJH0QT/ejQZx1DKOy
dGdzg6KUTSVjDpdV7Ub0yUXx56QC9Ht0LGEP3MZoo68vrIMBxr8/nJlTWJkcc6Aw3Z3XdAdXBGAH
rR8qdfrtHEFWL0emSFbKKen4lFA94a5gxeEQg36G8hoR0zw5X7UdPcxQQQ4+Lfy6xDb68adde9Yl
SjrgmSxBPZ+50IybK4vv2yB1mBk6iB8HFEW2Jzf2WlF6kfHWF39MHRTPo/XZWfNvhqsxqXrRq2rW
6BtnPji6I2ssywAXTehqltYWYSsPWU0gQDTS2Y9T9b3M6S21C9egqd/QQzOXXjgKZpnfUS7sJB0R
HkmfHDCrfyqiUA7GEyoigD+2+zpC16ZLT/gME7SQnfzSDCjgBxLIBmesONqtfCmN2OGtNs5bq086
YM3DPTaQT9mP2GcoHEw3oeIpYOhUtWDYotRFxr1zSJYFgK3TuOehl+5ZVPIlN6yempeObiomgocy
f9r60yz3+Jnv8h5qVQOZJox6b2Qx/N24vHG7hi9Yacc4V1PKIOtRMYFtfABtFdwFdtUbDs2+3eVc
NNukgMY4k7q0hvQ+wrJ8jnHvsl4ny7VdIZyGNfmgxkiWlTN2b+2W4oSJEvk741Rc84eMU5Dvjll6
UcyHoDU5UAL7BBA/v8xBteuyYjyKtccbqjpjf9BF8DjRSgSk024sVdhQ7ZZ3GkWAVkSyqWCMj3XU
nuFYofme4KusP7/V3jseAXDmZN6xLWeSOXt03sW7n2UP7kRw44juLX7DrZhdpFmbyBIYLDOUfupT
6h2b8dP1CwXujePxMxkjI+fYM/YdM4MhJgkL3ca8yRdmsYFvKdR8Mjp3hn0opmA8NvEAbZe4Usc1
Z5ZWNlv16pIlLsfZXVqm56ro+XcHZvrzxle+FxLofPYbgxcO9TAaV7r/LNhT5H22Mb3gGgtQyHEI
55ryLYfvlia30rXeu8ktQyeIfujaunFS79DlPi6a/GNqBzSNYHf8Mfp0ojhii532z4MTb8zFjM99
TGauy8pMOALJc34lm3xYTW/ufXA3YZPMn/BCZjb+zKOG1Mh2URrxxAIYe67c5reJD7mNs/SJpHu5
MRviKMf8MMJ0eipjNlv9kr/50g+gFlKv0z7sfDZSrKZlel+sgddGFO+NSsT4grwAdCf0vqA494DM
b6opMI54utk4tlhIMTqg8Y4hP1u0Mz88O89uyoXogp5QWP9pYpSj2DjWiDr2mFsf87WLGv2qYjKF
bkGyeWDviDs0H19kzpwj71Mf+xdbh6oOfqa4D1Bz9eXOkvl8tteXX+cyqg80D7sqFx2yXr7ENqA8
lTHdMqlIQ/K6E5yv+i5WHnurOn1P69ohjhamH26K5rz4ZDxwb6uF0w8/Kz4qbJwKHTAo/vE8T0Ap
iCuG8BDQ0riwQ9DMsNsZP4cgmc5OD1D1+iGoiQQabeYGddLeltYwgFP27qSDKChviBgiADTqbJM1
Qv04WC6ZMyw0rh/6GoGKaxqQkGX0NmWTt8F3UIPjTPqdM0zfhUm4lgyQOjc9hNfjXOFG7Zys28Jo
fikLCkWcE+NmWMdOOG4ZO60flmpgRNixWbymtVl28rbA+mCPQHZd6tn9xSbhZCnabzvJwHStfwcF
AI3VeqZhJvxDqA9AkUS8CUiScJxZaDcOO8+hvZXomz7rmg1ejdCsBDLdrhtsQHMrLTz7Ri4VnwZZ
m/eDRv3u91ALVGK8oVcslih5QGTchRNJEnQXmdiP2tPcmhN7ABPHay3Lfss4bkVT/ZmZ19NJiIun
E4BYK66oXKz2t6x3ZZi7gwoJKuRWcT7GnkWxaSLGckeZ3GeiuWF+nh9QZJTUZf0tMQCnNiirp8h3
f5IG86xEvHwaVXUJ/HH6XTiYomFBLfEniL8KIhwJ0cgBUCfLVG/Z2r3ZwJnSxR33Q8oEf8YysMQs
UQO7Tj7sPvgkfr79nvU72DtwzOaD6oRHtzS6W1E6fyIfMWpaKQC1rUx30WDTG5YIthy8KFsrViTP
JtHvbCGgXnXghGZkgKpaytvZRyLaWkvw7K8S8KBq5Rde2q7WD53pPnkNOebAU7OTlnIvi+aVGRWL
q3x1CxRwz6b5h5s+iCmJX8rWYoyeuNuEpT7vDE42v0l/2HmrLi5ExJuuc/o9VXZ9chWikqyqnis0
cnVkavTF2qSdbWAxo9oPnOEfWz2m+/aljslipLLduOWTN/dgG61l18zgZdPEitAKIOyam1rhgLEw
RfE8erFfn5RkBmvPvwMAvhD9DhVMyz92E59ki+Sb5t3bJyMPVACa/L7HanriKOwPAoXFM54v+lw8
Tb9ddbQWoz4uVLhbXy39RcUujpneemgh5j9MLWtF3/MgDlfQecfm9poY0nt9fMjsmBEw47Zb6ZmP
HXJp5Mu6vFVNxnY1ZZg6gIXkTO+tT20vCenhBOP465ri+qGgJzxn72Pc1bdlltZwZxJvJzFSb/75
LYP8g+7ETPBJejuLZXyQXfwRz3i8oKM5HKj2UyqJ43KCAT1Vk9S7nByWg98G0N/iLoQO6XPeTRne
cxCIGY79U+frDyza2Y1y18e8ZnIjMkvcNJnx6vZwwJgDlLsu/mP53npFzm+sgwZ6VPLlB4Fa2mUd
3OPv5ulB5ajrDJFrvpx17EZ3A3oAJx/JCpyzB/k8ehkSIsAXJG30CCQCsGhtaa2JGLA/jIKS2BbM
kmpMMxWH8dEoSrmTEVS9f+9rdf82NGMYdPEz2tgGbR/z4F+BYn0cgUAHrHP0bI2JZ9H27dCZ5wTE
/CMP157AzOScCYfMb+Y2Ow/UBLc4m/+lxJRCKYWYPZ+THEVL+jas4NRqBacmWWIcka8URSi9gvDK
2vk/Vignj+2wav0cUqs+elOSgq9LqJ2z3Hvp8kDj/eiti5Ohw68s22SQQKop86T4aNfR55WlpIMm
Pdm9c1/DxL79nw+yKPUxV/2Lshr2WuQI1AMKOHP2PWCava53tWk99X4Q/YeHUfxtD+ZhlI7Fvkv4
0uGh/MveDEDGYsfQKWBo/nc9KOuzb9MhzJxUwvM2PCYcQ/KxfNQzBKUFL/SWMb7zhNoRdEGeV6de
5M4T+1d97xPvgWYBA4sosL8w7H7mjYsZp/dfzFkbpywA1sdI7mHKUm/LY693lef9gm1GlK+VxI82
NkQkF/FX3hIVPkxLQVrMVG6BIjA4FbEfIv+M7nyrP0lyrC5IQh86G5+e0M2pY+9MfaatNynYn//7
l5vzt3mdBwhEFyWg7WGT9f/OiCPuPSJFVahjb0fbCXb4zov0oR4rftzUnikliX1HcdRdBhMpazzs
U14Dh9EBWMt4+C5a+Y8xGwp/Bm5+NbClbtccXQVComDfGH67daHu5a6Zlvm1mJK7ySzgxGRoGY2o
+AQrNzwbo7ig4fn3Pxv/7r+ab/nhvPU/5MLEQf6/5ttyxsVaDguydy/PT8hLGZ/ux8pJvuJaY4FU
FYHOgieC7ZXYQzglN9VIjJ/wHbm7KorgNq+PInXzXSlZtrI/BfM29+ZrG7jkN7QFo25eVhu9wPhi
dKXvlePn/9evMjcGI+d0d3NP1I1hZ92vgSPSM+fy3YMRsYfyv64kcOVad0sFhFYp0/+M6uJUCLZx
5WS+mV36mdhD8kp10x9yHDBHAdzzKUcIvkGLhBBzhKS5KOOdqY/3jFWC6N00IbiIniOsqgAsL3uT
4wwVHVQi7xzrYscPrYTt3ShLkp+kz0jL+3CEKX9TByDbaGY5ECK8lG06RcDAy/dBe8PvgWVXJLqv
qp9nNO5IQW33qRvQMWS+2xC3AxO3ZpZ/qIsJZBcNNThzjKRFg5zP7wfvo5mqe6td3N8crUemn9HF
g/rIhR1Fm66HfZBGAna+5Xp32OxwXBgFkc0M8DNMhmm8595u94uBRWXc66XWn9jeEI7rE+9d/Ltj
0N3YKS4XMXAdjW39UfpesCEU5RUtljinsVscO6edD26HFHNIbSL7qs7Z5ZQZcVRZn//+Vej860nk
+r7l+g60AtO3/n6HseBJDNAj+TFgYHo0kS47jDZv/eE9H+yHxAeBJVTr7Rgm2pccEBkjP4CySOjp
+OXYET+1chNN+2fhMucl2kkdfJM9uTm7bHrnmeg+7B22xinQr6r6pZMbv9MF8B9mkMTL7JwqYH4f
xZ8I2xBtMB0NRbHcmh2fmcvRPcIN/w9vPufvREWkha6J6w26hO9YpvVX+KThNsbS2358JGH8Pslm
+96eE6LpcyO5Ax94KUqb8BpVvlTQEjdiMPsXOpp7Y+xpMFvdP2iBx5J4dbY/rro1otxbh5UOMhk8
y/WA+lsVA8rBVQi5TD8s3H8bx8ABqNL0lTdRvQ3YiWWtvvOc+GxX7pFxdLbPp4j9tN+429wu3H3j
HjT7r+3COus/PAT8wP9y/kAkEG7g4fdg+vg3o8If/ou981iSHMmy7K+U9B7Z4AqMdNfCCIy5mZvz
iNhAnIQDCs7Z188BIqu9MrqlpWY/KZEmMOpGAIXqe/eeqxY4gstw3+lFdzsmgXNuK4N+mf7NFk1z
N4EaPJaBfBcm2g1TFi+99DeVCAbPFioFudQtvifxbdNpD8kYo2JOdeMxFYG5KuEyOpxETlZZdS+u
/O4jU7h2ffdWDqq618sRn5tiqs9GRFBOY3Ok1RF+lTG/bQwf+T5t7DBPnjMab7eTrF6UoJFr6cfR
EY5o++AK4o+y4rGlIrQpUzghbZtfE5D3txUt5JshGH84at0hM029uhhRh1v2cw2s+bYBQHbLePmN
iBx1Y+sauym5wffohwzYiPVFL1uLpWGKPaRXzi2uIqBCJslj5I/f1rRqNs2onxdtCWP2oU5Y8ncq
PGZrLKf7wtLunbbIT21Z3RvGzK5BEHWfshgs3AnFMXrJHb3Wk5IXeE6aTJKgbeGmmBzAsO6pUUta
Bb0qGfKcO0tr4x1B3+qMpDW3vYIgFZtiUJgo0EXh3OhWrSBaQv4yIC3zqH98CKiIW9zU8QoLWAZs
J/GvRHTcUnFIdlEH1KpwUBLXWUCMEsv3raqlZHA5AvGdpsSe1OPsqsp2j+QU+Z5kXe5PFLstLYhX
U9hHJzTd9cpWKJpboeNvtVLTd2YTMxQ8M7li/gfWiDwvjM/1m6UR5gngBinX1H1XhVHvphARCs5I
5n4tBscCfDPVE9YN8Hc/ibi6ots8a0i2bvuU4qiJw5R4MgwfLLuuVdK6W1tYxnaArruVgE5prWdo
AQVqi1Gqj/jM87skHOS6t3lm6NvM1SfnGaXYilDxaIvC1L5J25EGT+ErT//7gAot9b8fVkIXpq05
pmba7u+Zu6GmUBjqhAJ3nYL1bCK8TQQpBSi69dU4mR8di+j7rIj8zajVyZa8gOzYh9qPLhMB9AQK
dwpg5nPuusO1VvTw0Lqc1lKir4hzlvsKZIHXwczdG4b90mRA+osxPVu5BTR2VJDulV29MsKkubiA
nF3LyVngXcEIh9e53XfHhBRvhaaLrcxQ/fo050GIRjuna5oVFDueF1BOGUSWcBYyYhixiB86q283
kGusswXraxXmmkZnOH+lbU6l2snPLcQs1P3sj9LSxEVPGjJJbVl7YV9FJMVg3U7H5iXtdXHtY7k1
cJvNPj0vDY+p0tbv0O4OkkAmhJZXXX+jfNHtlZxueQ5fmknERTDD5UzS93vgIehPbFDbDMjbvuOv
BLpt0Zfyp71hB9cmi5DcsASjNTce4F6QqzL74C1xMmzKeglw2n1KxYZ8kN59xkZ7jscSOoV5l01A
F5h4G8fQcrEDNgSXYJ8Hsxe4xtbEhr2aoIfdxhlTc4RJN+gw15pSzAy79FglKGN6rEknOwtUDxn7
LGqblRCIq9G7WI8RzhsqX9DiOh8tZhTn09514vIi0YNMYCu2ZoAZD5VkFETpuxsjDHAjnfwZXz/p
xGz8IkT9+/vwf4Kf+RWtBMmr9d//g+vveUHjMgib367+/TFP+fcf83P+6zF/fcbfz/K9yuv8s/lf
H7X7mV9e05/17w/6yyvz1/98d5vX5vUvV7YLoOeu/VmN9z9rpODLu+BzzI/8V+/8289/CfMzZ3z/
08E9/4U/nzl/hP/8t9s4eQ3z9PUvSe+/nvQn4Mc1/wDHownMFsikDMtlHfcn4Aeazh+qajMSCV3V
mbRy1z8AP2K+h7kW513HQcT4F8CPrVkWigVW2PNznf8XwA8O+N8GI24wBEZLFC8CbdZ/S1mvuphJ
rq2hzJTilOSjjlGN9qJAJ5L44XMP2bUYEEcWYKuJf3uIAROt8xYwXBjjIE+JMON0Yq8znFPrYYzR
6lJyUCPTPDC4kNPHou9omkeI3JWxRQcV9pk80XwpVAvKO+K+dV81b0OJ5RjtbQ9sa1qTrLIxRw2l
vht7DKFkpBgpFnQn6DZRiJ6SuCRxLGzrubDAK1Y1YN2KeIVjV9NoWLa+LhRzDcoeuP8c7yooii93
6cils19PKnsSgOM0IAxJiZ/dZNQ5uoM/LwIUN7QwfbDpzJHRFHA1TlNcjJQ21l8PXu5YLuT8kGVr
eZVla8ywN7sW1fEB4U5afYb1rLFzwBNMapKelgvEqumpmnwmO5gM7ZGilcvwfvy11eSbNCZEbpxw
jAYajWC/RbwwTckJXjYqEtdV7ojSEF7u3yBnQK1Y2/bKMYLs9HURaR05R3bsoBHyI+xXsrM28AzA
81l6cQJIfFP63bStL6ltEQRTM+xncS4piKZXvXfe7QL3UFdO/RZkOmEJabIJJaE3DioVdxR3fh9V
G1K6seJFTnaqIbGQmIt9yFG+tw48WaNLvK5UYgIEhmkPkegGzArd1qolkG0o9XPQ6Np56Am+XcF+
5WsLbNWLKrod1LoOCmmLgnQulrqtFt4o+NMzLTt3boITc0rPQIZQRJgnZGYtTvx2GzX6G5Yk0mkH
ggwzVdXPTO07ggEaf2NYuXEuKou2W9c7iJS6hzEvNkPsjjf2wESimqdPgWKFZ3IR2DubiWg+ikrI
vIw9fs30gnS7QgFTdTsDyhFJZnFHxm7VjzsTgs1gUiam30NnNe1viG02qfRBtOgHyl5Dbt2oibR3
wgHlMt/nFj3fHsqcFNToanmAHWG/0ytlp/HRzxjgjbM2v+umJoFT0UcPwbe33EeMjnG2ZUqGgwWa
R52e7ICTXGM2GAPibLpBoTne9Lbk+7CSnasr76CFAkS2JWo38PrkEUBZaWeac21yjouge3lU/v9y
W1/RTosvAABm5nOYnjDNqHviND0E4uCF6TJSolSnZLVsLjd+Xcz2KsqR4LRVdDDLHFkz+csRzsfl
mj5UxTFGHo/8E46KjSca8qu/Lau7yQqeBonDjH1DP+VMQBYJz8DBArTgmszssbnvRBiT4sVBd1ms
M61FxJrbVHigS+QXKyTdGmWqazwLvIvIwc7rpD8Ws0avjwRsuPaaiZgDqrvX0uOvTaZgm4q17V71
i2RavycO2l9z7i7p8wVaXdPil3NclMLZLM5fZPpVB4qaqcV+ucmtSoxL5OFtK0OrtgwJoD+U3l7J
Yk5ztOmAqjmR2/A3IEO4ZY2gRY/ALtvRezx03ZZmPraW+WLxBSxby22Dg+0nTlgKakiOa9+x0LvQ
Xm1sScHSnbZmgRZC+O6rUbmJV88E6OUtTWnwqslKIz50FkO1pEHkzqCsFz8I0vcN9uJ+D5O33OjW
pCFHMCtCGelNA3iY+fGUXlXETGsjyKFqKdBr6Bd1xXFxtrBSoWDjo88kR4LlvXpsIiMldbf3VNoB
Mit3zNVDL1XskX5N82TMLebScQZPz7NH2+dLl13JlFPpIVX4Wg9qVc3QiLf8jA2UlV7iyNBHw12L
mjb7nGjelaFnSeUjMzqXNd1aazMLeZuy6mqZ0VfvOVUsm4tppFbK7Lhs9bg6DUfi5soVIjjcdEiP
yw4wWtafW3We30N9QR84s7mlg4fRtkBDogkFwu2388mLtR7W9ohOs8BeIWfVizIrYRCFQtZKqmET
NAb90U5/12nYbeFFUbmb6rvFTF32tcFClRDO71b9M5jV8pBQIEJMTH+PAuAPR2rmMuMdtJDIWMf+
BHJSoXzhkQl2DSzTLpLr+dGxjTAJi2W98qN2K9IIP12vy71lNF41HspsdA4SD2GCABBA0zjioZzM
Fz2578uhO/z22ZernaQZOCfdnMcaB9jyNVBSXOsqk+rl2nKhzF+HNdjYtse3fvY4TJFtHM2OrBur
0GHtzV4GPYWtG5XkdarsHfG8g8bYuKZxIsxax9Hrl6wxFlX4dBmEke9tRfPq2ZvhEFLQz54ofOFk
FhBPv23dSNv4rKx+uYOqYCUk/eNozudAf18MljyOc0tY7cIHlUg+RB70jTD6EtgyiHavWt3myyk2
DRUDWJ6RTCmsBOnEHD5UHMIO0CAHxzGFzhDF0ifbkXNBAbC3mDWcX5lry9ZyWz21d2pQNd4yvC0X
xmw7+bqqzkNeKpV2FQSi2oR5wLm1hWw6H/2BqjEaLJvLheNaLtYCYa0ss7lhAeCs6EFkmCD8/rhc
NMisd3qNQ2K2sIFgPNthAxolc+Wq1slcKRDHNab6Y/m7y3i7vJffrk4Yu3akQ+M6QkQu3LXmk5vq
x4XNAVSOJmat5KW2cLcid1OPy0WtoBGrU76RXA3MG03gltEb6zNl/rUdQiU86aaymbJi2OvZo4IM
i0LnvGeisUYq23EsLcemW4dzWdGu6PZQekEswDHY+yWgAmsVdaHmgTv4npRQQ3gieUaUUoXOwFwa
Mfk/dbwbxgnJyqx2S5e8hGVz8dYt93zdraX7um1hdcyP/bp52aKSWxxE9wP5H98A+gIc4Ix18zXY
nDRTZ0fT19VfW4YdHww8SW1pQ4pfbiPSEIvj8j0W5CJ2pwiokpkJtC184ow2/5GAFfUmQv9D3o17
6ArF2QUCO7+ssp9EWWtHTTE0mPk5cCXXvRvnVIfFvbNsRcHsNZUVlpBlc7nx6zH/023YSnDIK0G8
/nrwsoUvudprCMm/bv/t+csd9ixAXLbaAUqiohjmr0OPCExcAItHr6xsYn+cgaabni+Ud3ryQ+6V
vprsF9vo1yn06+qy1U0my+jl7uX6cpr9upqix4ULgsZkqOQq09Rhu5xyFl9s1Y3kdSzX+/k4skyc
w2mNsjzUSAJZLhwVADc7V+vsu7Jf90bR3iwXgxCkkXBGxist602hFbRNdYGKz2WIPo4j0br+lPv1
XnaxvxuDetuWe5P4mKON1XhaL5tI0zgVIibLj7/f9U+Pkm3Uk6qVoudcHpWhS82Lw0Rq37TN5tlH
PZ+0lq3lok2RyP66p4jtqTott7JqKalFz4+f5gMF+lYODHveHI2Bw/XrVfTaCsmfHLrkBO0t3uQl
a4GV1lWM679e/J9v+XrJJZpkecXltqHWnUMriB3E4vrbo8IxdMZf9/zaXP76rzeyPHS5LkvBo5br
v/7i10upEdV83bWb7CQELsnfXv/rXfx62193f736v3Bbnp4iUapV57EQOkz+ONasR2ffnW5vkN0V
xrRX+/FxyMyBkNFep8FaXsxIhTUJR4dybPYcSXBOuVs8x0iEmMxOlpdVqrnTfHGt46H4xlL4kyn6
ayMgzU8hyW8EVkG60Hm4luPPSHUL6FEdPiFBUzdtFPtHm5xGCF3AP3wL1ToQgW0iYT00pOHAweJM
48DpmDijIBPoHqeeHPq2VF+owU2rBn+W6MQJiu5JCQFRQTJAlDt/THNgFdC3tZconPhseu39GG9L
5qfroYnwbDdNjfMZ51RXFcmuyJqfvh1KDt8e3ZvafdebQW5t+5uDewhVfARbU3Rrs6q8cdB+GAry
t87rcozMeomxD+aBcRCzw5jDZR/X8TFU+N6S2jzRr2oZ+uT30AE/GYYf/fiGSwjBN6YaZHKdF2Th
S9MhdSN092CWLEgzkH6BYeyMprjVioAQ+6DErBq0HzbtuQIA7U73qUhEduYFFSs3RMgvirA/LGVT
2XMBIx05t/LUmYF3H0NhM2LPAl6HsoKIRDOxSccw3mI/uXMpTTx36Ruy623LlOt2bJPXFNu+iq99
Y0j1Wo5iJAeZkAS2KkTBGSsOk1SqwP4xuWQkmJlbH/KYqria4B+KDJzMrLJ3Q1Xyy4KDoIGPRCMx
SYVymld1qsPNUAXPoHmiU4wzZE3hpNkULB+3qNXg0sQY4lJrO5D568kCHiGA6NeIPf0YcabGREN8
ohrCZxq0J1/QDS90Bd0tE9CU2SpWIW03NP6RKAWwxGTa7vtAe3D6ytxBwTiEaWneS9N5cIrk0rsI
WKOApn+jBZjoAAOWQ48eV9m6lDM2xD3g6rHdndLD5wrS9gajvP+hdDWpViB2qpiwhbonnTeUDHBo
tWt4VAyTspzwm+SbKIcKa5mkdU7qrSsr9RAHTXVURQRCfhxvXSr3h1RJLkU5ez/ZXzXNz9cmDr4O
SqqWI1Ewe4wpTjsZxNtBi2zd/qrjezADE+tm07zp8yTLwRtD3MCLgrt5Eh2aLwMPWIQI2ErpQmVZ
Y50hqemEGyN30t04Opl6h+2wE/doQqMR2G2CNiqz4m+lYb1ZtXVvOqoK5zF/KRiiYIsRF+0g+Vz3
w1TtdEztZ1U9yxo1kRhYRZo6od9jl3I6IK2BWIULVA66oCj3Yu3Oztv6OmafEEERcdX2iZF1haye
se9R3JSqG99XRJaXwWBSwFI+Jk17zqTvJSEci2J2OUfQo9LAbrDtg18Y41qus67+8MPE2vim+0BO
R70vT21UmzvEWiiT7RIPfUvIdq4k/QrvEoebdZyoajHNc+ghEUSbdv5NnWDf7P32J5PcCDMacFQS
WUmw6uptk2DRaoWKfdk9pk44eLkVXUpfa7bwdX/ksco5AHBSHSbV2oBnsBElk9CGuo9eZCDuQ/8F
ZW6EqS6KsYLuw159KITiH6GneaFAfdGU5ilWRXmngM9bRWQ8Y7GqP/oGSY/PGAUCOG23M8m0MNFk
Qs+/ZFF/pTRue62961Fz9y3SdBe/+sbR1Q9p6ycLu8Va7+Xr1CfwbUN17WOmWdXsX17mdmeAFM9G
ZeH2QOLgAYJmifvcdclnIWvgFm4l9jkaCkth9y1eKVPwmTqVb0eLv7v+sJ/s/FEL8e7VefzR5iJY
51NIV82cxeSmkT6kwCbRa2/QybXXRNzURmrv8K/eAxFBPYHIZdsDN9o2UFw8dzQ2BSyQbahNxVYO
+HP7H4NTgpzqn5oggU3BxHKokwdXdk8KehGc2fF2qMPTqAy3mW6/dZmHnDlZSxEd3Q5ffokcJxe9
sxnUzz4s1A3Wxk8HLDe0VghVrug8Ui9PQhYojutiumjzF4RRgt5zQEdsgFTgwEncKlqKDDcuMsJi
sC26zI82Qyvfin7rJDlBZW2HlLklVbKskACz9HQ4VUE7d9szyE6H6D8yDQsJekTNtA9QrgWK7G9w
kHHs5Vji87p7a2tInqpbcFygm5ehBjAY1oT+oxNzWncBzoE61JJEYbfmJajl1lcDfNIjgaYYbu2m
Iq4iJbJ1UsLvJslyqX8ZCofydY/jzvTb76YRY+NG4l/11qklb+KiZeG5UvOMSGiz8+LEuVBvdrxo
1t0GAcQr4DwgUcbirky0PWfhcus2phcJON96NL2gSMLohSR729k64YVMGvFrYP6CQ31ny9wCPUaN
JBxeTQyNBO7MU7TkuQon4ocU/aeeXwO68msTjOFmMEeGwme4pKf6tQijJ7JwXxtXEq3lt9Vam7r4
wHL1MvqZzrQgvDU67WyGWrazits0067OVDUg86PS65RhO7lzFhKc/gM6x5ogFMK6O+MJc1K+akPO
yxQQ7k3FeBI+AyT8cPWuCLJ2V2WRQZlHuTdzVKNp6+IXKYI5NYr84Ryz+QDGneRhWl5NfSWVCxuJ
nHeI6Uaq6XXIAaxG/GSpEIcxwA2MSgZvuRAnJQvCQ44RdG9WCT4wPINoBpj5NetAiKcirk5tFl6F
LOtT3plvZhautALXoCnp+NNqRw1ALTDEAWS3SAN9Tc32svHftXB4pGOOMSDCDZn42P85j4XUJQlB
dUtmsJ1+r1kG7p7oMmG90BWj2aqhaLcFyq8Nqa0bE3pZkvfAyEowkCFaKYq/3cqwHMzNHRBHfSZ6
uvWtOlbpaiiIdyK+F5TUNrDy4CdrDqr4KOvdF6CY924RdCuNNFVKwgUtdOxe+a7PRHLUI8n0SVXd
bawbXtH296xyOVFz1FXYlwvTIvxnxBA2mIEKY2p8ZLH3ALkovuklNIuElBLQD4zm7jmclyFTeo8e
OsFG1m2IlpnOo1HcaVLVTkoDfSVTTnXUgG2rinatChRX01QWd25XUWt2tO0UGGDogoIQoDI/URIP
Sz9mditY8ynfFEEFrmbttQZiDWEtdjyqTSQASFfcotwYmtz9wXCEKY7JvFc0GojvdtAuXRWfKlU9
ui5ncKkFWOW7DHNMIunAgHceLeOQ6+N9MUPnhaGS5aKQS0UNXM6gThBpswjJtKPI09q9jkAByE1+
Guv4U1iYElrOSRu1zd6BHXxIhblWIshLCJharfpExaaFhD3u0ViDVNUBsW/tpD0UvRqi89boDDM0
MCC66h3BpegCS9CpjnXAXLhxEsIwmSYp6HLjCuMp5z6rvsRmWLH2IjYh7yhQugJ0q6LWcodmZIOI
rTr0WhXtDLtK1s3MXcVQZCeGuW50aXs5nRvOHW+tndIaTxiVJbLZjVX7NxE5A0y0wk9ZnyPYvynn
V6aRsMXS4t6wH0C7aI9+pREm3dee6xBqZsQbqyy/1x2Fc0TSz6bO5N4Vxl0aWC+FUW8o4N1p6GdZ
92XNdtAmUB0QmjdqPmGrJ/4HWxGiI77xMVQaKj6BuooKstqHU9fGyPYF0llzuMf9BDUg71O8UUfR
hhF6LP3a0OhcN+rwbmXOSCxvL+lpc5PiKwSOVtOzI+Z1ga8DX8kkyBhAOL1S/wApJTfE3DcbUahM
YeiLkW6WtuQVZyNnm75JHseUPCoh0w8jEwB5U2GzHsM3pUl8GXmpH8vyJ433BkGUD64xbo9ydAnL
thGNCEq+cZgXe83H/B8JEnwTN9qyyoGE0M7R1Ok5sfnLSW6RDFeTzNYbtypiVWZdMYaRKdrEc38/
ku0PctCDNerRCcCm/b1qopYBz9n6uSk4mNpXe2ge49a9I5ViO5QTNQatCtf+tMUsDRxkHF7HLOXT
6e5Ll4IDUIW6morSxutDdmwUjnBR2n5LIe2EMhilGC6vVU0BKCVEMq6U+VPqq8CKbnE+iw4pa52C
ITl1Ur5ZEjZuV+EOtPTnPuo/4b94EWloeGq7n+Y4XdJ4/gHt4sBvxrLNxKCRVqPXA9hCCoT6JHVf
4omka9H9bFMC2sIAhK65Y1r/6sfhCOaOyXLm2vcq+nsQSI9xBN0hURrU7+0uy62RaC/PitV0ZTkc
kDmy/U1nDOccO03u+yVRf69QRFOMyAFxMIVO8jtAyGcCJmqi4XPtplV10n3tcjg15oXWULCxJzgQ
4ZQ+qTHRchNKVH4yUK3JeMvahUqQpZwa5qSMwi7lGrVpnydoyBdWKXqMx7+e+MqK0e/hQ5seLsx3
+rafYTvNd1F4DHR2bdt8YpT4KGmeeUWKyq0LSg6MEAGfy6jtW8AOpyG46ZSOk2jgbCI666ugobXg
kgrsKuWzHUCjABMVOPccPT1wWFYpPoZ6h4ZeIj/UKZxWIrW+5+Ma+CiYqBiwoitnuzxFP/bJWpBA
ONCuXslOUB+ZiNDWKCbWVf4Jyzteh+G4D+X4pmWNvoYMcPD9+Q1Aq99rIWIV4A94mL+1AfgsTq44
99oX8t9QfHdXOIl3aO5u3YhfKY0IBIzS/t0gkLdsOD+xkC9bcLJShk+B8DWQN65nBLFzxAgBgkAJ
WSGHwdXVc3J3UxTkrEKZAeC62HYu5nrZmFSYGdVGDWJN5lApdUkX0Zm9t0PGF+JzijTVZtPnFuai
gN5NOOLgVUe8oxKx1E1MhUFaZLAmon9Fz4yFEyzTZONuKupwlfTR86i9hrr2Hbs5XkNQjuiZOTs3
hJZ2Wn3BZyQShUbJYJ9hPVin2VCFswiCoolauFJPVJ/gbKAa3Ce1Wl66BC1p2z5JUoPOFehr1Her
DnERNooKwndHeAPLeLb6+7EgAKQh3rqL40/ggDQmSxX2TRZ4BCoG2xB8w9o1eogMI/JGgP5UEuGT
JhiYvNa6B+Lz1PafbkjV29aeeqts15BwfijWkxA2ZzmjAwOSi72fsFqkT7QSLSOACPj7VRLJNc2v
Q1iIi1WowPjyQLvJsBhDxsuYbZrMHED6Dnkh11rNCKI2Yp069TVUaAqWscnwEF1dQguxWLxpAWzm
kbewLjRGPt5zaDj5tqRnrjEdrVz1PK9REfb5K83XSg5IPhI8kpe2JSbWxiEUKTqRGgG09sKGVVY4
V9mosCn6ZNO6ATkvE9ituvps0vxz1pRYqbztshwAxhNnBKa8pXwOe5esDOngbk2YnSvfDBmC1ayt
8Szku5mkV/LerQOaWXOVMu/sJmNc6aVxVmvlqYYhuRpsAqE6n3j459RvUbrlHYMxkeFaE74rXSC9
Mt4PrO7hNBWPnDTPRjHdCWAJ63RrzL+TFkcubGeDz5jwBXalDjIgYG/BpQmMTOqAMwrmZqQlYoSG
2Ol6yO02BsjjCDZraIgHzMkDSKRzbCExSDDLIrG6Uo9D/9jHV2HRPkVmUdY9UN/oUXbT/TDIu0CO
B9kUF7TOHu5iK9a/53wEH8ecKN8LkmuDHjieNbF7KTeDLNDbTMKbF6YT7BsOXCa0gXYLX/ZV942n
SYcuYkztro3KT9JnqpXJKgG3ILBG5clxx31hqecOseCq+oW64OPi0fxhTt2dzq9l+OYWagVmggdn
mh5LIs/3GrwfGpdMEFmVrkXUpV6TssdUZpavYSFBHAfFrlY/JiF+YFumhKCdEYx+trX7w2jbtyx7
62uf8AAaHCnmcdpId6UCW8rOPnXebDIVn5BJHhIrfyTjGfZ/5kJXyQQ5yTG2rLj9njHBhlbDkIQR
moDmJn9NoupQVeIhk7SIzIRCwXAwxwxRdPFgWcDEwMkKrX7oReqFA63i3PHvnGGistxVn7ET37nB
cw+QS6+Vm7CJDq2avKMOBowhlFOitB6SEQAHAcaKqivTtUWYx0bXyhdFXotJfo+b+mcaXAz4Irui
wOoewIrP9QHiV3hLvsgWIzIieQtCFCaEwJyLVbqBL0HP1/TQqCIx0w5JexQS4+mLYdb7MPhWDYFy
SJvxTiFAKREYphN5P8ndolL7/4K+x7FAlvf6kUqMTHVTyffmL9o8lHSo7P79nyWDfxH03Yf5x8+/
och+zT7+hyf+I7VP+wOvjq7Zhu2S/oK67b9EfUL7w3FNE+6CcG1HIKj/U9Jn6n/wDFR+SPoI9bN1
7kKnMGf2mbyc+SusT+Pmf7y5v+gyv3SafyM575rLrKn/898Q0f8mLXb4z1BNg/fA+zJ+N2uUVdBW
qevme2ijGTnd4Y9xhgY+jg4RM6qfXzkumpl1RjBPhk6vdwG951mE61bTvDYRl2jdBunVKbtHJ59O
Ure+Ee2EakveOPVcqdMw1cev5I6dRa56eOJWTnQO0/xQzwm68q7MxKWnV762+mHXaRWyNPRQZe44
ACmme0RYDkSyu6Y3vXSiAzXlPQ0oP9gHaXJJVBQzjZOjRjMIqi5JMsLUqT6301lUDmqQgTor6QzH
2EhYJkSIBlQD37lmfTZQjjKFwiPDZgJyVMHd7WYNDqEJSU6TMXZw4s9n6n2mg+AeWbE5tbgUSRev
9EG7gkzbN6b46DhjV27aUfzq9bVdm3uX9YFOxyHWoXcq/a6s2scGaxvokY0r0p/9ON4rZUWDJ/g5
Ym41GoiUmInQ06BCUB4ETil6iN05JmssqPk2xaBssqy769XkLJvknGdgfDIM/xZ8/1I9KP14lZW4
KFI9IRI/5a56dX2VtDILLtB49UsKSrpXpdpzpdRMt6ttTSS5tJNz1chPjTWoq8gX4MP30mkf9dD6
1sbBln6iX29F7oCpH7DGIdyOo1fNmk5jz8eMoTlr3X2o+iRRHNy4QbnTeiwiz+04Xc1oPEV2D3Ai
PvYuTPAITc0UnSVIYUuT50Kjh0KJlhkTirONZB6jJz368PhIofDSsxDMBfapsfaEMl7VyT4344ua
QP9wzfDTSNkPAjs/4YYAZQKtpDT3fRaQvJ6CKGXaiDwHNAV/Ga77tEoG6KJNwWne+EZG+2tgJTdB
T/qRdi1Ca1804TFCKE/x8ki8wHn+hTW/f25rHQFL/GbGyacV4CZoQDXxNRbK9EwY1xmz5KNW7qpY
fR9V4McaQk912I2zipFQlCSDJxy3a6oj924GR63K+9NkQwwMcNbWhnsctP46TPa+HeUxNchvsC75
ZJHNxTdYDCctNPdEcIGCSz6dADk9nNsZrOCpZnw2LNbI7JMTEVwqXD4T0YpvDe9OoZ8dZwt64NHG
KtIX5jcidDCBAGMs4nOFO3z5G2Mbz2HO15paElMHSJ9l8ElYCPHw2bALhuSVGAFISfUWM8aRKvUG
KSkyr3PejNcOzb9U5TerjT4ryMgjOiHAeEd1TAifiI8Gx3k6yr2f0zauxuf5XJriYhqi6QqVnuAY
Ft8R+6pSPcQ5GRnDriq7ezNpHyslPXfzcOC8DeH07E7tfQ/JLBjudX4S/AGvdffdHVlD9tOzKKfn
+Rds1fGkJDGlzPR1/mLm/VEL+nshoSLnE16ddtMxAex6naoXdAKcIAM+GQPgsqXz0xALeO1r9dro
/Q6gjQ6LPDAqXq/auHye2BVbtPervre+1UO9pXu7pwH2httwChkTfLN9aPFjzft2HA+n+b0BU6Yc
0TWPEr9FNJHDHWXnCBIQpdPpZMMlmnyO9TZtvbROPsHrb6X81tMvwer0qGuNN+9MSPs8pIjPfkMh
O31u+KaMTnwbCmbRrM+fVfNQK+4DdmYPa/xRiSovx/GPb/sqquEaWsMjIN9Nk20xKV6VdnwWUb8D
ycAok8tXByMlrr27m3qwLmalvof0SqQfbDo9kGsDFKYhhnfX8p8y+hzE5H022Xhi7rgu2ZkVog6b
8Ug0ygU0TKFc/T6/MfJuY/eaN+rNvpzieZV0MS2az6V6pSiHXoxNC2nZdDLeaOjcqeRLNJWxL/Xk
nJa8d9iq4I/YJfim7QQI+Y/aqG5beBlu0TwSvjinHJMWOZwmDoT5f0VKD3+rYrB7DbSrrUA7lVb7
XvvDdZg1bGb7+H/ZO5Pmxq00a/+XXn9wYMbFojecB5GpKSWlNwil0onhYp6BX9/PhcolW67Pjt53
RRhFUimSIoE7vO85z6lMLrHEhhEYUWDxqCAzWLEwaFczuj8Wx+nJ8PpHNWDbeDTDIvniM7O1yfxk
JNlrW1VfzeCJQsejFVDfie3xzYx+a2Ky8kb3qi5JNSbovneNEr47LqLG5BozDCrPfSheuq7EM5oz
0/j2C64wcjV0QC96e4+tjqZBE6xkf8vy8rXlNdKc0Y3mRwTnYDVYLpda9pr4A9dHdFNHV/Vameld
lyvOGGm80LsINPvXVtPoSQSqGBp96WPMMm6i1CyTWvOjnQ4R1Z1GjQ0jWkiKdWGwhiX2LJLqlfpZ
j5zceAOaEh4r38FaGZQ3ltrom4N7ShhibyjspBilJn3LTtuSQJWZ7r6m8Twdkp4onIigsLSTL9k4
3voF6bIT6onWaGj6k5VtBaLdSqkx6eXDlDPPgsnKnREujmnM5NY9jkPUn4xkoCin0N3LreWxaSZf
Y8hatCTuHXgbc7coBbMgtk/LreWg2fW/7tqWetsrPc+aky8QOY5wLU6+Fz73FIypM7U3VCODk471
gE5KGpD0Gqm4sno2TsthUFrnLLHbXTA7z4aoViCYglMg8t1YpM8R5ddt2CKlE9Tqj1kvqW/A+530
+MnwjOg4YSsS0cwQ0ukHMFg7Q2jbOe83/Sy3ua1tUVismANQkb6I5icI/p1EnjgB+0imdkNIMFra
yeOR1rzRymjAZI4qouq05lxORft+6JAQn3lzM+7T5upF9bhjUUTBA31ERH091aLbvLALerX2k1j5
qfM6O/4hYhbYVpF4Bf2AYb3rxSnOu19jgKO5lhCWBSUHag9lcndkNk7tJ7hMiAxK8I2IcGk1OOyj
W6dFScuJTQzGW6rJU587V2GTw6gahJKgIkxEL1BxotXMZZ7UDB5cAvjK7zN/vg/rac3Ftp1Qj6xo
W3xL9az9oidbkAzoCpqtYPgbzQpwnPRePM29OtnwaNbTo7SLa+oG5DaJ/ezEr7F90AYMhq78h/B1
46/LZN+kle3aYvHQfDa2xgmnYTIg5+48+RNU3mCkj7k3PAZivFKtnbXpXLGOGr1q+4ftxL9W7H9c
oRufeQUq9N1n92A5tm5Tav9k6fftocuJBckPQWjc0pIB5oSrPd24lK5TFjpxAsE0DWCyQyxmqfQP
L89up3z3dx1//Pd/OTYvjwsJpyZebtP39E8vP3geDKegLKDFsohnrCGoaadV5d7X7yWATdeKX5vi
2I53sYMXxWZUY2EbJdP7DvRPjrI/fQ6f7dXLGxGm57Jo89X/80bfXu9jKML//V/G/wut3Me1H+R0
MwaM0/29w8okJQOVPe9UsjBI23uPNroAW9Whls/T7j6fKrQwzD4pC1YfyGlu4418/vuPSO3R/voR
+Zi/PVzvBiiTP7+zUmIWIXMqP/gdWyg9P1uRdac11BnGYWAR6rhgXLrvy+ldNqzP0+mNldhj2Nwi
gXjV/fHNihgAluWhcObbcG+62jO2gaeWqQtNydqdWIawtsNnuPeqca+WIK4/7CUK04gLQK3SdQra
IsVdGCUnkem3s+Ucar4LMio31LwpBPf3wC0hsr6kQt9VTH6BoALfTftaNPfVNBxSSIg06lnDgs/r
0Te49U5Hr1hZNaLDEL/r9Ebi4rM72leUBmtwt7cCBh/0hp+V3/H0CQn3AC9ZJZq2p6j7LaVZ4kNp
pjJVFSOiwaF/jGoKkH//Lfyn08M2dBPPuQE0dCFj/OH0MFG8ZaBzyd80m51d6Ledn56y9Puysh6f
jLY+/v0LGn/hHKgz0jYstWsXNtfIp+/dh1HF3pQrM3Snc5MmD8RJuIn1lBTDfcPEB6pWvk4jg9qs
2lld/8h291TZ2cliXZ/2ztGYH6ImP+YFIoP+3vepRpr5F8tTJ4NiLhOmeWsR5gO44ktjnuNWQPrJ
KWh1TB1DfjMzHnYsxdTzDqLc0YpzevdgswBVu4KUM8En4pdwtjNJT+vJm596dlWZgycjwRiW/eo2
xhrc4579PflI6SWP+13cfBfRwDIFPrfvghUYIWeapOvEk+lux4H2ZmIgkrNLjE5YWM0S6Rz8ploE
l0Aoamog34y2U8aORxO9F1zVL7kcnwYveIzjbt2zBWMFbr2YKatj0plTx/pWsx0Fyv6qFq1tScSN
k16zqXmuu+mtN1mO5TFb9ui+qo9YwUHcHns+Y9paF1pHxKjaL4p4MPSnzJ5uRi1BRlnS73U2Iux2
U5m+gs46eeamtW5puhPT6mBBms59K17c3rhV2z1WLOdpq3G5Ot77PqlwD2Y3M+xCLcjvCPO5qr8D
C87Vd8kRtgoC2rqNZ/TnQehvgbBB2lAm+Psz7ZPhchmCbU9ANNSFZzri0xA8k+1aoa/IIWHhp2dL
N/K1G09eUD6rPzl3y0P+D6Ptfxr1HZ0lpwAQ6zufYUI15AovpTp6cCQbsoaNafHPU+p/uGQ9l2YO
dlUs76ays/5xRI8jZVvSkV7YAojV4EDpRJH/WI9yX0Ft9igF3Um9up8JE50EEbEGzZhI/lSr7Nqf
z0ouE1tkpDoEApiUIzTzKtn29Kb94jEQYjYHfsLvIKdrkuS7cHmZqpcXaDcnG8G3GohlNj51IYqt
hKGaLCxsd+QIY35vYKhg87i3+P67QL6a/nRu25YAP94m+zLPmp8i377K0kaZzpKc9qbj3c/DeHDY
6Kg36bAOQS59nSz3saBo4YIdE+VXOpgsFilPYymzkos/dI+G57yE2XgWbnLJa+sSmeFWayZo/O61
JYZNn4kQcuobTo/zDFsooPTRUC8w4TKtqO6Bai+eDcASqyBCEz6y9NLN+KfDdKFN7ElieelHeTJN
n5a1PInUovlnH9TL6TUDTZ84L7nbPWZNvZWV94L1aq02JYoKpvFegmB4VCO4zX7t709uwCh/nT45
xYAasCvSbdv5xE3JzbIdiymjHZkyfQJkWhdVUtMbZN9UA0WAeq6fCxrGayPiO9LGmA42zppReyB8
KwXm0F9rtnk9W8POdq+dLZBzPjkF5g526Grr1vfEy433kRbeNMK8ART2zSf7D8UyJTkdkUT8PAn5
moAwZMriIx3y7khsJrrr5GfuEHIILTepKAH0XPmsRtWiglzm+y5wrmpUreb+DYW/0nGcYzKyPUZ+
+revmJAudskrTeKkAfxASL83KC5QvQu08d4X/b3RkYLgjLus+FVtUj14JLVGtMrc7kqKI41F9LLD
aof6i1uOT1Wk37LBGwebZumwV6uxQPYbcp1ZgztXkgtDA1xk3dxn/fA2EfygFkFOo0oW1ouP5Mq1
+A/aL+6zJxy7qO1CLgkruCsp0bXiu3SQbJVtu/n7L/o/jGIs3NT/SH6hsv3pax7Cykvbga7zIHII
5xBwSo+65jDs1UlutaQzuaeAhPC/f1nTwYD/eXkmWD4zQxuGicvm0/BZ2RYKTrvLD23kPGV1elHz
HAlafdptB50vI80uwdBuVP1MJv0msOxDzYKnnCi8UOEEJXiwGgcZgbnJyY9Si2xJWbPWUc6zFjPc
7y6FFLuoV2q9JCiUeuOtqm7kUrz0frMbquSkhowhJnhK2ze9u0d46w3sh1KfVVg2vYWBe41MCz9z
x7aPBKIyvUBTf1LjbsJJl+SUEME51wi6yVoDTX+ZiBTFKHgfsuhhPVFUMwZBJqOcbzOxb9xBMevk
JUfFg/nsfkynM0AT5MVcw6ElX9XfbM3602zoT8msX6qO70V+17wUoCHbPn5XxghJvXprwvIkMuGk
FjreqJ9bTvuGnavKvKrSa4vWyQleqAdyxfbiRVUowl6Hbh0x3drXcs5+qnKI6FGYsjL/UVT+nnDD
i4FF3UB0kiZ4C7KLa7PqmOb5LdO3VsBIJLU1iXdaPF7nlqtSLetAFr7OgN2Bd3wJAbEw+qF2iCpj
RUzsrmG7i6/1NGHDi4R+KUlzmRKPBEP52k3eVVWtDep1qto0VeFOm+ytKsKx93pTfzT4y0dTGreV
FqMtp5qWdPdqho+5NobeuYbBdKvul+Z0JqE3plxUd/Elp5zcIyCIGjiDSpMZy2ZdBJBF29Q+qNFX
VdbQ0D7abf/FQLamNrFT9yim4c0okge0xSuj0x+0kxp1Eaxc9CC5mLQOMFm/2nFyMfKOzWb0atu8
K81hhKb6mkH8mgIw+hLQp+O8qEobAMJdzdWb6w48IirwKdMHq8syekigkagFk5FOT2gpX5Iw2gID
3xpyfusjpjpWE32eEcCanCKfOiKhLCZBGKGHdzUkYoGaZptSXqy2YQGiTJ7KcgIVwAlP00MtI2Om
4XHg82T0sqkK2Dm5NcyCREFf/ZTMG4e8oWw4qsknt1t2kA5gyp7ciDddo66vTjhVfU2YVMuRvUNT
Ua0h38wjrHHVeP1TOtPhIRlr21cM/nOPvJ+qM8OxqhPOZfDb3w8fhuX9p+HDcxwsHC6DiP5plZ9O
FiJUG4Ra401vecMHOQ9HK/hKnYuCR0dYh9qMii67oYxJjwaMJBeSqj2rE6uJfIgKLXuAFoMXBvH0
PpXOMmwvT+CZ36uEBW4d/yz86S0R+FGd8crk/bAEr7giRMQi6xvqQcO2uZMaLn8d+tkYw3mwe+ac
vNbsrU4Cqz9208GqSIahi36bQZnahxjpdKdkySxmYl/jF0NVkdyZy2R0s3pnmNVrWZMfHSalviIS
4LEuqIW2BbVN3SqH1ZVQArafUUemH8JT9K0+VW68908kGcDb/qnXFuHpXOBqfIlmxJhJQsaljk7F
vbp2e96aDE5qzHkINf2KH2ZV1NGrLliF9MOTpZOrkdiHtlRId/jj9VbN4Sng+YAcj8JtN9XAUk/N
u1168Tkj1fXXeP6DYT309DXSRL9Vz6aWSaGptsbQor5otUfiIRtgzgrp2Vf1JD71/prysqoMaLQT
pDme1E7DbvpHQ8LQKKY3VIPbjrp9NqE39I3doS5ZBRXdvX6DAU3fGNOw7yVJmTk2lqr5mbbdI6zy
W3VBt97vS///67v/U9/dcc2/Benc/pbnzZT2r3n8Z5jO+y/+3ne3f3F9EwUzUjCu3D/CdIT+i8NI
r8K6Tdd3YFP9sfPOQy6mnN8ZPP/uvFv+L9R4KAEaQGt8qoH2/6b7Tg3tL6OLB+qdDb1OOcQw3M97
oDSzkBqW+nQY0/IBAea8DbLkwZ7QSAf4LtmE7ELN+IIUBiSr7tKBNpkAVCgrmbUO9G4vvS8RhzZK
4kiLnMDiFkYuSU7bzIWRy2xNgFTajzeF19wNPsXqTKMJOkZ0N0Rkr6ObrHdJNgoQjWYd/1lhuA0t
rkqSGJAtPecB/JkgnnFXIEnhuWTEGkcDxhW1Jy6s1Alui+9J3cfHWuJ0cRqM3oMPBh9E+xaTXLQm
tSjZNJWkVS07sZ+gk60bGT7DhzYoujvdiWINAqHBTc7YN74m0X2c1OV+8vs9rZD+EJretwjvwt5o
G9zH4c+hwQJjoZlBDrhOp5KwmcJI1BWtrbQ0PZGqgplKZftmPb2jymUsaSCBUJ0L6HTGuUlema2v
gs6AJokud61rozx6Zv3dmuKfAMCrTWFpX10Pp8ac6P2K7iwGhlRQ4Y+QFbjmxQuouvo0BI+xDerL
ugwjNkeJdy+PQOZQryTwwZ3HDTkC4jhKk4Q5v6uOM0lO29qX8XWKJpYrvn8q3P6CkZQKvvu9YRFx
Y/X2xdIs7+J6qBrGpOkQH5dyXzMXrHVizTf96Mmd1Sg8Jont3lS1pBSkJDu0WKR63RbMvXiOrCR+
tk3Hx4UztesiJEcGK2CzYcRGre81j+5cnvt6gBdWikPUr6QgVUzX2rfAAMQGBAGqivulQ7XwxbFN
wpKoRW80ilnrtmkvc5pqx7QIvzgF3Xsvjsyrb7IbLexvnkERPwjLGwAT5VkDVojfxzhoupVuBsiE
VqFNjwDh4VSPyTqRg3+eZoeYElkf4UZiFe6Cr8Q6EJpZeB6WwCjbThjidkgzUNnJiKwTFyqPYBje
SNfuD5kwx0OXFqjMvMHZV9GPOi02dRyUK6TC4PtRdjm59hvKxmYtRzKJagxEWRha9wjeokHzjskM
WdBMsCc2IRiMYSyJWksNCNx4jvyW8wSl5QC3pO02rh3edn04b4fR7I5z2WMT7L1fWfTKgw4/b5WW
bPibqoXY1OovI+7CNTpRQa+juuBS+zHkAb8yNg++W8D2bIJfwZageMsf5sjgjMvjiy1CmxwStHBS
khZLjX5j9Gzj6vShmfVmA+tm3nQNyrYA2mxNqva+mNxL8RqTn7KiQEa3wHwAYZgd2D3c+ZrY6UZ1
6FzT3DRTFu7TOHik8f+biMmNkiPrb8uZjkZiUmaWD+R6Vdus1Rs0n/nPjIjmucE5Gc2BxfmChBIA
tzDC+sbBlrsSNaCvvGHcglRz5s1ad3zK3+MEHXceG2ugjN02Nb3vlVfs8TFUXyzff6yN+qapAZG4
npNA1Mvacyu/kv54MwT63i5n0vBcksLkr8bY/5BYkFfziNF1IgQ3inXicIlY2qKcIp2DGBFcKXPy
ElSGsw4dUsXXUT6X5KaKEZFugJHWPgeC6EucWcZqlISLT5X93XLBpBuAYPKxr/aDh5CPpKx055j+
Yw62CmV0jFVbGogpbeKARqxPEn5kXBmYsOMQYElKqFXh3NUWGKFyjLKD6TAYQeveD3N8aKpoRXYe
Hic//5qajX8ssgrn1FkSMk+3jsoB44Pj72lAmQcwxps4SKAbiurFEQNpXqlVUTbAC6tbz0WKerCd
uhgj1hQdBouVs2M49YFtzlMf98FmaGJE9pgbt31DrFPu4dh2mqfZZqAb2sfWcQk9GIQi7DNczFl0
7isjWLuWQkHZd15vQo0eiIII8fQVyfS1TJXYw2vF/cucWoK0X+KtZ3Gc2GJCrnHWoy433ohWarJ0
iVnpZCk+Re6vHNs6DYPELzUpoUMXFhfpxu6mdd4qNVwTArDxp0wS1uK9aWyHzTwL9pqZcf7WOjGN
LQ0JCPikCEPGcYPN7Dk/7My41/Gprrog0ejjA2Z25wnRWPx9bi1QGnH+zE4CU4iWIFrRQ4OUOUwq
bQAaKzh4nf5d7+Nq21rRHoYN1IaSwNlCYBcKCA6NkOA7CRsNky1yaP2s3PxJOgwYU40U1qrxpBgt
hiKBwLRzdExxfnoJZnlvFgScsVclPqW2Hiwzvjik3aAer7qDlnMdsxDZ9xReV/S1NmVDPMrcTTtn
wn5I2F1RqaoUfLqC5Hs4ZNe2D+6qGiBSZkK+9DmJMDSDt/5GTDotGWJXdmHUJXC2+2OrD0j3qDNs
HShuQ0q8VkFyFFEG2Cta5RLQ++MshLmzSor6bABRDm8Et9f0xdAjucWeeIRi7QbhHcEUx9yMtnZU
3o3pzKqeU27Ku3QdBfGvPXiVC8t5HJtkg5KulWNM9+ACjQSX+NY1IwlYa1gmW4ZhrWaf+Fe/FTQ1
huFN9BUeXrE3k+A1nLyv/kSQjUWfKnQyYDsolGVFWVYTIbWDMObrYRPs25s2lG+D7x0xPrnrynmO
J/HmRJmx6eqnRpAbKdtbwx6eQyAfm6RqvmjJDYNCQIUeBK6L+4U3CMMT43uHPAmtvuZalyqU7pGk
yQwIQrulVGYToMBmrWmnbRvAf2e1sU/L4Bj3R6euyO5Q/C0xNd+Rb2cx8Y4SorFZixujrFiO2OGu
MxPC4FvrS9H3T3JSusBRwKjj5Got60JZINwnQCLWemIew6Kgw+FRN2F0W3uFR+Jx85VtToDzR/4w
x4ogKY2Ygbz/Oif4ERMCwACwYokYPfMcttOekxuBAQkkVVnyvXesVyCZl2l6n+PLyKsKmz2agiwf
4Uy5KtughoH9aKPjWXHN7QN9Iv+WICYr4uyzZb2Lx1XJ2qq06nqVERFB9x+QPO7Fky7yr6HQB4tu
NB77hfG0HIbWyVZdmhUUbZCL4NLCn4R56hiEw3iqS4A1H4flsYU8tDzGCcCS02V7vOBxltTv5bAg
c2qdS1YLd5MC2Czh1TESjZQvhvtcnOkR39wqqxB4BJpOKH3vAncq4QaSgzsdk/Ihk51NfiomhAVh
tsDMloNUuKMPtplTDu5m+UO0VtHcFjTVQupaWG9Tmx8VmIDgSPAIQh2WW8th+RdNV70BYkRZpn64
PLTcWp7j/Tk/ns4oiTFCvCFLKsvfF9lK0T+Ese4fXdyV+1KTRLnkjgW76XdxC9mlRGKL4OiR9SZX
CzZLzDk331/inSqW0EZkzlpLxRurFXyqzhR0fbm5PPhx+PTY8oyfHguA2mRorw6fHv+4K4I4XycJ
iU1FwUAeRRqpkXZZnWp1CGVUQd4cvHm93Lc95yktJ387qG/w42tdmEEp/imQRA4swXRUWMHl58QI
PWUyDbb58pjuUX5qyJP++OXl1qcnrCV2QdeL4AKrAMSPA33J8rSAf5bH4sbJ8Pyl0x9QSLD9eR/L
E77fpED7bMqC/qfiRC0AuOWWXGBRaUvwGiE7P95hVCnJ3/MwcLW6OaasBQjnFukxNBrSNjz6Dav3
ry0MMcn+6/by2ScuozlmJxyW+cg7WNhhCxVsubVAwpbD0F5kmelHE+UbCL2x5i9aboaVy2cnwj08
esmfhapLkaeWg+clfAuluqJyB9qciNnUGKXvAAnm0rGUSmpSAqnl7nJLV3ftPqloH6ubfg8q2kQS
HpAycLDK4puGrupcxH1Iu8w9gJOob3l43Whl/egAn6sZSsx2+rUhLlpO83hvNDf2VMt7ETt7pw5e
6oDSsqcN8bZiKb2TbVXvSi9IIDWchtwuH/PCosQpsrvcwkDugKrZR3SMyCOxIHUbUFUhL03bYlYr
DxOjkO3Q3QMfAuBbpMmhmd03pPbJoe/cjQVqZGXMHiZuWj9Vlxr46Syxbsg1PBojq4hQakeIOfG6
cRt5HpSjyuiD7GqaBTOkO7N28dhal3C78HJhKHLC8ovu4NJ1dPPcjf233swJiC0peEZh3WyTlMp+
FU50cIb8J1f4o81Ej4KefZmmxRHKVT3dZRhFN+mwiVDy3xLorcy8KPBoUtsXn5x2OivY38I+vpoW
K0KjhmNF6gvgJmnSx5oTtpqloj9lius0OArmtGCalpsfD376N8tPfYVl+vh3RYNRtRblurb8y/Kz
dME+LTfnXizyzNug4EybBdAUQx2Wu+8HtiWAbiXzfGeXp4TtDOTPGbZjpO9pYiHb9jt/U7lchlrv
34763O+WJwIBU74/JXpqqJ71PB6prn38LMjzatNrcgAmx2tWaouvT0BQ1C926vDxFB9388bBBDbF
2aaJTaYyCevkoEBckBryU4mMisfUzY9DKpJmP7jDMUmBV9pODilxOf+ViHAi6l5tQY33xz5+sNxa
Dm7tU9OvQVTsu9x7lx0uPwjl9Go2CRQv9XTLoWxKe22wzoNQy+e1fC5J6RHvHNjnckEo2q59AxyM
zGj1TS3fgyti1g3L9xpmFI/Xy01TTT2IyZ4NpXwEXGyelsPUFdbJxI257uuZOHHfIwpXZUbWDuDi
ISnNg2DhtITBsi4vCDoui5Nf8hV/egyNpkAJavrpprCDTagIabmafkkiUX8y9IXKc0kDDua7Iovj
ozaTmBqziBymi6lGYrPnr1xu9Rkd6lQbDqGClGIzJqSkNw9sXMNtzaWxYpODm2x5B/MyIGKYKk7L
G6wHEgsALkab5dVHd3J2RWldrVoD45hqzVH0v05KQzogcSpL3dwvObSmG9c7RBd3lvoLYYMwPybQ
hM7L/TEdaRw3AdbaZAxJNoL7Q3JfCDnOBsZ5FPK3ViFAlwM8BDtDuM+MoGda3ZzDZCpQxqWnQT22
HBoSHehj83EvUbrL7y0/6BziHQmznJgBkuXYyZpkYKJJoN7wEu//Sj3Rxysur7X84P/7mFhQiB/P
sNxafu/jsY+7H0/z8fY+HksqLtYgpGbWeKQzfTzz8o+9TLFR39/7x+9EqSADxTC3Hw+9/xNNtSdd
h/4CUtD+hIy2PxFU5e7KWn4xFSOxmLx42zH1ssXnUoY7WZwoXkXFwVZspuXBYh6/Dm0bwcFPXCQx
WB8VWLAIi3hjw8lFaKVOmeXMXc6Tj8PoiWsdxNhg5oT00eEuseBlCkXpi8mgXA0kt8CazLB45oWG
eFbNwyUZ6+z/1ftZ3oRe9w+DCTNMiGkbxuBpXaxTJy8vFbIax6XIjJioEdocbXuysio+RnZN8iXB
P8kxM0H9kjBxa5DfTYbNzKbAkO1peQ5mcRiiw+y0+9pIGZeifh8DhKtVQuLS1/q/xsI/NRZssGV/
aAH+ldBf/0a2wZ+sfO+/8q+WAkX6X2zXxSrnCtcxLRvV0u98ftP+xXEdB5Od4eJndpCo/m7mc38x
ScZx0NKapudYPu/hw8zHzE0QmYW6GDkLvP3/haHPoAnx54alTkGFt+CYLDYQJVJm4+d/UELKppvl
gOvpNg8IrKkaBue5OVHgGiGsTWRikUdYdE+RVQWs80QLkE9+FWP8I9SjZi1iivO+mkQ+DmLZVyTW
zeg6OJpG6zZWC/TlUMNPbasCYNWyYnbUtTi2yvc+aheC8EygoxwKj3XtnCXo72jx+X1dHV3DIHo4
oq6UpK67d8dZUIyN4IfLfoCnk8lDZ/Vn5BhvjObBLUs1mIaW/5QLpvDZoaoPNdH1N3WI+Y3FXnzH
GvFIwP3VGIW4MRsSTBhSj3iEv8fs0gmS0c6hzf690oZ8VxmC+XOBQzJj5O8kzCVY1TXHp3IAGlUV
LnCkvNw7qXOVvS5BJJLS2zfQ0sbgTY8scpVTxoGiRN8VZ1SobEFdkfQQd10HHTqhAaKAOvj9aEF+
fR2ykPkRTMqmtkEvhPw1WvI+xX7MR8t8t8xMRp4j9wNwtkxdeehqB9qMK4K3w7Ocm1aVjyAa9AZp
t7/TPElnYh2uRhYpQF0tf5zOq600ACbbfmhj2vfp42AlN8jjiICeTPLCC2GuzFp6J9FFzqbTzS+g
aDYEiO2kARLZ0Ah60EOTYDMIbTgo9R6vXO9SmtQogikaeNy6xzAQzT4nQJghswUC5FBqXo2DV5+D
2TI3nqxYsoRiZ2aht2cfZhwt/48f/adv4uPbKWJpb8lp+mnZ+V4HzYGOA1sLEtxyWyvE83IAMl5v
ReH8pnvFlKI1btCsQLTvKqc+uepiWG59HEYtaqD+ks5us3xYlg7LYfmDPt2N1RqFtAUSy02DjgrT
07yWiuj7fnMezdshBaATG+a3jwlrufVxd5lJZq9GfUcmxPJNL2ua5dbHYTkZlrvzNAIwdGBILVfk
cjF6y6Y/Uhv85cHl7AA3/GJlEMUWXury0X0cPh6zIg96YvK+vAiXnfay+rDUAniZ15f1RToPqjpI
XShWrGD578Ootu3LdZ4t/OBGbbMdtc1e1nW1lcCiwET1r3Xe+318nu7U3tkNKRZbodawEWxeLFj4
MKWKKe4LumoaVfpMtjPWQYO4LnVY7i4H008aguMQHcNDSaAwG2AWyz6Xh7BsrQ3RB3hYTcEMuoSK
CKoHVCTzKd/neGPqIXgWBeCogshmLyaWXVgWLuc52w1LtWd5UzY14zg96WrAWx4w1Ei4HKx/31ru
+g1ME7/W6SrxJUzqF8ygIYmciHAmiE1a5cZRtmFxdjPYmJquoei0ipm/m4OuadPJr4Z4N9vjS5zV
/ikm3epkz1/5ZKnwhTaLksDi0Ed+x0YOsVKAKbds2vCMKvJRJMSQLW+xUnu+KIMnMbpmhqORjd/y
gz5OsurF0/3qOA2Va1yNIXmcpnbmiqZ3JOc7UkwzNCk2Au6+ubKB/N4iJlljWSbFub+JQwqAaqZb
m2bwI/aN9Ajyy9hVWUuWc/2AjSA+hLLDf1iRNzRYisTwmpUGaQJDdkd0K42qU5zpN0MWp7ucTMZ1
Fbfw9wq6Vni+0bCml1J4+V6M47dxmDfGKL+FduEfrTGBZZsheB/LGUiDOhXG8YtVAzpFKfUtmCgr
FEYGN6brrrGJX7NIkIGYeQfZsY8JceWvw9BX2tt6csNNDshcRvlNihqNIaKPb+yc2CWPsynMLl1B
0pNZ4l9H2D4Sp35EKHMxqvFBREjkByegyJJ5PpnhnbmdOuY3R4yHysHMq7YYpSBdoh6j5uxLnK41
tNUp0VSLPf8hkRWtRtG9aSDOT3NpeFtLpGI1YmKEyHMXCC3akgn4NZ4r6n7JROlatMdwGtDij/jQ
y3Qa1tB0vlhWYp09ylVHpIXtKiFdhk73GuCTu3UCuYdukwDwtVuqOMVZq308s3kFaHhsqn3TwVi1
moD+QNyZm3D4QjvY3DrUItaWTUAAnVLYvTPtYwdaQmdB0kkTLMwOW0dKd5a1s3ABrkUmf5uMWaeS
PD12EJXS2kUdbFvmdrY0qMOWR3+sxaBMUPnkQpPD3gR6DRfRrip50qlJb1t0fCu++BEnmNSu4xTx
y+EPbIVErOPD21RBiTclyL6iZR6R8CTGzijsX+lDhIA2tBMZ2wiQ3Da8ndLybLU4WmbMj5pWa9fO
hbAaDmBOu6wni8+RI9qKGtu7TYmFjMG1JzrjIkrM85nRhMwievU9dSH9zgbvK7a6dGdGmPlhJzwP
9BkpcPl6SeKweSyiHqlo/EPSeKE1i7E88rQLYMC1MVUTkATBFI3xZ9Xn0TdIW+VGnwdv05eVcdSw
O4JG8bemdLULb+aHZ08JjUlD29I7bez5h5Fbt14W3LGduMiUz9TVi18BmH4TFaF5o38Ziuxke1y3
0kQbFyXKhhAJnPPegcWlsY4kV2cURfSagu6myQzn6+wF2m4qQBo5wEKQLn2VE/wSR1MaZmPn2lq3
SfVkZyZJtRkiKO/I2p4K139LzYTphA7DRuiOhgpz22VFsvcml2vSyMgzB0iwdYjXJEalu/VngL+9
77isDIa3EKM4ZZUgOcwppOz2SETxM/5qc1Nq9jcwPKeBoClyCL62VAc2o2b/lFhy7/L6sZ5UKms4
br2wlehKXJIx7Nw85UXP202CQ2NRQw0cmZE8eKg1c7w1pf/AG72NVTe2gTN8SaxoHU/hscnc35LJ
epnLEDxDpd9YeiC2tk5YdmiVmziyrx3bsR3oTX/VZp2GylbXLlkwNCuRxmfdqn6WBQ2ButejXZG6
hL0bmFct5WekMbcFK/P9f9g7k+XGuXS7vopfABXomykBsG/UK5UThJRSAjhoD3rg6b3Aquu6rgiH
w3NPGGTWn1miCB58zd5rT1Z0E4ont5MqL2m0iLAaEhu7hnbu+ulqzFB2+zJ71B34vGpOJN3QvZh9
YLTJDQxvc0rsgjEBK0IwkBCIs0HbZBrsdpA2Fvuy0Qo4+uMNyhSNKEa4WMPUvo/Zghj1lmKxXXlL
OKbXECy7zXdG1isX1zI+Les3kpbo1ET4sixUEwp7p7CT6NuKLHsYHUoZ1QRWwW67LdsvsH351oEY
uiAkTfryVxKnVOILVLacBBG2ae+Jy9yoTwmMWBgAYUnt932tnlDQwCYzcclnivwu4YYe+EVgIBC3
Gi2oVysNkzxC1xU/cYQFQS/1kZ9wOyJJjHGanDZjNc2BkcfecZhSkB61uyHdXT/NaGY5nvor99LY
r/uHxgWFpUWpEuhoefBALUQzYhgBNFShQxG0OeoQZkiYIsH6IRkNmnprnTvdX9+f3RcT95djK/x2
VijJ1vbl/nDfEfz7JbfEcktS1NsEk4EQ2lKEPFgbdRRlcF9X3B/uC4P/eMkS0sIdTn4O9Z7B3QSk
+/xsGI2K7QI7Z8Oy/uT0jhvUEgzDfQ3AWCSnSwJi15KutGOt+DqV+atRqfNW8do5lOCvNlIjGLjP
kz/xmuaSrg/3IJf7g5gmKmCXMgilbRQU64TOMZFY6MxAN0VCllFpRN0xXx80CJW7NEnP9w0NjLDP
LFbm0NCLQzoOw+7+x42WIgXWEdqo9sao5Hy017EYPQYJStjHAwskB5cX80C2zN8zeWehS4oN1WBa
W4dBPfba2Py3h26tyvW4gCzPnPnfu437vqOoAW55SPc2943GPQGlMy0s5/fXXh7NLDWd232xUdzz
Mu5P7/kZ90Xi/aUmqDVZoK9DQVbEKSjU9SlnFyRnlcIQ1fI68rsSi35i0aY9W0b1Bk922HMXAT02
qfElHiSEgcJ8MTHKC8N9UIqKi7vSlBvm6O8etsZuzYQDK9pXW7cGQx8Babi660OUdD9Lbufb3HLm
ozIibmd2TwebQCAP8kFTdkmk/k5LyifN/pPGcx2a81D7xN1YvrVeIklaSdhrhX3ThnkfldQLZWJ/
9oRonuUAATtJ42vp1bSmhQGuRMmJd7GBfLaN/jnRcjljWz1BJy3qZ0VWWLebdwQM8YvtKshr6pQo
S7Ki1zG39ToQsnK0AQpq5vB3Jp7o0mnEjJLaHYfZ2i+q2CmwyGHdQ9DV3JI+bm6jba0CgwoXoLBO
XHlwSROOTDvVSr6VFUuT1LbiwFSS6YKVClFBe2G8d+WDgLqZW+LB1H6MtsmupjyIcjHYbdRsa0qs
QCO3eKg8JMsUrVNtW29msVOn843NwrjV7MgfMg1RcDVNj0VvkB0ySfAhBf0/FwxENbxDtURB0TtT
qKoLCWRx0Rymxg2i0mywsqbtta+mdltDWkMqh94e6A5aqbH5sWaGBl4c7Ry/gwxEiho5D9Nswkxx
qxMeHBIEFDqZouVHt4zYNz2OYKiXR5v6HgknNB46pkM7uFCVHBKKrFzXD3bVfkudbDjBVhHXerRV
EBaGlUzSYMaEqXja/IDe4Zfjmg8JJNwDq7ONwo7mUUwJEsxs+my8+LdSgm/pZjlc2ZT5pVMqF1Kq
o53Xg7Mle25XmXghZnqsR7TW3A/ZUxVULTvKh+uglfmptAbqOQz/5HKFs2NjxTNQR2sZJ5Vgdej3
hiZvBUEFTnojW+dszXCzha7ggMjmvTkVf9A12OHs5aQvuUJcdResIVqR6TGTcbkfuEmPPNA1z2dn
0o8qFUUITQrGf6Nphyb/NbuC9qTic82tCZpqbyLtGSM9SFqQSR3vCGhU63Bx1UhCE9xzheSnIWwW
StzS7toFNzKsT95p46FBoGHVGTrseyneK5tGdsm6M1sIJYsewSE/SaY0e/7ZMpRxL7nLA9hHMg6O
NJMbPjcsERMz6bQNE1Laz240GeFcmEcAcVgSp/HcYP4/35/Rouh+pgiCn+2m3OV01EyPRU3fE/v5
CFOWru+iJHEOfvRpECsmOlLFCeCKCpZGsNAcTHKLIcebVdpfwG6zb7SdcSvmMBLjEKoSpC2K5aNZ
SPs5y/rkCQ7y5l1iJIDN/YdoOZXNKj2OEgukmrepG1WIesNrMkXqk1p+9B3fr6pKtnIo1OtgV4g7
Sjfzy+ZLI0jCJzepA2avEhapF+xp2sLb6PjpggnOwa2F4n5zayL88vZrVOM1/sNoDglb0Jd6iY/k
eLgH2fBP5KL6HrVzPrg2bqUEmmTTAcSPmwo0irUTEOs3SSMxUXbdp5NrxtlDsuejSDEDobENJQ0N
DKTV9ojxle++duYt6tkc3Lv9ljUVYBJTPPed11y1xKoOvQnQeD1j26V9imENIxSxxiukFtr7mUwn
AGLHrmzw+xTsb9ScCwHuTtC52gMyvvjSW6ihqrZ4SAx2wVbz0UYa2yx3esSPq13Siiuww9Hc1wz0
rQ6Ux2wyhSD8RgHDgDoU9+wrB01+0Gb9QAv8p7Ya/FMxQQad7UzbKO+c3WEhAS8EI+wG1agfdTfp
t7nboj1VXYdPNtW4Yn5lRHBSYnbgaHSNAHlPI6JvQBeJf5YIBaLMAG6gok2IDaz15jYtY/+0TlOn
fQ6j40+HJ61r7ZDvFFFDtmSTUKXrNVzt4vLLHAlJ7+WAyg2fxaR9UWKM+6ycSSi0rE0hkvKwsFLE
4tZKlI5gd/Fd7Uju23u58yMo219Nqvte0kUmimKTKXlM6kLu53L+ZEdiIXbmq2QPM3zUVqbcVvTo
FdO/h3USzth1yJBHUl4P/thkLPfHLvIVdUKtq3t/24VM49LuOkpdImQcGwd2rEQufCIK7F4rX6QR
4w2bFR9vOlS5SXfBSpJ9MKVp67crbW2xqebtVewgx8bYjo1+vZdiYE0XAhjWvVPVvnUYUwIABOBd
LOOVAPCj2WHYsareYdQQj5BV4oyoAxKu4zQ+W+N0ygjfPkJ3CrqOubUVuRWAYYIBgBEw9FFAPZMn
Hvf5n6mZvaCYhycHlnZu6+wUFfPkib47JrkuN8XSbBwnrw+uJaKXXu3XUIFPc1yS08iGHZuoNnCM
Ecg5LHWgESZw8dBBEl7pUnMmBH1i1YKXeSrVqrlAr62HyqHwjYat5Q7zcwxJPmvFuGcUZSI1dYYQ
ohC4/TRPrrlF7Q2tLNt6tK8yVdGcJYrfw25oVGLhyKoYP62mfkoRloSWzBCu2RHRDVP0ssyZwViT
nVhmiuTiQZ8NcUydoVpHoeooyWGh/AEE7NG16s90Un+HRZ3OTrtqsyoQJVWl//U6nbGJbhzGpQzV
WUmDOCtWo15F7NkK3MNma4S1mU6nHga718BgJ4C4fAUAP916I7rZ5mcnRP8OjIU725I3m85t/7gZ
gpsNp+RVYVO290rLOuEe2cI9HJBPEiyiABjnhDGjHeS7lVzQMP5staeSG10sC+8cD8n7nHvUiHKN
llV4cKJKngpkGO1gsonmPrOiUDPuh1NehQmg6w2xkgqOOuwBwmubfaGN+1ojbadcL1ij0YPMnEL8
+dPF9Fpll5X1L1W6zbnCSHVy+Oknxal8FI3o+Rmb7fMl+iziun6d+SKmA8DPZM0LV+S4W2olfhbg
T8bW4hor2X9oApfW0rrVzoJKlHpo0sdiNIOc1jYs1NjyO240IWLWiZWFGW8ymLX70SuHU9IgguE2
rwRRZ+iXdP1/aZnUEoy2cCNFgBS4cHOzQpA92lnaiwGfNrCndvRdljW0DxI0k3iq7NILCSs3fXdo
dTjTVKiZrK5ufJ3yxjohBoiIUMjzQ5flj5pCkKc38gE4XmeBoYfEDlyWGwAttu/OSn/AQOgncQKV
cNJ2o0n28iD19kQ8HobCdiBIOJkEqyBHO3R29YeM0YlZg9vtIsWKrqjHEZpILd5TFW1J1+U3shDw
kS74fU19qA9WhftYVE0DRhKtvzMqBoIbpdzdf9FaQsC0ps1XBdiQbUTqyampg2nPYGtvl1XUI6S7
74ggjlKnecTWg9et5rgdLUZdvxXTk37pVi9qLpa9FRtr4Dq2EShol6oYP4Z80ThlCTGJJpOJYoGn
eEutzIC0zX6ZciLjqFiMM2Ycbyfn4qsrsmaDBMvZewPkR02WbE6M8pzaFBcR41UMw404VQCt/xkX
P7GxPGROrR4slaUT+DLuyfHJ7aL8Yhcm0PGsunZqtzV4Z7t6SmkMrfgpYrZ5KWExp+OvtEzHs5uh
BbUjQ4am29nH3PFo0irlyRLCOd0f3GaA0KQ0wsd7jTkEe8rWHAuO85gSUhZus0uhB1301C4vvG23
T5WbKewPyyKvMFpfdY74wOHRnGjqBwb4nAVAzt4LRykRZqkVxnz9iYi85gQhbPBnetbQyaYQ9+34
VK4Pk9eGedk/eQOdajmJ5ibNt9rx+pNpgXmnedDPigOGeJFkqGS5kKcl1cSh8hD+l7n2oEOkf4ay
zrU+A+1PpwWOu6kR78QH5ydt7RyUXrh+qprb2mJhOSxNigST2tXj7PIlAvRjViy3qeX7W1XTlznI
dK/zoV7LWPoKAMSLF/e4PhINs5Po/4yTZT6SdB2AZFGfB8SySa5elbjSrvS8h0V1aOqInzEHgrrL
/GBWVnvzNDffNjXo/7LtbwwI5WmEBs1828xOdknZaDG4zfGEX9wmgCTMzWDlduU1nlTIEYe64BAu
oChcsNNuBBOnB7fjIjKGJqPMPPdNKS8Oo8PUIrkur42X0dJPdSPdnSLi9BC76Nh12bE8kV52y+bh
tjjxQIas2LUZpC7Tq9JDUZTMaQakFCZhFIL9aqsR/MkC09vMHJ7ERbDi6XSRhlpVGijVgW+Xhcf3
eiCZVjQ/qrDlzivdr2R2jmM7FNeqIyduxALlSyimodUs18aoYG55BI4kDKc3Nfvh3TxN3c7MudUL
2qbtWBjrwE3W21Spd67EIgBUo38roGj0KL8PhsO+eZkdbGYINghdG5OTBUNKdXt8OlXHzzpRptdu
/1JHnntmgPsSa9xLoHWz600JKLF754C0vWplfUB9ZBzoubk4erq3mWyDwmK2qy04XnudvLhOuo/d
xHhqtAgmUhTFRL9qUfX0TJSk1v4Y8VSdSumEsWpV+1SUoaFyk2n79r20qw8V2JsfzeNn31PZupMI
7++jdyWpoIvzPiYlFzCW9P2o9a+JO/RhUvkkJXe3JXqzJ6TpA4RLjkBMtdiSW9ZgBaE4nflSZyfN
VKdf8GDSYGzMYrua8v65y1+3fffl37/3fvdn9z+Lo/4lkSUoPEKyOc/WWVK9bmP7tgr7iNVohcdw
cQnHZPlUBgomXk4C0q+UNe5SK9XCz51Vg3B/LdrWZ2mFg27N+509nP0GKFwYAQnlu2lORxRXgAfN
lKhzNX6Mey+GMiBSPFAswe6CI2qocU+CRoAOCGmCWnwWBoLFSVX2XnNDQp/v7pK1cY08VnPPQd9U
e2g9tfEY4z0JJGTHjRDE4N0fklxco67DiMCo5tjOpHGbExd3wRbrFGUNnbKlP/JlaTaDLd+sBcxu
b6b42uhlKuz3Wuyz9C8C1XMZY9haXZ9mviFOks2H3OgnhtBL5Ys1utdZBezenVi/kJvGHPRVE0q9
iQVRF7AJEOFLQr5xVpo+LQiejVV8d3/w1r+ar0O+f/+ZYuhii6Pj9S6c+vceOjKokjK6EWuNAL6/
8/uzapXp//vl/ZlTzyJABmpApHKogiFOHO/P3P/17P4SvgM2L11/WTp5TWSBbL2eCESOB8iFFoTF
cX3wkG+SaqdYwWA2/fH+YHH3OixYG+5CrMWl30O1zeazJvfrnw/3l4tOMSpEBSWymM6DC1WyjReV
OoBfxvqzLetMk3n+KsPI7iKFjNOZqTpLY7YVFLwCXpmZusmurVWs8IZCTBpDUzyJ7TG7z0upQRAy
olDvAWRt8QeSh7xKtu7PsJdSyOO7JVRa3O5/xCJxOiTOW7e+nSoV/3ro7gHtA3bFYf3+3JUyse2C
UZpXcGIN/ceWX4PL0AxXHBFRhFKRY/dfD4NRnXtda3ZDkqEasQZ07PeJMMtBLfQMke3xdDBGZJKZ
TuaD6WbaP8F//18g9n8RiBnc3VFM/Z+J788rg/1/+HDs8rT837zn//qr/+U9d/9h8U85iG1WKZgO
NfBfOjHX+IdhOai9DIiSru7+N+u5Yf1DVy1WxzoTM3y5DrSJf+nEDHjwJls2B4HZ2iQhPPt/0Inp
hv6fQB6uYtVSkZy5qm1gj/8PnVif6lnZCO5HIB9iEmgHB8QBCCiaTd+Z3hsgxE8wLgjnnIYhSEzN
OgP0HojDw/NmuzuqEK9CSIsy3pGPEUmMgceptasU7WiAag7MJIrCaL7OTd3sScP4IwTEXjAf2DwZ
LrB0FhB0VxbyaE9VEF8RxAiwF2oI+854nSOGyMXESllb+iiYbBbXtKG7jrS+wIpd188bqCQmaZdU
GQS+qg44TOxKYq9XsGDqyduStEIVbK28Z8nCVNNCknbZ73VJFXqYjw5VlB7RHkxBo4447JrY25V1
GmbAYLbQljlhYb21ZPq1bZ0/A8hgmE1c5B7Q/D5VhiqQqVaf1ImANzliDme+utOT6RVWJRGIZE6c
FWvXT256qifd9rmltR+KMU3k8xi7WAiPtNDU5AbDORVxvRxxCHw3GVDcEsR2MFS6RnnVWxtFw3Oq
oUgMzbT9lVfpeR6UhGlGuRcCH5qRSgNOtHfQuapINHe0Yz4aXw3hNb7byvKgxQcn1awX8FWMmVOJ
vY9oo7JIinNMRlhPquWRiT9tRQincf5cyGYtjFcLkwJTDDp0EY1PBlHLbHOBnmAwckmr2MSDk0IJ
LJ6ijj1lprTmbZzN4tB6q6Y+QSwVxY56snrlxBY3PybsYK5i8BjEe/XrQND81uhnGSxpYqHNqGYS
7Eh+I0w0ahvqyAjkgcGUv2FQ/7hU8AjqRZ7VxnmbKqzIhgWkcI5U54nlDssUBW6C7GfG6zbRaj0t
CtKXxLeJMCQOxHqLeugmRJ+QWRc/mXNqbGUufFfWSSiL8kElP+1k2BK+ip5mZJrZgEOzpd5MHdZe
x2B32xKw5K3C43Z8qRUv91sPN4ySE9SUD8IOlnrEHptVo69ksUGy8LfG293oju08mATHbCrjoy60
+nP2EeDl0VA+MvlfY47aAWHZYIMUhmMo4BOWLJKCyslvDll5LDPrmOvepvSR86VAdfAAuIQEqfqU
TMWTW+ph2nfPpqcvx7lJVk9ggvbQPnttZCAvGq29dAznMaJfrdHfHbQy3jNob87pNI0bozONQ0Kj
huGhDzsXxAR1HvMqq29PnbI8ymrI9ouX0UJ9C3jqRydVIaEVxTMJZuAg0vmxiqPvoncLaJGqyuda
umvecrlNpAfooLDXXhr8NnsRsm/0KVDqctwrGhGDenTSlN/O7L3ItJG3jIWloK7lg2K77AazcM/s
PUcUP62ywYLh4Q3JXlU6MMXyvDOGjJu6Wgtco79N+pTfyl18ZUp1quxJnCbDVfw0JojJFDoLSBdo
oAIRgGyjcQu64BhNqE2yAeJxOzFaHdHKep3cekaZvDT6G+F/fuESAVqqWnqNY0fzhYfySFOc1QXz
whHkPIxj/zdpDcwCZUQZW+GFBNdqn9f4ZGQgRuj1eIoS1bR3QiL9dLMKKZMtr9gMnHPVEWedu8ro
zyl7lL5jfW+6/VNRSwpR5KuBCyrbZ6RhhACYyDKrvZTfj/4bIq3J0CPzdmrSf7dAmeM81ndKnGd7
YYDUozb5cXqA3RP5wUGnsj0chVs8BCQRuyfGMa+5iPRtamS4hWtk9KVNQ1TNFauwWHlYgPmGy5QM
IYFPf00vemuMpFiJAMYmVWxzV71TNUGzcJEnCBlF/NzTjV8tY8e5eJLlTwEl57XptTXbjShlPN6q
Kfpw1V9pTJMnd/S7WAyHRtOLUIlIDhotFTj3kKMI4CZA6HceOPNPVJfE+0j0r0wul23XyndhaWSw
D40dqPw3lJe/GDmx0MEh6JNG9Fo6KpFaE2CO1orOyeoVI8/6z+LKY487OkCR86fQ4sLXM5jiDeMu
ZyacsMrz0NCcloWEtmPKQx4ZceV+ikQh0jp6jnje4ifiS5mob4DimG8a67x0obNbrSxbfvT95CUH
CO3O2TSVCU5uAqtgYetoswh36CDKhYOD6GAm+PFYcMwTsMyWeQ5b5d1M49cZYklo1Z5xmD0IDPP4
ZU3FhEnfBUxnt8UBCdSHHi9fbpJHj02DU8ocnkg5YN1nPbqqmRKvqWFv65DqmrawEPnyJlozfWwS
ePTTzFezAfgS9IsSlhnIkWhCLlU63lbL4tX9BRzWyLxjrnU445lhhkvOiEBVL+5gLev8BgVzXap7
txRfy8J+dwQMu1lQ6nLS7SoVz7eDTiBurfJamDA0uqJYYIWvaAMYFLgmUAdYpbBCWCi4IBYZRkii
SBZBkLYYzbsBOmuvd2xItDItQzGWn6TxsYDCrLcsmbWyIawA1AJXCRdYLpHwQLoBr1A/2LZANlEo
+2IC4pLEC0ZA83t2nOSyiMSgD7E4fLq/c+FqL2W7Z0n0S3PG+qkY4vcVp4c+Ig4JpyWDdk7ZEDCH
kYjxSKkX5LhGinLU+ubDtTO5l3k8Bh5rziBiOuY7rWPvPGcpnjW9O2SRQn425/eaNak/IAig0nC1
R4TaoSiV9NecHeCARHvYD1moQwvamuUUHS077t6zgWytdHpsSy35hVIMUD4JeLXorRc3Ul45llgb
JN27oyGfM4fWt7MMAnwK6dmjgiG5t1L3GabQIOv6/Jm1V0UyKQG/UuXMU6VR+CJpo1+TPf/W5667
atAAAk+c7Vg3Pwc1Jt7UGSMs9NrVZWtwStB8IUvpnE8rcX9FdfSZoHA7qKs+glkGU/GYlOqkWcyX
wWng7Kt8X7R4wDAj4ycLbPWmSeBjLHOuIbdFbwoVE5ymNT2ZxTBcmEiVgb4o9d4m42eJkh/Cv8hF
sxvxnEVwhgeXpXHUG9ZNjPw+LLOy2RXoyd6QyaHORvMvwkaOxvw86vMPGMCzkzj1gSBf2GrE0KFh
jXcj7TcZckiIG2K0jwpRcc7csyQun7KiYQuU1EcPh97LHVyAsWP4M1X2GlxHQE4LUihS2wMy9BDe
zDO/KuyxbUpKJibgrR0txdnIG+auBK2ksWP7jI17PhQrqBpN0nenyYvNSpY6ayggO+UY850E5L9X
yFfuvVu7icERyRQ2qGo99XX7oI+HqGrc326EmrQlKu8ZfI/BiGcpLynlKmd1t7osCbRPIzI/48Q3
mdgGNUrJQFkvHED8IswqSAHKqjPD0vhXtOjKks6090WpPrjMi5b23Ryt5tvovY9Ir9NfKjAkfyDJ
8GEUJqJha9wawJXsuHqb2MmD7qt1X2VhEraFqJAfL8lH9FAa6SVyxuknZgaSmMnyMbfGs+JYX61X
Vk+lMZAm3V84jzhBXIOMb1OCrHTTm8ZluZn6sdvZ4y8LxjYCXarSyvdqHL5a8xN1fI5Oy6rBHczT
khQKKRd/DVBCJ0mkSSBUsY69iO2dMPCGmpOR4KmY5EKBdyUgM0ofbDMo4lR5c3uTGeOYBMCz1VsV
scciNP67drMsaEdt3lfR9C5JIJC1gqN1XryPbGgukeTHF46j7i3ILVNqvkUuMyxH1f8STTFB7nFJ
pmW9dzTSrETYUX0bJC1ntt6zlxrwUawhk7qevt3t4rQegKkqCEnW+nfuf3Fc5wmJiZ4KCyVQjSl6
rkelZWvBJJUeS0C0xyL8xiLQYVI8fbuIekOhV4ydCJnYjC4jP3Xdr6xWuz4mS/X+wPmMCbd+hEag
BlW+AHpMD67DFacL+1ppaL0owC4QjYD+1ohVUOljalkfRi+djukwfmiIVAgKZK5lqOzsoa45/tyE
yAqYu8Q2WEam8URBw08p53gJVIcNEN95Rx6jdQiY1bWBfke8azPLyJ55kdJidtWsqUS9ymgr1evV
e9+fYqfHf5mYLR2nRAyEyJTteT4fR2rLELXZWjbbX52cFCDjeOy8nATZIepe5MTYqnVTerol3mJb
gfgzO0PQzcmjtBybcJgeek3xtEjnqWJU6iRfdjZk5+47QZlB/yBuhdWzQktHYC4aQeJTHh/YMpnn
aThCB0Ry0dnEvtRmctGUCHRQhtDVcsXNddB/iUSEcSEcFHiOd2GU/1YllYQ4ZKZP2ZjvNGn77L4o
kJNMPGlwOGpL/ngkSD4rIqoYeCsZqw3AkVkkUL8uw4cyKqQKLqUK7tP9VeqIBas78g02LQNSGNft
GmEFvWQ0uudFeJ5PsOyHmKr93AzJXi3zXwS2fbCE2XW1dnbG5Iu1F/mvhfmuNJfEZA7dEaUIPQl+
v+CmNUTLre/mD+b3W3hTG3XMY9oPlmaxHaH842RL1HlNkz3QmJyyUuCShd5obSJCtmWuB+TYEdhC
V9wkw7AvWffse0XftbNLhgr3LHbicEh6esANqgAbiULt54m9JnCrN9OeHPKszgMbxqPRy89BLL3f
p9aT0mJMQZKtonsvMsKx3rLRJUrZeOC7+1D22Xtk1PbR66DfT+rVtLGeUtjf/yEcpNpe1tleRqAN
2pobR21oYaQC/XGWdwSJ+imq+B4naBFCOaBTGKsazcF6+SGiH+mCGB8kXn6KPE8/RCg5q9XIPBdk
6cjcPjajl++g196GcfI7qzQPEI5k6Kx+axiVDq5j9hRarg9B6pFJrc79MwfPY9ob1DgFRWQR6aQg
N7QjoTGSqDoW2LFwVsei2sy3ehLaoW5ZL5LXhR/EiqOD0n0rpGz7jef0PiwBhSawubrT7G7TjAjx
uZg6RAT8IpGS9HQ97gudlXU0DWlh0V8sogJ6Y2fx79W1yb6KfDRf1UiCndczzevHZ3MpPnK7u+l9
2vn9OM5BpVBHUcuQgAaHoPRQLanMTKGQx3+ohhrq+pjc7sTakdzwOk4RrKdBeSpRURIboblaFmbd
mG0Gp4AmlV/VpVvCeKmFz+31TbVnFiV2comd/LtwgQW6Q2luFXWHbsSkZM9R4BNygKohAxYA69oc
QOCoZIY6Y5oEvTb/jOVHK6fiWdd/7MV7K6aUYK/M3Yw4aiC1GoSDzq6+y5NbMSPOB/04okRHWpS3
QZRM2kk43ZcmtT2kbYS7urPrdPdBxNrvXgvasrcOZq9+dMwAjxWWDGtenE3X92JfgSiI2jhIBNhR
Q/v0mEhsLNmh0ZmtkIReuphZMv3Xf2pFepdrP3veb51JGb4F2RMINjIZi934ZLcufuaW4F6pd9sK
CewmmWMziKE+9Jkx3joEgWwoCUNCm7Kb0kKcdUp9v2vaGDIsm/qhxVxthgTqbswZVc1sad/jlCeM
0NYegMkI16V9ipTYIVDGRTayav5G/ithVa9q3YmQzDq2utYStBNeGfTpk59raL0VM05uTktetgv/
ORh6zIRRRkRDVmEbUdKZzQUdsOSy3jc5y9slf8hKSWJM9SPpdTdTEu9TZ3B9JZ9u9WvidLtxIiku
ad48gpzIZswfWi9vwzb9zbq2AmibYyJcMnblzisqtA+zYhSy6Fe+14jmaoxCxU/dcTnohjyZEa4M
qxnJHh9wl0Voe3SYjwPiaLMuP1VMIxJZnVQFbCuIHVm0CkjZhkEu64len/aDwV3OM1q4GwvnFW0c
8qRQ6ZaL41jcFypqFmNBDKKRB/btiuSbuaGXiOcpLvowMww+oOZXZmcf8CR+2u5gNnxyGqtJ0+l3
VmQ9JjFvuAEijTYLUD9KpZIlbR6NQZYoB/K39rFafruIj6ZqKkNiWo7AgwBIAfs3qZQRktnkc3bq
wVyzumiqTqpQHmosH0x7bnEjXtKhxsqEmoETfiuobyiOnviOYJB6JPTjx9YLQVlpw8+arpXNL4cR
BXLLJwZMx1RXvtLIsDdAw7Y13kGWpColAFdNF+8jNWw1WWw51JQNXqeHprNZj0+cuIOZULW+L15D
4o35AyLotTCRqOHsEO741kY2ap3pTxplWByb+aKkxpcySXjYhT+I9HtQtSdnGdmdgS7LSgQUGsvr
ivmRlWFR6vPPSQFc7I3TN3ZTIjM7vj58DjQqV1NnbEqbcPBSu9oQBvdq2NZhrrNDnOIUbFkM1d1H
Ja2XkS5grMQ25zAnHmGP4Mc3YsBlibIrCidInIqpq7XH068YfKD4HbNaE6jXjG838VBxasumczAx
9F3+xk6bnzFqnxy6EHWQ/E9QnbGwtcHs1l+MgR+Sg1kAQTdw5DYXAwMAZ1ZWbZYR7RzMbtIV5Ven
Qyq05kM1siOGF/YGZob0Zo1g44y6rFNXz27+M5uHUom4wvO1u3GL/WzuJs39bqLxwxwsWEoa9WNV
uqFdlzcJ7VMxHnJ8jqTPl7z3CmyaxzUVk24t0yCSRK8uqFniLNJxEG3NNde6I+eZGGQy71vspbbj
VESk58nmf7J3HsuNM1uXfSLcSCT8lCBBJy/KThAqlQoJ7+3T9wLr9v3+/juiO3reE4ZKhlRRQObJ
c/Zeu25axJA9tbWytOdCcQoKE/M1NV5SQuA9i/5HyY8v9KC7AgFj1Ex/KhOKZpV6LzgN5w3q2Q/l
wkizQmM5GomABEq3xRvVn7Yw7joLfFJNV7t3eyBCPRQ/VYCqL39m+mArhDkmbGlf9Jiu7P6pXnLz
KPKNoscBtyOdd+a4/kX6p3ZNssjcITx2nroNGQ9yKkeSv4TFjtzA+3wIKUxp5hR1vEoGWHrJesLm
UAD6H4QBsRy70BJOv3CNfCIr2DQxEi61hkmHNFX0HGXU3Kxa2J7UDkqYg1nV0MlFWHBWjLZMcBkh
N7SlzIq7TuulL0XSA8djx3NbGiWNQsoQYy0kzamcbzRuK4mylnkmgvgMnmXrVOYR0DGG6ryn8GQm
rBXJl62i8TiJOvVziBIal/7GmgiMdx1EbDK27BsCVYwJsYPUNBrmOQ1+55THLjVQT7LbYL1EOu/y
eIe7/6vIvutwMF5cxYSgafuNXMXKBKcTculY4xE1UYGiF7yYlsHi7ocGzhpaTNwn+FvNnSqotIoh
MYJWEkSd9CXtchM3Y03zs0bY7jURY9cQPltjVYdmaPo7637pv0VlmP64lC673EzZqPRAanO5xX5y
maVYSUlPS4VOrHVoSQjHU6SMoUcEMclgB+o6GFrYtimxpR1BsHLq0fl1KYG7FoRDIyxeZ7pwTYRm
mfS7DaKBt7TDhmGN5v3AouXptdzHtvcgavOiKzCj6HTjW7tRcuX8G343WE9VS4r4rEyOLenwq1HR
pbPBBZptxLoDTX8sZbMTbfvsZp3LauA5W2eLFXjDYfLYzUVEADr3VVKxQ1Q06iGRcHe6HvDV1hTU
IobyHkyMV5ZOtTZHNVdKKG5IuxkIGZSHlOBNfi/3T5F4uY9a/WAvegEL3z6oupx3cfLWzFr1YEZY
8Bouw4483D5Dx06k3k4NpR974pUCt/GdysEtS0+ECiT77ksNmI58iVKnPqYehzDLy417ES2f2E1t
rmujvBtUE+RZ/ZKHRCMYWGJ9a8445I3VVsvDr6pfQPvqBDUMBvke1ZztZcbTpgPn7Xp4pduPHq9H
SzyfJiP/PXbDtpWAExbN/jDt4n4BPW2X1b5m/r1JhuW9aFMm317xPDn8UuLRdfB4Qxmj4h2phz+l
Mz67BS0MTx/FrrJoKEQgSLViqQNOFTXCIVQI9tYE6c4w38aiO2PjFHGQmEV20Kf2AE2eG1/D+9Ih
Tp9DOGDPIS2deGLhdlC7bQSqgnwMCVh3nls0qJQFtP7JsKeNCSoZm7LDPe61cuSsiRQFaRnNeqN/
mhsTqqlDL70V2Zfim4FD/8nn39bc3DoCd4NeMfbD6f8k0UN5CcW3uc/n5K7Km89m7Lhisw+Lctee
phtEH6ie6btroIUtvBisysNDup4NDJI+MFJ3+Zs9MTkEZ03NJWpcRwPHlJxTCu0uY796QOQ0vjFd
xK1ibBvpnBDk/Fl4SwbL/HGnDIVxxbOM0SHn2ouNL4NgOZnmv+FsTpH3CFx48vUVA+2NN1LYTF/x
E+eD/dgQL7u0qe9F6c6xIyKH2s/WSXcNkmuqPDOIe/eun5xbzU62UQOofCP07DL03Xtlhaf1uRqL
tJLSPFOx7jvjvfYan4kFhy3oE+ytsTnuAQ2eMSPUTvHuSfwxwn4idA+s6x4U9LuUzg1/SShUW4nt
H431trUc6hRWH/wbhb6XLJGbicqkKa1dxiLVdOv5RKDLLheOOtV8a1QslXGuP7vzconb4n2i0dEB
ap2c4Sa38RqP5UtmXnjXttylx1iQGMA8pJm8e2vs79e/V6/R0M2Te17yDiadKO3HsGs/x4qu1pIM
w8buOWtPI9Joc9lo4SEcxwMuzYQArIathQizjUlvvTIadPhz/Whn/RvCYd7ulh1APknb3WidtUns
5QG+xQ5BHOrA4iOxjBZeb42z/7HQ10BIdWzcObBVti8oizfIm1/jXga2JU5hX9zWTW9sqlS7TEWD
nwskUkKnSnM8hjWqSfZZlrxO2vSbqaKf5S0+KhzXRp8ikyPgmij0w9QRuJkxN2gRtKnVglMN5n0t
yQvp1e8yY+CqanycU/xK75loJb255gJixYUxYt+F5ieNrXM2D8TrkAIKYPAgvGhfjPJQckrOly2S
ZfpQD5E97TquEU2fbzHq7eNEHftEXWRC4a0ZwQIMNW2rQ4jbGZk3fgSmLhWUzmpiqqRvyaYjTMPq
n0OawCsQl2V3P5kw61kUb2QZ7/K4eF4v/E4jHzuj68GeVg53I1DcwaiRQTnv4O/PjebdkeKxazv3
hUH7O7mg28SazpywWa5q8aaTkYds909hEN8x5e3jzC2/0e2IP84wav6oF2dKD7x75lGKZp+3OtDC
8CLpPlTUL2Uu7/A13BVJ9cX4+qOd3INO6MZGyXzvjN+FWWwLxp6mtmwbCheiwk5up/1a9PZ3n5sv
s3RfWkXfnWbE76KzLzP0cE3DddbVr8wxP/HOW334KSzsUEv7J60BxRZpkFrpIzPn44iMOp0ZtKKv
8IrkXgx7MuiIEu+3DKmC2Mt+ScEc2DaeC9KfY6v/pg1zWKBy9+lXo4mnJms/cu56rahuepW8y2r8
GDsNUwek7yF1DmmePyyMYFFy0t6UTVCnbECrfDj3CBoncsAB4GZHL9LQH0r+Jobr/uZ33dSjQpfb
ABB/EUzSbPbPWs8fkunCfOknnN27OpJ3bZZ+ZhXDOCc5ZCq6iRfcmPiNDQ0xsmGeSS35icnqbdLh
bGn9u8FNZUODtWc938bMTFPxmLXxR5Gjy2ok/TwOuD2LCTfYm6VZN1YcY+yPN5UDhiCu7pSD0Wtg
mCK68d5YqvtRNqduMe60nBRsjf3SjU5tmN7ggb3QXHpu2FM2CxORUs9Agy+7ruTSZvW0dLGZAWiH
uXyAY3sMn4h+0TadH4Fb8+2+O9vlevpqmh2kksW5t2asJYOF+MUrZuWvF0so84cwIr++CVSF4jam
f8U6g3/DaZvMDwuaVhiiw9yYUU9UAYL4YhPdm0N28LriopvubjBIUCgtgzAY0KaiwqU+73rn2UjG
o0VoNDKZ2zCS79ZcGPt8ogXkzM+OvXZjRgjDVnO/DOZtMssHT6t/GZM6REQ6qHy5CZmitstyl6ft
Z97HT2V+8ZQCeOw4xLB9ht58nKzpu9QqJim6vOva9Akyxcp90+uvkYC/pkUw374rc/5wen2Xp96r
crnlCnOTmW33PQPeNumCMxbZV6Jkiolyjz5VeZw6CWYmOqSOg6OxY7KBLgZvw3n06MXlDKPT8jZR
yz5MqZFYMXbYADiYwXVzJtvZoLmRqx0pqCmz/MJ8hotETrqjvzDduvUKuUEdcOKMc4jN7NUcuO3H
JeLZl7Og/VAZ7aHQGy4/Gk+W+UDN+zPz9ZD0Zc+bg0m/t+v8UmbNPjIepyV+a8fmGeYYSRyU6qKn
Xa78soIMm1SBpika1BZCZN38s74uJsBHYXhnVatbpWOdbiRSnfUFc4zNTm7hKlHezRShmFcQblqu
FBW/yFwG3VC+Oj7Y71tLR3SMP4FzCPw5XENAr5g/r9805fVb7+CRUvGPbBVheTnJhrJ67FWAd9DA
zlwWzy6SEhPzYJp7v2QLO9AwrCexEE3teduFAxymLkBg5tQyRlxejaXfJxbeWw0fZ+z6tklTRGto
clPsdMtG0mBuU+121HPY4OQdjNN4aJzhHpo1bULzCKfhftYcXHfGMVLdPiGFyHwfeprY82VY4u0U
zwfX7e/N+CNaW5lj+ZOM7i+6rcAwmIEqsbEjYgm8F0Y0hyjMfkLTvQ1VmPizXR9d0X4tof1EMstu
7NXRLejgAELhBeDLt/g6F5bIKk/3tPD8fnY+QQiKrcWEPMvKk56OvJUwqHcLu5bvFA7+F8aqftLl
SBeQDTCBKnzToAMw5fJjXTKjdnq387rwmf7Yvtbe225HKHki6hNuYU+yPKKauLWg/5OPMpwK7f/z
AX8KzMnz/03+adCI/j/JPy8ED/207Q85Yn+fcI3JNv7+1L+Vn67+L+yJSI6lDorPMm2Ul/+Wfnri
X4ZuGY6N6hPgH4//QQQa9r9sVwe9bEqBbhTJ6D/ST/NfnmvY5KN4MAsM0oz+n6Sf4n+TfuKo9Gyg
+UI3bOEhQv1fEYHO3BiaGq3iqHRH86/q8CuWbDSNjhyB134FM5QGtYi/oOHwYQagG1k/ef3K9QFn
C3r07kp0WL9yJan98+XrF66fK3r22aknLMdxaJD/B7oqInxef//990MXU7HMvG5f2PQFMyIJrkw7
ZwVvXT+6PvSxwFZCh30OtNq4T1YGmt62oFSvH45h6S00F/lsvaJd8StSzOgGIUnluqqg7WOwOmrH
2rQjX05suKinX62V6FtzWORoxQBtOY9GuptyhrBIfLOBVv44EoFW6BxuinO86Jws25q5nEeCKMVx
kKroizM7eStT9UIQykgJQZ7FvWGKD1Rg6m6WYP4ILQ1ScwkPSsOtn/dkOVVVdt+J4WE0FQO/eSx9
yFZIeIBHoeHYZH1k+GqIxA51ElOUKMYDjQUgmuJz1znY6dDGikK9V41xnqcoQZELBBXI2K0TAa/R
jP4R1sI+Nsn2pjVYL8gNxpdUDSrIrYrJ4WQy1qsCyRCQrJtLO9KQskMPZW6G8KWYHJpb+SPqBpg1
7O9YNSorcL1nN9KHIFkkgRc640jSMaqqmZjHcSKeBZq8QYiNntOZw7mC3xcFLWAhMtXGhlJFq5Nd
x1pdiuVFU09jl3xktCGLeFnoMlPmUaRvU2PQA2/pRwyDJjIVytbRXXGDmO9lZD3njm4eRNzQEonR
DPZmgEKXUGrS4zKdAY50OTkkyr1lyjcdTFP/oxWavS1i6Z3qrHow0Io9yvRkDcTFzWvE7MyUIxKO
Gbj52FCWSXNb6HrPqXt5cvB4BuR177SZvIk484hfcAjSayhBe2P6kDF08rSMdbZx8qOK0P6FHxOC
2nybJtM7yVPdAcAEUmF3+YwZ8BEgsvjXG2V5brMy385wjEQB8COmE7BVMbw0U5nfUbeG+RhOus0c
LpswqY6IoSTzxmbf4rLxO2mj3SUeKs+Y+YrxCZo758s6bIOxduFDRvN64g8m1XlbO3VB5g3Gzu3s
5kQMSsB0BFfi6FeNTZ9BQ78ZPnoyPeIp3hbuMPh2Yz3LePiV9VrCblc+dp1Au4j3kj4m9w+CpYrM
6KNCaqKj39bDisG7JjFyx+1T0Yz0qqfYJ/4dCKVlbRktcyN2RFeTaAOrRQcYhni4qvUzFfClEYxB
Y00/i+VQm3AsZM88KM2tg12KG/R3126Z4kiJj8Y1yl9cHZSvPQR5EdsGfbNyhULjvtIQ3hqzxzjF
wRrVvA9WH3Fa3V/Jwjpg55BssrMuRnp1MyiRjtkBJr6NazFnLtbiiSAI9HjRPgZTksGc0krOHoif
PYTD1WOJRLma5/d29FafCbiu2cQxXNPG8HsjAs+povaIMCrX7c+UxO5AD2JLbMd6jV4niBRRF7Eo
4UAESjDekhT3wyGjO8CehdO/Hu1MaRLslLZvGZfZwTEQeEXIRboF4ZxWgKyBB4DyhoOId4uHiz9P
vvGGtcqxin0i6KYpz2u3FMAJuEL43M6o/67nIwCU9zRC4KBXBgfuQqHA4dZAmIX0qbi31xcp63y/
cF7dKwfLWLgyJVAgGFNjPfTC/J2hqy8JV+8Jsp6GuLubmV34A65t1N/PsMqi19axaHTO8QQQujjC
ifNFP9vBQmQbZ1myLmdwN/uBLtvCAcTyUo9+r/iWKf/CwfwVaX4TmxFVOaOJVTObZyjs1NMchRo6
e1ZOwnT8ykKD3mW7qK24GhXG5RrTu2far8bEHG+KgXVN0cqtQCRN8wksUtTntAmdCIcAw51lBEfL
XJcwVXLo4hq5G13foaBws8bZ3g2j+2NOLC8DEvbD7HGfV8d+Hjhj2sWxCtmp3CZ/t8w/Wg5NT9cs
4tGymNFXjHKp+uOWsMvScDhojd4fojG7THmY4P5umn2RDtk2QfLwQJqNnxQtIbxaeFx01s3+d1Uj
WwSd+uqt6hVoYtombUdU4YUnScNwhgDfGRoUfRdl89FxnhJXQXwNex+RXAu3EISURFV8LGbmY7me
DzcLUs3K4HmMzjpT4iLE/ByG+tNo4AmaOu20uufsJxg9Em9X/EKy8TXNQYUOye+1iVFJxUBbeGSr
1zizvXvhALicizQjPy/8aEoxHlfChRwVMr1c7S0LU7fZEUKVGUt20LIZ0R0DktEyBf3CJX/QKs1l
rGtuQiHX6UTZHtVs9yjTsMNN51bnljQmsp8alTzOUzL47WuDShOfJW9etXQDTVDStbxpQi4CGw+P
/AEOackl7KfoSO+LVbRYpupSQyPYLXJEbC1yYuAKFo0x/WNFA03R0ciQ8c2On4heHlu0ixXG6/m2
6um5uvNMlzF7Q1hrgRMCmbc61UAl/ik8WyOThwN5oRjYFGwqUTvfYxy4NHbbkRadzDcDdj3KhhqM
gmE+RXq8S7TFOqdqAQfc3sU2YEPLqF8byOX7Wdh3WhIMLfnFWivuccYqBhD1ssNZo5H9yDDJNu0n
TSMDElQDbhEJlrOa4MiEWzvKz4ku7pzCeubOeRerZKquqmlPJAruNrx114eUQiJtE3fnYLO23K1m
Moa11Ej5MOBMq1XZkqQELAy21RFOkziV64Oh5GfOlr4Vrns7kW6ws1IW9QWHv6oqrjzlfeJogPrD
WWWKLGMP7nhirTPrtbNqXcRAppAK5w/hYtDA5b/VXMWoktaXZBBZfFWrka5fJXBDqhlUmXn+JMjm
JgQo8aOEVAyAYocavQXE9joIvd/h3JJyrhOHC6YUafOILJZ64jBq2i/W/DagCXEfMcIJrvQwWzMN
8sQ8siltkz3Lg/6O1Znh3IyKjMTbXsbzeiplNp5uw1wDYLBphDUsvljX7wRBEIdroghkMdRB3TZP
V0DZmK7xEqhYkcDEjrEdDbDxqfGE+Bo6j+0YbBJVfUJTiceV12xFIU55VyJkQ5TT7u11rgGb1SEZ
83BN6cHVcDES3UapEd9eJXiOIYf91CaQjZUVjJO6nwyUd0BCGhCUXe0r8kYOJTqqbpXcwV+rEZi6
T0XbMWGNn2f1iiCA7lXPOOj669geiuo0VkfHy+MgGziyQz7dQg8ifLyRBPch1aa1FGNd1KkJPZkF
hIheEi/lfztTSQc9tO/FS61j3l+FqiZYWXjU0ZrDJEh32wGr+Kktrduluc1YmFjv2qkxgtV6iNCB
VkUXD/VWxC3j9rAndyvuwfYhpT/l4afZkre8UCy3Zh5tuUmE4T4RsdUcRka2hrTbAFH+oMA+jS2Q
n37u4WM6ZndAZrRbBtICusZ+d6NWnFrITdifzWHTZNFyKoWwd46bfwIzbvdLBox6tYA61FEdki3C
Zj7r4TlP3J8xZr1QUAkK6I/7UmYAfI2XiQhJoNaXuNak/1ds2a6iosT+8mJykJar7dXlLy/mkJHK
SMTWanjVo+x18Xoa0czaQJK+UweqgJP9TVnYcZCWIkAe9jOgHd+RABFGKc4Qof50U3bW+9I4VeJS
YSM8Rp2BN3o9RCCDCZTdWsy5q8bvIUpRjQrHLzyEh1xGDK6iXSFWokRFWEExpY9abdXIaIYdIPma
bE7cxGFWQoEf4M9VMFSOufcEPpeW1vowRt+4tefjgsA5kHXxamAszDdi0b09yk0ccQbS20g1OKqs
dm9wcDOZPAUgbz6oKNCK5iw2DmFueFKQgAqAR/lC9uVUvNALp98HjaOah3Mc18/DyNACKs9w1tzJ
nxcXBFp/cJZMO7Vx90X18Eo0C24suz3DL8HtlZhBngJtwywOLktsUq+qt9DMzVOPADGu8WS0Vg+R
ZYXRV3kmT9AwsPCXb/hYpl3GWv73poZj8ShryVRvAk0AhaI+XamBtllivc+cGc94qQfO8OlgZjqG
1Wp3Fho80T67ySbmEImteSwrEr1fPnF3u+j8OREilukkBd/M9B162zbvcxwtcQoxlNjq+SG3st4f
O57OMaJLOROO0SWdOvf5Yh+hua0DfzrDdpIHHq7jyMGhoZxl9XJwkVg1KAgkvfSNigwkMtgqIPA9
rNco5Mxctt4rdkXqhf+QImeFVJWFJ9159ocTy0+VEt2E2vsmkfrZhveLQWU5AzWjELIYs1QLkaWr
WLARlNSONTWbaryp02w4KvMzL1CnyDIftrX756pBvD4IoajAQst4ZLDANbqeXU3yOv4+ZFX/OpTt
FKzUnb+fqm2GIIYaqt31IbSdBjNl1N8IAUGIIh1YsP7IRtqe9DoiZSPlU1pXf1nGglQrpmfG0Iqg
dKI0YOXU5HvQVVxTgVHSpTYIBloS4FC6QGVI8DKtHoLuLWYxOoWLME8xQre/H6UjJLO0ZrVmHyIh
1WoJKgSUsik01Bp0tTUUVPBP2xpJzdhwrDTrB/Ruai/s2jksqJadmoTfYf3aPw/Xz2UJwSKRBsAe
3yY/WebhyU6SJwZ3TjDNZYp8/FGuhqCoCOdvk+aKP6+SzaRM2UDh897VWhTtlS3YmddAn66WAPHW
3BGzcUHcpuX7uKaL0AdPoIFBt8EF/1MdqhAPYk+vIE8BVG+yBrEFGvDHf7CZV3ZmuO6SuqLaTWqg
7NcHwVz+UMCPNlobStSKvb5S1q4Pq0vQ0OzjdVv759OSsaHFPTTnTB3F+rD0pHp1prdL3b6Gd2h+
hQRCB3oo4Wk7XFTJwuK7sBQfyDZanT7jubCHvAz6Ai4GZIGao3rGcArhMaqWUHoBa4Bgd1GIdlRu
Plwfck38En35bHVO63ee/lJ7Rs/GGe7iBiJJmsTnsrFg6cqu2jetPE0UpfsWuJQDKuNWceX5ph4V
pIbp5o1InBaEC6GORvQxFU+MU4q+s9fqC50ng/4vc2Ay02ZWS9xB+KiKxnmuKkoD4foV4rt9W4TW
Q+jFrKsq+9012j70BvcUV2AganOBKzZhtsPBU+KUQvgCWfRsOYhFUkQhCBdB+TTycxE5OURe/1G0
ycBEcVNWifHWVokEchSKzWTE5TkVNW9WlPqgU0a/d8V0hIb5gwfookTuHfAaMG8wnL0aOZ6Fqpye
FsKalqL4Aj+kf0N+O9EUeJtlbjDOgy5oJRiDZCTVaXSHDYen6a6K699wLUirXThaghIh5qZOhvMI
wd3qpHM7AJUMYJihvHRH7yaufulE2Z6r+ynLzSdOIJJRfI69N/bwi7MilvNCIKLk5BtV+uoi6FG+
RCVgR7sguGdEMcnpdtvUBQiLsGlICZ7Cm8hMnqzxa55U+ilNCDOiw1o1GRdy3r/ctwwmxh27YrRt
Oku/IFYj/xex34ShcFOpYr7poEgGC/GzsK1b70aV5Jombaf7+OO2HohaUAzTqaosfTtU6bx3jD8w
3pejbSWwuShHOIC42i5rw0u5zFSxoMfg35jTbd2C68XGhoXeHX9lWtzeW0X7pgib9ZnRsOGu5A5A
Js6WriV14LoJa1SUpzlOiW3GYxsave6HaFx8hrHihJ5mOblNjxZYSy7XT1ELzaeHegVmXB/mNVsp
GQ1gG3IhoXjt0g5rl7ZbHzTipr3W4ubzmEtiwvBLnQsw00WJMCZ6SVf1eDMg1Y8MFVyBxNd8yVk2
D5zqx7+fktemayXtl24inUA6a+LD+gCLAyOuXQfIGPFMrjtOrcClksZ5/brBTn9qrzERhaJWyEnL
9m3ZUlzbK38Z9+q/H+SEZjLk8hUCC2NvK7DXVxX+tegJW/7T148yPcmCtNBfryedkmONkyt9P016
cZi4UGxd/63XrtrjuyHA3fYOmk32soxWLt1Aw9CjrcKokXbLDD6givjjDVNmU+V6/YH/Hk2Rfs8N
A1Y3VKwf2sOkQ8TDaULQI/2CjTnZP5AP9fNsumfXTchjCZfVxULidfmkInw2+rj6RpD8JWF6sRdg
a4tD9zhehbcgZ9JtVdb3Sc1rDbUJeLi2HiIZhTt4vJhg5jG85WoFZALZn1MPYEpMlvGucRd173YQ
VothX6J3jtyMITrJZrSPVkviutRED73hPCSDme76NEKQBoDWSZynNEr+0NRicKWt/JOgUohZsNCQ
4F0NL2mCpN+so93s9ilySHoGDX+CTaPN6S6e8Zu70J2CJnnJYuOnn4uCwxFDrDFSX5zj7/to2qde
SqeH0IGg8RJf0lxkeRyCqWaLdtop3PBXSnXSxKGSb+guDjt0ZdNf1xGxAazl7lxsq5g321nqfOvA
mkL4FPfozzbm6N6kGIDwrzq/itRD25nd5DVhCQv3KqK5N2t0Tkm6qyU019ojtqaBrUFKIlpZfMEV
Td4tr0xxk2Ll6fp1DVuWcz/r6d7pl+dJJ5uN4pUsuJjudQuCMquN6gZFFK1NLdHvy1nf5lLjAnXj
G4M3h1EsS7ktx4BxBipar7616ZVmWvIzCXq6o1ffTMwDfKPJP/EWWQeZhzP4qWyL9+FOb7XzbLj4
ozrtmUb/864Omb9U+vvQ0vZdy9hi/BKcrsl5EO1TvsTv+NrlU1vx325rAtDNLqfhTDkYZ9EzB4HE
uO1mjGRRrAiNr8g/DtnxSIbxiyq/2DK6daiJh7ZTt9P6h65nrHhO4k8lIkLTlt9O7S6B070WXmZv
MjT3jH5eLbPVd6o3zT14tdsRquXGsxHX025GgOHCCMGtxJZB8LYKnWOrdHkoQv0WrhrdMji8fi8C
t5ne+iSGsabPFxfCmW4D0KxYs9jVGuQxFgGLPZhSYyJxxNUJctdRf2CQOmSW/SQlA4F48EBQRuNu
0e1bm1Zc22LkyfKqOeUt4kSQso9peNvjUUcB2+g7cKCBCHHqzjYymlmraQSM6PmtFPYmgdlmxKgn
9wxvK40fzet+G1LdyaKsAJKWGYXxR6QgMmO5mSH30DWMNoLyYGXr08BCIuKu6eq89o0OjNvXoRY4
OYp1CumaN0uwqGCd0ppPqzH/TN8FU0JIT8WtNgvrhgCstyL55qSqaN516a5LubqxtgtbcmSrHkBW
rInadK1MjXl8W11akwvEWZ5rS7icl4ytGZnFuY8/yx747jSCx17s90QfR9oDBq75GQRDGjXbHqdS
leKcr8o5GEZaAjDqUIILA60UbZbVR2/l0J/ke5kkwzZB12128ldsoLuuCX7YqKV8LXJa5TqsrU2s
I43qmzLopolSmW5iMeuXZZWJz0EUcs9VvXkJY685hKuWrkwvqdmbjLWXYmvDUrFzzw1UgoZFgt6J
dED7lWXTkSIH2GBy4uv1E9Rg4BjMzDtjDOwCXx9O+dRkPBRXh4V8iK3raE9YgLpnZcq3cvY+irQC
fK0rb9+xpLfKvpNh/CdKTMb7IzJ/NGLrAS1hZgQqOAfGThBwm23aVZfuZNQe5Kyf2oyZAlpI7diP
9I29OdF3tlGiNi0tRB46JDI2tmSTxdqvFimDFRKNQLhIkMRVtXMm3dy5jQlWFIC1pX1zs0OhhbiI
03s10UkO19BYHXlv5OdB506rkxfke0gToEtgpWdY0Ub6q0NYxJ4z83FxkQkU2I/iaW3gIUEzy+Ym
9RbsM1lATXPfSnfXEM7iC0O1PM3twumONyJ9rivjj2wQZDAy4dpBmuVASAhJGjrmdXarLmnKuXE8
21bBBKi2eRs8nmJQVX0bauOm1bJPseboanH3xhCBLDZDQmP3BPpw7Vxb6ODMBUuPAXYny7p7DEpA
emAH4TUsnWBBq4sHowIojBc9aBqSMjoHHuAEU0Kr6xJ+gvfdhRiu1VLZt1GyHIf1hmrpEYUaEkkP
MEldcRywKm4R9onWptVbsF9uLBnpm3biDDr3LWcg4excGxN7EWKQtZk5gMnHBvlJd/O7LgtElTF8
l/Ho6J64xED8dQGmyFiLxMj4jufuDEJtDVoGUjPlR1swI/KcaOf+dvZ6kQs/KxywRsnaMhrosWNM
VELcE53yxYStDuIO4R7de2traslzU6Y2NsP0aSAGZyMmBnYFtzTiWVS5WQVaMC1A2tgtejanPOV5
kwRuDaBoUkwgVSXIX+sa7i7Fouq4ZWDNmxgd08Lc6BQ1TpA5YYPJi7pSUK7XU36g+n2vIexTC6KA
rge41gw4x6z4IlnPyow7WWEu7YkTbqzSPFrwcpYRwC+SBHujCkh+4BWIc3fbP6wxjl8LB1r8NJy7
iOnCxJqxJx+5ZTXod6j3fuGUPTsLo+BkbOj2IMgLUffqa+uwHMwyc/cdvqD9FWX3z8OVfXel4P23
z/3zT23RO6CBETL6umh1/4pVKzojyhiYroGE1/Bwugg1boaw8ud8DfZlZyMofg03+y/f34SS+Xee
vVTXH79+z3/58O/Trc9Zrs0ESM4Odk2eYuXL6Iu+MMX7nwmI15/9559/f4l/Xu+/PPX1m/759r+v
N4+YWCOdBOQJ2rt//cFrAFu0vsJ4DYm9vrRuK/2QL6IHPShfxGLEewdbGA6d7pum2Hzou4oYitIt
DwXV9a5K7G97Tg/D8BbXxPOtQEw1qxIszkoKRCyM3+hTwagrlOPcuNilDppc6Fitp5K/Yb7//cNi
BQzWLgccPI6f4XpUuYIHrw+Ja6MIuX6I6sADVLeebJT0yA6/ftgKJ/kf7J3XcuNIm6ZvZW8AHfBm
z5beSqJUJanqBFEW3ntc/TyZrG6q9dd075xPdFdGOoAUCQKZ3/eaQ2YR7wX3WmTH9+PyfE5OxPp6
FilnKCfJwtbjP8907TQRZsIAm5Uzz+DbvNvbup7r1v7dnN/1mUrr7p1mW4kAutVMyEILF2iUSYyV
bIZCrbH5a1TWZJ8clU1ZyBPcmr879nenyjrko2JkIUkXkBwRDjaVyBsE/LXEAEX7t51GWbPnuI0X
4qDodpBsy2G7YvcDA34QqQOkeWaNfDVVv3CmX1U5JAtgg4TIlP3t8HcvIZuGOhj/i0L7/0Oh2Z7u
/BMK7WUC+JcHf8OgXY/5hUHTVPMP1UIcHX4953KMNza1msYQUDJDIMkMB7jbny611h8gwsCr8Z9q
glrS/4KgmeofuNSiPKO6hsr9XdP/JxA0gS8rUmAXuUDLsQ5FeBBsnGdpusnrGLyFtxa12qw3Se3B
ODOqV8RwkBjDknUD8QBILJHfN5/Mw/W0/yfvsociwjIEMB7AuX98NTH+xhC3Cgy1HAdezT9PP4kK
28/FiPbFwr/g9SZgBy9FcgzOxrb4wErAfIVU+APAx55sQreo2Uwvw9PwrJ3GlbMnuFYsYTEgmIRb
SnH857eqgb57/2Y1gMqgzQ0DHSy+vHeqjJPWaKmVmtrZwSRlUQrrXunf6w3GCClXcZpDj0kuyFi2
DUb+wWnmcX/F4knwnYQTyRoC1i3CIVhrhDphq8rMwdIKTVxZ9Nocb3xT/VwJ0VclGMaDoc3DMotJ
AMi+3B8gkdlTuaqQksDkAAczvyJSjodXuZBau7K4+o3nM6lcU0Nl/vrok49i+cCT7TdPPbV/yDGz
A99LmMe2opnoUwkyv0bM9FZIA9bJie0NOrt30mVVFlnta0hlgOAWxquyqLWIu97swKHgQyLtMpJ0
VYWfeOeUhNi7rmQfNTrQA8VLWg7MEhicV9/wq/CwLeWHpZG4lJGbzZ6HZQotcnBrf2v0/Ube/EwR
upJ3O1lDI/bXnbhB1L/V9L28w2est9k+iMfD7SmgwVReDWoEMkc8Ft8/62S7MPEGTEf/Bebarq1U
fduL8D0uKu1htsDfRK2/kV3trLD/Iv9nr303+kT2DuHfNvlJQr3CMpCW7JLFralV8as1kLNVKtAg
8s+VIs9xG4xktoWAnvxW3DrAuoHU1O2vlDWIobAGZFV1k3KTzfHT7S9kb4TOi2w75EJY3RoAWEKl
WcslHE69fy4Pbk9k3BLSHT+HtRTelUK8ssaKBfKsOe9dEVtEyvRZjqURifMG+Zhex+DCVhplOcpE
cY7uBu6vbbBxu+IZjV6ahFFwZoWDyJVgCVsQWZNXh26p+m4wiauJftnFN+6SIuCaD2Ram5hRcajQ
mwI9GrZwYaC3L8dAcQ6tVxF7YnO+UsIK7B8azqjjDA7VIJ8q3AbQOxilWo5wTh4IiiP1N+8c8Vry
iu3Fe77W5u6SWYTH3lyvbxznm6JwN41fn+W7kT7B1/cl3pyE0t587v0GpERUzNaun7hofJdbRVZw
5cimLEYxcGu+m5KakERqfPDYSRJ+xnYAbWmsdwG5kMjY2l6xZYuEZIoYZa9XH941yVLpkKpQyDRj
tjtNagiTRF/X1vIQW5uddZl2r7fTy1qLdveug6soW3XY8KtDvgdsAp8X+XwSR6KQNdk3lSO37xxk
2DLpIY7IzlnrAvQ1kAe/Dr+Z2ao/lF7J9rGw+YZBkB9kbTTjsn6V1SnA+AJADuOyqFzrS8gjY90E
Ci5mtwF5dHXrvJ1NzgE7iQgdBuUr+cknf338tomT0kLRH7uQhHHFcxbk58B9KrDELUrLKm83zPgf
yD/NCbg+5N8rC93Anc8L1ON11LRFZDmcxF3vOh6y049qg2gHEFo7Nk7+BChHnOQ6V86S7UIjD3dr
yprsu57uzTEkODM850AbwBPdGirRJpRBuRbEad+d5tankwaZl3rdfnca7L8NkCWwo/BUHCxMtVLn
i2wREilwAeN6RTYV0KFoDgjcIkZF7Va878tGEOO2xc5H4dPIFDQuibxwXD6HPyfxx//2WHnYbaSQ
x93asvb+pf7+loLODFWPj2HSEWlF56sQvuMyo2KEYMLHElxbrr6afmStpemQLKQdJHIKRJEAYJbb
Xle5RIMWBYcCQbE5ggqpthMe6gLrJAvXUh9JjdQbQ9yNb4VMqtyaspZH1Q9E58r1JLa4hPHiJRnB
cRmLx1wOjEAlJ613CyPoiPaJi1sWgIF+1d73iadejQ8n96tUXPYOGgS5yYecD5jBIdOrLxtr3sXA
Vze6Z+7dFLvDpG4/83H0BHHVUyyYppGNRGfODUrNesTV+yfz3kwSJP7EW5CSZ478BVXAKcA0okXn
jigqRRYfT40dxWSROs+jqEXyAZUemSDrCaiyZJM7SrE/lakzdJxh8uNCuXKnglAnrvBl/01+NmQr
8mJXoBa8b/Q7mVKSn5LMMCVOcx97c4xHNGmwbLB+djGpkw41mml0v1RNGGwI8iFD2Uw7D6ERDEoO
JMZCgfZoRDJtFIb3KC0R/ulL/zEqQIHJPnE54I+Y7uox5g03yuztB/00aDxCkC5tiIYnF7gZzy1r
3WkKkkM0kIPWEj6YzIYBDjjKCvSDphjatZjN7t6zbDbyLW57SeHelS7wOX0Gy4jxUzxlAAvKx0hj
gVNoTr2yiNABHXYusVmXS70dtZVqYQouC3GzPXhQga/N6wD+VsskzROgY7hlyuJ6BchqZJOOdpOh
X0ZQvthtKHcIKiL61wAGqUOTFCzEREKQRMPnZt+7Q4DiDWgRa8CHWajxwnd27sFOjrDxBIZOy7Sf
zahma10s1WShyae0F/1qIhCobWdUxkFSfy9H7SFP0bFLXAWuk6ghJ4TxD9nDVUj4FTULQUZJZr6Z
N21P5WaHRIToTghgXsdcbh29VSPQ9VeXnHE9B/5khB+Qt8ScPACU3oiHUCWKNHUN/LpFtTNJ4/lR
j8qf2bEiUoF/c5AYKhNWG3KSrI3iySVrtwE573rIPEbf01hH20gc66B0siVIvEGqpTsQlu7gdwpf
DdnmYtewE8GhgjUbTFUx7Cgmw2V96ieE/WSXHEQSRPp3tIcCFeplX/H20g47LcdV1/Xgu3uUqx5G
3zY3XCk80vVwn5Iv3A52gHTIta+tfyA/Va919KkOssvKNGUFwRD5GXHUbeDWHBAnQyqWaNkavmM/
rF381HnAYXix1dz+DveNeNMaR+xTLHc9vOQ/XC07Dysk74Qs3Mr+kN6x7XhU1r6HksSqzx5BtIfj
FgkqKuhEVza2w6upfiQgXEd3YpcUr+LgMPXPnf6lJwQbJigpYwK5DpNnM77XYgjWQBePaPo5Mfpd
/Ga2jnZ0ySnDvffyUx7fVeOpG8FGL3zctVA7VfYuZFvrEqiLwVthgJNke+LAyxpPP/6ujX3IT4ik
zTyxl8TfglW1zn4SOa3bbReSG/yMoQVausNT6+yFIqwKHhjt+OQFvDapX/AiH2342V8BdJOH6HWg
Hmuw9xAEUb8kIawvW2UDtMQ0to66sbN9V64DcIHI85j3Ltm/j3X80Khf0zPci8XJOpRf3EV8B8WU
n+gyWs4H42At48/TCQzvT7zQvjTFAl2vlfJAYBtV6PGztx2X7l7/rl3y9bBPXtVV+Vyt3NW4w3sE
s/ldv0OIahE9OGssr+0HNp1AB/eI8p+1Xfk1YmOJWiziruUatEQabXxlT8bNPhn9quw2JPyGdlUo
C3/1tVkY9/ne2swkvpfmGuDhXfBj+h4+lz+LEwlRdv7Lep294qhss83+2GLId6d/aF7N1Y92Nx/3
BBv3vKtoO2+jJW+YdciheDgY4w7hROGQRwpwjThI7Kxma4EiULa2q9c23kVwi4K1DnlfcL92PkRa
0m0ZjOWaKP7SfkKzxGyX6nezuKCiNn0KCgTmyOys5mk1wqWol8C7Rra1ZEQdWLfraDwANsVNadbW
pdYuVLQ6jifnApjpku/tZf5kjwck1Lx1hJroSvFfMIwtgu2MWjREMi6Oj90G8n+48y5IHpyDzfi5
xYDmu37ChC9rVom3C6JViWTfU5qsbI982q711oO/j9EPsB/NYpF/MUrYMZtPbbaK9Uue7MriDu29
b6WCwNoadzo04vgHoHH66nx3cq7EZQHa3Fk4cEZYChNpvsf5O3lGHe1ofQAEoRy1TbkqXqzv2AUu
hCM2V9LJf8Sm1PnU53AjlulnD8ls5GfjpXk0zV3/efrgkQ6HhHVi7XVJP2s/1HZJZEL9iq5keui/
qFyV1Ukrlqx+4DqsShD/+5Q1CqkdUJ0AwknWQLN5yckKgPlZOM/21/6SPbivqJ2dMxV8IRmbEz9/
pd+7/mp46vGfI7/8PVjWPzx+PhoWe0sf6Vltk2JIYW55h5w+Hdj0L7WzcTAu+YSb09rLSB0uoh/q
efiifEsf8EFYImn6QX8NvicIzy+ErXm3tOHa+3fJS/VSHNULNkXBJlx3R8hyKKTuIIjMr7hy3T1P
j9aTsjMe4h9wB51gCdrGWqk/I5KZh3FTrJHS4kZTf2y3/UXfoWuyR82mftbDVf+F3XGyB9G1QCr7
VS2Wzgb03gK13w/RAD16oS3ZFcSwvtJVhWY7OHVu2WwgLv3nbF9DePP4E1E2Wagn8Bzb4AUL2WQR
PBX+ij+9WAMi6Rc6u99hoS/0jbvLL94n1GiexzUWBbvkc7Yl5U020L1HMURt1t6Sm+YqOCArN6xw
1PEXxYmfW7whSLcLIKu/cB2eyOtpC0JfCOKQh1no8Xa+i8OlO26s7Xj5hk7diZ3nDo8IfqiY3LsP
7U7dD9x5SLMhXMsdEHtBSFmr6onPdN8ekcVNVnqxBNA4ASDmb+hXKQB7ftYP3ivxfqBjWL5XxsYH
DMKVry+qO2fnW0tAEs3WJ7yzxZd6WW3jT8O5qD+y94qVJTpbOZDAFzjgBdcerKUTMON9dfI32cF+
NnnPW2Wh7cZkiY/J0jmixlfuDJ4pMFVWwnt0g0hlF69/TPfJyftiPiQf8QHfhl9zFKcxN0Tv6/b4
c/OKgI98RBrcNrI+bXcEjw6q6WDebvh3msvCphU7FXKaOI6KvRECmgjo4+++Rj/r1cZkrrF2pj3o
CwMWxcogAnboxSGyFogNiawNFl6Zu2sVJ091Hacor5pNvI3EnFTubv77o42kYhWDWtHCaXGDLzp7
mbRFc3Sdn2GRO2yoSAMfur+KuFa7A+BX8GSiJgeapvysFLjAK5VbwaevzUMArzRMElgzRK7cQUEu
bDa5U8rqqBJ7bCzQ2I5tYj/ShCw4h8ov0H7uR2xkHaA5WY5krm0Qg4hlG4zAeIAIsZoSbKbtGlmf
hZqTf/JcAPqy1oZiU3Br14XYfYTq0e5NeEEp7DxdsIdVUTgRa1tZu/VpXj9sYfk++CryDxoXv41m
z5LtCTvdKtdKnCcA+/vBfSBAtjhUsQaxc0wyQtgC0nRMFm1iobWDwp3M3N2Kaw5PRBxkH5QoPqVe
vb8ZqslaXbrccm+dpt0AFIgw8dDFLtCGY6uas7mT4eBWhARlzRbR4CjR1V0WekvN1p5SrL/h5hKa
KkcgzlPJYwI2RXWsVU3bmAb34+55BCG1H7DiVKzR294CSEj6dEuUYsSPMeoyeHCAfrOZSIzR1tzV
AaulIWJYdtejqWAhHCSb6gAyw2Wp5PX+B0dQLEIJeQ9n7UNZu5BPTC4E8gDjwdNGY2uAfQ9m8Y3X
pvWSTSVaI+lYzEtJ2jbh/GK96pYrrLXYqYhv7lbc+vpeBU7onyQnXIO/y1IJysMK8NIHBNjuAFys
DAceeS8CcTJEJ7IgS0swGyIROzYbEUW6Bo9vwWRd7z9b8AkXqgLwQylGA+ZLCySsCrmzVl8npJAF
rA9KSdEYL33jauzcKFRgfLkK3q8BY7a+eedhosJOWOAaZc1ti+hg4ouoqKzJ5derCbykMjkaG6PK
g1s24SAzoRXJJSgSeNdCRJMtmd8LAjBnHiIdRiUslGVSXEZYZfb82gbum61lcuJ/HcH+RRKCVNo/
GoL9v/RLk/zNCOx6xJ+ZON37w3N01/Yg+aimLcQWrmoQmqP/YaLBQILO0j2drNtfmThH+8OAp8/z
wXQtw3orBmExRE6PUdjAJtYj/yMxCMMRCaVbLk68H03XcCqzNYiLZPfeZcdcpwcmAZ33x9y0P+tx
Ck7hbEV37ILxU6m1+UvEQiPR2vh7Bex/AQjBuNRxE+81ByhTQX5sDIfxEoQ4cHVdxirLsoqnuu6b
SxfpC99NyydZBLjQA7zJrG0YTOVTUJUm/uvug+NoMXuonmxVk6hYDIojiA+htS0kYuYZ4i6/hXJj
RH1wJuXvw5U/3woHE+yzG7bhCGlMYSFNdGp1G5Y1OUfWekRqsZa6nkR25zqONg56y2agDCugodpr
6mh3FtJoP7RkPE5a132a6jFf9aNlE0pK0kOiGjh+A3N6MtV+XlSOjnHMjCKaNObOdL86CyXenV/4
H29dsl8Wt77KTdcoa3jYDHKQEtlIG3UXeFTA9tKqHDEEpYAcMR5lkysNjaY6+49+V09QRyhKNA/l
bFlc2/DuGZMnitxhX6fsaBw5HyM6cVSej/vcMrqFUzfw4oqmuQRDEMCGVEJMY83sqPSdJTbWfQYa
KkBP933VRzzpaJYQJb0lSgXrOkefxkZz7ixr2IMnUGibJj6KUTnQVuyK8GV3N2qsIAeKGMMn/MT1
ld/3hNs8RO5RXYcbV37yfCw7RoScsPYd77C7whkM69ZPmhaBn6pNli9xZz5rLCSdoaw+IbKbQ5av
CeOJaUOkXorCNB7JJw5vDq8ClH4VA7ZO6YCfWqFRix2cWz1cm36UmHe2D2Qs8+1+a+cqapame2/b
us8PpOy5IiqFzKrn3sOB9u4tUXi2dgw7zTze+rsw9w+OHlxklyy6efbuzTQRqlPYcMs++A8AX4MR
KeU8Hk5QXYZTT8DsNLOiXCsj19e7ATnl1tdEuOuQfCzWJfDuY2MAs9JwSZKtbjYBjsnq+3aopAx1
aescUwC+sFpQabvNzOuMTYvV687x1onWDnk9dgY9sjuPslDTdls7inOXQYvBtERrj3UeXfBXj7/3
uNXDX8zYuLLjS0tP+BvBrQBwp9/rJYpb9qghVRkP5dFB3WRrFR4GEGqpDGh8d369RtNMuQuhFrHq
nFi591OE7IAoiFyeMHM+vOkS/UjhWksrCbz1bQC0cPTwXR/H8NexYiLWyD5GPCkSI5DXFlVbuetY
8z70/EGPsjB1vmf4B+b61hf588mLFeOcdWP7WJsp9DRXuR7kR3GA3V7GpqbQzZPXzfkpIZ0iGlE8
R/21/1oNp8Y8ISrgroOaxY+cNIiZsa6EPer5/riecKMiN6eGd+4UsCmukFaDv3tmIRMikEY/Atf0
+y4Z+HxKzO11Xod/znU8a9TvRqYRJkMiS2lN9REluOnRWcn6tRj0kpA4/PeqSgjBiUmzw90Ros2p
EF0omrMVd5LX20FtWENL+/tJ/esJMH+9ryAb8jWG+QOSuOtZ1buzP9O6diVds4kHp1/KZqo1+YMH
4eg299aPzlyzIeXTIzOGNXSGGztGU71/HmIdp+7Ryr65RLeUdP4K+adakb5Kzu6UMsH69VT49wli
QwS44F8QKGTv3j1kPdUzdM12+WehAvL+IVtgpVu0zWz9sMkZ7GC/qqfRqLWTbnm9DT3WsrdV1n5U
dE3A+8jDYow0F9tSfOZoW6Oeolv3JKHUR623ij1EFBO+OoOyLwwIQzljHh7mIbLOWhYjOVKLiEEc
f01hIC9Jm2zLOfiSoAXxIe2r8VJO+Ua2ZDH0+9Tusg/XRhmd1HCOHtpwUD5YLcx8RKS6kxwss2Bg
f4DbmGyqaBsDvfWQynVz5M4s5cAOmCBUqsYvc1o9BGEWf9fU6DWBo/mxsHFchFLvbCbNPWVhj3jH
EKsPUWw6aEIY0cFvwKea2VyiQaTmH7W8FPwRFKynFDOkuEOtRx9yNEX73nxUOgrAShjoZg54/DEW
zT69y+bgJFtymksQHktzXnpqHPPxOm3faUQbQt0AWOQ2KCPZsbL12sj5aDnqPf5L/VdI1zhB6978
MFewYOFo+Ss3G4uv/t3gQCzXMtjqc1qy/GkT++6fsUD6O5UuYFgOMquWg+m2ZRuup71bmTmxPmak
2oPvg4MWUtrXgIYBil4M4h2xzvauwkZzMbfVg+1O2QaiFHZy8Zh9QIuuPTk5+fAhiMejUWH0oMym
f+R+ohxZi3ooPypAgoreP94GZE32yXmy+a7vduy7gd9NvvWxwkROBRFnWMmwNyPTOiORqOw1y/W3
SW/2DxmRhGVoKubr5HRPOLubP+uByD6Um29dmGnAtALDOuHaRVgb36vDUKtEwWU7ZImAPKPovVZl
r93CQNfD6HSdLg6U/Z4+EHNiB3gaYjveVbBoUHDJynsvJtaQJYb36hbt/aQV/g+EY4A24+6e4XC6
1LxBvUv1bsY+Eb4Y3vQ022zWQbZThZN6H5d2AiqCebJr8m3A0xmCWFzyGY8G6+uIUeOpNfitzUWG
3WSBEJMfq8mFvEtyUcsWM4WCVUFNbvRi9Epycc0w2yaRg0OE6JPzTOCYu8xFZkI2ZTG4FX4w8fR6
6zLHPjs7yCEafOQrvQb4xKvEBFSFRD/JwWy0bWRrKbCBGdZ+ClcvF0uH24Csyb4GPbLfD3d1gig9
5hz49f55QllrodjBiWqML3M61CfbC36gFazdQTSyoDJ4eJ8H0QdtDoancCJqGVvKY8nO+4TrYbDU
yHh9tR1z5weu/uLMmUXwJEj3MCXUJx4u3+QEbGB+lJbVPHkAv/cmAkxISRrKS925W7MctK+eHxDC
0L3hHumr8sTTZ17JAeKmebINZtyqctMgbOrPwRl17PA82TraJ1ao74dGD+5YGodPld8+REWI+4Bp
h09aoXi72MHYXg7Kolfqh6nW1LNs3WZUBtQredRf55Az2P3713O0cQD2A4lN6F7VnC/cxHcBH4lq
XGgu8Tf379XxAfC2AknNwKHI6pRnvw9nvOJMa2eEroJABtgb0+VpIEftGrNVx1WewiRXHocMhU0x
q0cofftvt62/P+oclQedZSIqqFqaZ7OvZfwN2tIPE/SWSCb/SHSvfyj0vlwMuGF8LRFO7pMaR58E
i8GsRiU+6E9x6+gfgWyZhzZWTmHqQhGJUG1a+SWxfPl0c5PUOMDASbGxyQvMS9ph2swOcXkb9Z5r
kOPb+H+DH8XvwKIIML7dDjuAZm3XgswI1tUxLLH1f/v2FQ2EV5E6xrfAUI42JuDYK0ZJv0sydNSu
bS8KobNWuJKNcVsQmRSTXIhv53GG8NBOiYuJsRE+zCrglomw4Eoe0iaav6wLHPr4Jcb3lYlOQo5s
2grKfHwv+2Rhp56NKIRaLuSAJUadWg+2vTv70/AvixMp9vgmAMAXhv4qKFzb0lweM+67v3hKwR7N
9uh/V4b4XOHO94yIPBt113jFzbbb5wN+C0hBmK+xyh4dqSi2UIQIPiBYgBJIab4CtIt2UWG4a9n0
u+J7ajT1A4xo5eJYwdP16DJ3NmYbhlt57sorLo16NpFjzIfP0QjQNcjK5qjyiaDBJ6rXNtT9ay2x
qjLbWOXUHNuiU9bFBDupKIq4vydaTfQc6j+2mLwJs9snLqJ+C4Kg7jFKHedaYLKJHp9s44ALn6fU
IdpmQHHk897E7hO2jvtqamGzgW0/7r2irJ+4a3yXE2ruZyTQFPdxnlNH+DEmm2b0mk+o5GK76CVf
GuzcNsnITd2aW/0jKDl1kwNYXKu9/bZpTmR/Y0NBwtAMzrEWhWdZk0VYssF2XbfbvBuI5iA7/PPv
1QYI/vcLnm8fnCiCoy66pJ4cf/N71YwAscYxtr8TxaztO2wEScFAFhsz9b6Jogn1gpYCiT1wWpBm
LNGUA+gl4jhoT9dpQUOCMgyw5LJFTF5T96SrAClfYsiel6QOvaPaZSh9uEJzHD+FSYOuYgWI4PVp
Ad9UzZE7RCqLpJM4Qk7EEeKFJ4p1lEfIfnvhibPKjjwwXXlW2ZJHyLNmWqgvb2cJp9pYxlYFnlW8
MBzlQ4UklCGczwimJ7j9yKooZE0WA5pUB/AQbOJktYuxMqwNa9clmDr+87cA7v0/vgZCfabmGSYR
HIOA4d/vOxAe06QEAfU9LZt6GflVcp/V6aNHYuDglEFyLwtgHsl9HJGLLkq33Mg+OVfW6tYx1gM5
Dcw9OOI2MFZDu+/D6fVd/zTWyV05PL3rTsSr60F8aospPN5OI6c1CsROPTWU66vLvmsBSnHddC0k
xr/e768jAL/qLaKf7wbyJkjOATu6W//txRSt3Lq5phzloOyPoDYfQhfojtR0mYewP8wyHn9tv6/K
CT5gK9DhYu6b6pvDQqOoyFa9P5lotwjTrewSKZ+uxrrCFp73skbKUDe78WzFHU4hwZMR1O4Jo1AY
swOQOCtscWvTi9A9yRGbwCsGAzTRdy037RBVMPhA2HnI8H5sdA2HrCZ4JOY23jmFoy4cZVY/pRmy
21qfaKcZUbQP0KKPsp/wAWnZ1i1J+0TaJ91+BJVYv9rE5falVqMuLY7+zVk1mASrf75wMZb4jwvX
w3JIJcGj8wzhfvb3CzcuCgSuMfz8TpiHb9j2x5kkuu6ek6HetH6dHGULxe9QhYmQYUM+BdgHiilv
RoZ4N/ppde1qJ/KaSF8CwUHFeMDo68/J4xx41zlNmWSnKfYXLXphW5JQWBUl3TZChPcOIoN78WyX
FZ+DKaiTexfZlbd5czCtBFvTHLkbXRTlbONqE0NWl31yXtK6ZNxsu9vKPkwvjxkrkL1b59Yx1wbr
KGu3QvbZYZhvuEXjkCnmOXqV1tfq7457M2wlw7RTPLbvkW++P/9/+3K3V68aHokTura/eWceIsGH
lM/oOKujciqcXDnJWhQ1z31iKdt3/aOYduszatb8XmGKxRiR89vx7+YNpjAMH2wY+38/QVHgJ7WQ
J2wCDIBc3i05+b865RltgoJoQDh3YWdhe4aH85GgXHyc0diFKtTAmadfDroo1QkYQYR4pZh3O4J4
48X3sRu9dd0Ou841t5H/RDxbPbm8F3yD2+G51a1Phgj2JzgFtURWvtg9CpOETSo4qqb3MAbpurbd
6rM7oXSTTjV7qq7C4rpxrJVi+vYnj9CUDHTYaVgulFBNn0Yd6xoU7hC5jfEXTiv/XvfnXek65bPS
NMF9mbafMr+onuMgwSOjQspWNrsIZm+WILt3nYug3rbuZpybxeSh3ivOKYsgO4d5NzwYY4whlWrP
cGKU6GkoCOKTxHdQ5fkUu/jSp5VGEkaJ5ke3gjXexy6cpsQQT/RufixNqMsYyCg72WfFzYzCgHs9
QHaR3ug2yFp2qwAW9qM8kx8YF68swrOc0Y+o7Q4E9daBXw1L20MqAN8DBAaud7zRgnPl+MS9Jq0i
eMGdUhZy9HZnvA0kPFssnUj8rWuQJ7ndUG+vdOuTs7W/Tu/vtL18boNM4DneenCV5XP92hYPdzCT
ZHE0/3zruj3+td+sBuS82+Lg3elux/IRIBYm26aQ9fvne64h1gJ/W7GjxmfZ4n/dtcgsvpNvNzBX
QU0lab6ZSO3qdlSe0tLXN12FxgiqJ+rGqprydK0G3ktbQlrhTql+CxTkibiLP2uhoa790fKOjec0
Zxa4OGLXiMrUWMEc8dSwF3pj9+d5NLwPNs4PgCrc11zL813vYOA4OiGKhfhjln5jP+C8ll4CL/hE
WP/yz3+ryIG+/1s14SDtsjhSNft95FTzElcfdTX/ZsdYvtbxiA9DgpJqEtoPsgVjUd/mRC7QWJlQ
vsvs4hJobMbkaDagcZ3qGS51HqT3pAKtlKDNdcRVyT/KWomDaq/OBKJEPxlPG3q9qMrCAp1vz5OK
PIPlk5TA9rhS+vrYJq267eF33IfRyCOXKMQHN6yCZechutfVuXCpQeUDRZAoOAU2BZFU5Shrsm82
9XjfOf721nWbJufiMYdjkOxUanGuKOrvgimqPrIIs1Bsi/LNHFfKM/ouyBCYfnOQTdPQXhS0rO5l
SwVsNc7tM/JoxkNXzZcGEcHdP39N2vs0MvtmjwuS5YHK2lbX3gcrfcD/Y1lb+IQqVrntcuUzkKH8
IgvfGlMSNPEDb9MjrBNl6jlS4fyg6XWJkBW71B2uXomVwRPHLHHZ+oH9AB2rj/oI05nuizUo/r08
lybO6pqoeqpmfXd7DSviO3VZYcnzyX4lqnE2zFfoQ8yXrkSpOql879j5lgYUuJ03qW/rj2mcYZ47
9MOXodV2GXIfP9102Oap7X7RB9tbBJYXPE3x3MK8y/2jmjjtuq9rd2XaWOLdUkRzxVs1cDS+9UW1
/eh5lnGSKaLJy7tzqlW/PSjqWjwVxQGOOECeA93L7ixepYWKmIILwdDy9gqWUj1EFqouZVW0j1lW
dec6qu+iRG0fZRc/imldhRgZyKbWe8WGMEowFkhjOPbJ9OsfaKMUD4MReZfRcJ8GflWvtd3M6Lny
9EMxw36twu7c9178NCJZd18PcA9K0d9jpbw2JzfdQ/uaUJRJkZRViuJoTunGbgflfCtC1f7VrNvx
o5/0xNifQr03jsSxfxW6bxrHtLNAGflBY+5hwa5kn5wytZlxDFER2iYqO+c6LroX/Vvt9MaL2lbT
OatUEteiqSjluKkNVMbtOjJeoGGgztLnwd2vY/CSMh81mPQI34XVnWtUJoK/bvqtsc+zWqqfI2Sj
BwihJ6wpiyd7YrOvxqjATta0siLFPDhDO30E/LDLyLl8Nsi+4HwJPLzooug1BoYg5yNAhtBJXJos
sDgchVtx8KccdsqOQG63/JdfoKar72NX/OocBDiI5nguakjvl+JWMJR1hgDPV7dhR2OUrn2viaKa
gdrCBoo3sm/oyppkIgzI2uU5cZsXuuVw9FP/VGEgf3QJheC0MGrbYOq8lx6JpbjX5y84T0JYUt3g
ZBb+dDCmHAlGlOFyy+aBlNt7XFGbB9nVmrG37a1GW9z65IA1YwKspv3Z9zmyqnHlqzMUVaFlsjXK
DGAXpAuGoxa6JolncCSyGQRlXBGFm4bjtSp7bbvR/eWbCbJagjZM43jcy1YrznadLY726noWOmz2
sTeRJjUVv3wyxzDaNYlLrG/K1cegtkG/zw6QsdiZNnFThCdZ+Ew8TWVeLUlk5Ktbn6y5YvS/7TOS
ITn69ofbLDmVHNm0dNXeQ/22UUlBdg52bVhSL83UweTb9mEWi82KL7YydtnCCdWAqIiuCYWiewWX
PEO0ZFfT5+mBxAR0UN2PH3Rn4LHPtswomulThezxzgwM1CFLe/oUYmOLak71wU8TFC5DDFblNL4Y
/LTcJLpDOMd47GvUGsXhoGH+i6/zWnIcZ6L0EzGC3tzKlbzKqFzfMNrSe9A+/X6Eelozvf/uDQKJ
BKhuFUUCmSfP6df16AQ7aeqccGJk4a0YYreihTCeWnp4syELGsPwKuamQ94BdM/LbSTMjEWQDuU+
tGvrkuRZeQgtcUCvteZPQIPm9wSysI/3MHrV1BcjQF3HWgPHHt5w6kA3qGO5U1yo3MY4iM7AVGDj
GNLiQcCd86xPIIw5sPrfesj4I2H6P227eienXb/3DWqh6ryoojB5aaMJippt1MKSXycclGTXyTkz
3RqFPDySTdiG6vsPZYyuBjHsyljplumShQKrj8qs+lAGSFm4SraVuZ28I+NogXN6kIkfNcv7HQAY
FLeS4J1NBFIEk5ciMeVOLwQ0z/l8kA/8HE5GoQwrc3LjvTVMzmNoCu+oWcpOWjAeOY+y54IZ99CV
PLtpRFYCAHYCv/S0kM9cl2qordCjT/nctXKfygnpkHY2DdQ2lPrhr+dzZBnPfTtYi4zyTN5R6ASH
XtE/OUVcIJqgR6+pR6JXQLGK4rr9w6HS6ftQjPvOzRBWRDtSSaZu2SYYtuj8s2zcys6OsW+vVRiQ
jJsD1nr/XOTaRzQZJLOlQ2k9/VyimOzliDH640RDMe1Rmi70nBRczXbd2M22cgCHy3nz0M0rbX4e
6m2JnMct9igvNTTpJarTYqWFsbmcYmoSZaMRmgf29WwXZKD8uEK/1k5qNDqZgIhIcSq17lVarZ93
L1Udf0NoW11qBiHAEi3fi2y8Km4gssp50/4Za+1EufS+twmyxj7ex53Emc9w3U8+Sbkgo8gJjGd5
BtDdAj88D8rJKiLKuzrOz4lTiB1AkPRjNLytsDJyX4RYH5FA+iaH4wjplyQT7UaaHTc6guFhdLFz
3716QqFOndXChU+KLDpwe81NPxKIm0D7AgN2tYBjn11oX5Dc84gs8iDIh9F7hBcNcBjVll/9hDQ8
8J3gCewTsAWj9/n3dv3GHGcssK8A5J8bmLgMyLT+2IMy5eiVVEjkzWOZdAdx2R5QWhMHDaD3rk11
ZV3FSv7oeMiLNLUS/RDT0hnE8J0c7wBfYdReirhB4waO742RpM7bkA1Pcmakq29x77mvljaiCJX6
0LJDav3fawWumRBaLh+dftIOfao51UZ2zSGhakN2BzN6AHcf7FT0bACQf28d/jKNZ3c7J7Cr1yrT
xMpO+2jbkeZ5VX3KU3veIIhmZvVrMbp8kSGciNLrZT3vfR+lAOl13JpqDzunXn2e3GQ80kwIIeCT
xgQQnh/bjn2KNHP+YE5q2s/BVCEtnXfhTw+6s9bvG5gGfUIXrut8iX1YsCLNzV8meFhRXdJ8fhtd
sVfcMNj22hLMuJYmDrD0El1qr9CvZi60hXDK8Wsj1ENbG8qXRDd3JIiCq92E7uNkjGvTUSltomrw
E9rR7KRDdnEt1AiG+BYdlgLl0R0p2PFQWLxhxuwoG418360nzVZzMipeae5TFNRY1xp8cgAWgnGj
5fFaBd55kA1xYHEwYf6DV8S1Se+gGoVYutlCDdFTiTY3BdoEuy4XX+9DsjehqQKFW6FtlSwTq8g0
xi+Z7l0A4iRX4UTVQY6jOzp+iVXloiTjy9AhltUD2VnV6NwvJSsW4dXiLHuqUxfntBt/e8fZlGPS
60GyS8VrPX2YTUh5LayNZ8MemhPkfjDAlU31rasRVSvt7HOk8HrT6Fm3o/ZBfymN4Ks+sQMGLroN
PVGfizGuz7KnE/1acciGuVznILJQXNzS49oxya3AqnkcM3Z3yMVjYyGw6CB3LB1y7HYFS49eHLZo
D6beHD1eYyB0owv4OnLWlTuLimGOTYCe6mz6BK5h1CiPfT34CH3U40GUfUV8xEkep7Lriceq/NM5
LlPOO7SPjUClNdEiiwRpbLzmLvTzYQu9V/1fU6ntfuOPBLmyr75bcBNXmXFV0dv97AzIUrMcRLE5
UzMOlTAPRao2B68dI2o41RIdKrJC0KgTDo5CCCicKr10nvmGAJa6M2ZLDkGWlF5SeP0RSI3rTQ67
tcnXgjsLk2rtavMXW1cnt7TDZ5h4pwdhU1cJpLn9DLMUOJndXrWoc46lCn+unlXdp6BqfzG00XCK
dHt6Ebp58jK3/YQLNNsMkQ54ZF4OfmehdHn8VCnxg0zcE6BwIWknby8bJ8wRy5lN6ShkWv8+x0x9
mCWtaq0prfmim8i+pJ1A74kEdAbcaumboXiPDTTa+lBxb17+dtTNVb1zlF6VypXcyNyrKSr/Ma/A
9cWjeipUHx64tPChbW7iU2GTzZ0tOSSbPP8cB9u4oNfpP06KV+6S1HtUkzxawSVf7KgraN70DGke
kdXOQZqpPnxFLcs6Syv39a2qVvGztODADpyhfVEzxHYhM14ZpW0fm7G3j3PGqoNdlq60ZRP1cABX
dZOu7xOl4y+zdQoDbBiMEn+ud7/IX2P/65qiIiNIdUbIPiS1Lu2so2fUkVhEBFbQ3WPfvIyQClyr
yftot/YPxHYWhmlEM6dIc6miVPlsPKteToYRoFbH3dr16ngY05I4NFonG21Uk60/C5bDOp1RLUhy
uuYp8iWw4ksdKOVVjkdh9Hs819KLxT7pWe++iiwKH6uBsFtZDvU3YVHjFg/Bm+U3bNZzzmDN6I5v
NfEHOUGx0/npbw6XiAKlow2fPr+PoPmWW+ibg037kim2ua5jt9hrYdo/wyuP5MV8bYhOfwR6Vr4M
QWPszNZJNw33+OdUdEs5wUA+ajmIqSQ1Zzrn0pir8+aVfWpuw4L6RBJ9SKvFYMElClw2Ev8toeKy
d3f8Ne8vU06uIpQJXHugKHoGmN8v8Nf17p+hs6EHmTeVq8hWk40F8ckWOUbxiUZ60bXJl8Y2gMCm
/JlizUWmK84g63ZGYqHGBKKhqtZyGiwtR48gytW302ifGwols2KsD0Pv1IdITZrD3ezmMRgI2pkt
lK60bxP/LLmPlQXy7kVS+6v/NTkUdbStLRS1NIqWo8TgLtA97do28fewtPKTOVv16KKK18O4IRQf
YlTooo0Qlv3MQTpyIOaTguqy7AiO8D9hKBdtDci1w1uQyfWIvMVN9H6LIN0X3OxYCQ7NPFmdIBbl
Jx3ulU5dku9qQ86O0+/ePKaYcfXLNKidikbvaNgOx5K5kea9KQKA70L7eR/5axZFgdYSQmOodTgu
lnXRPCczNm4ESwScT7R7aUKXYbK5RA/OozrhatcuWvWm8gmnhruojIkS9yLVTgpqgyul8PLPtIL6
IfHtH+PgvBmIzbzlgW2tzbrRD3HmqKc2qlQoiUZAkWWmwFSfgdD2UVXODVu52Gb3uxlMEzJ/Ti0P
tpYGj9IhlF5cEF+WxhibvrNAQ7XfELTbN/Ca5yKgqj9Qk58apXmhl/7qovBnpLrkepSEU0E4TYhJ
qOO+nno09Vz4OoAmwrPKC/pbOqTMYBF7pEdRevaH2pjxysut8dLaAMmNwVxrEdqTPkp+oTKJb7Cw
ScRzVLmQUmVVdLZnVJ9GWc5YoM9oKimFv2auf4Mo7BKKxH/VRGQ+WKrJ/jXR6lfT9Z+b3C6/DI71
iqBE8ewkXf6sOrMsQWUggDGb0qHUzRamke4shxQnI5dNWkwY75yWQQFo5Q8tad7rzKfYxUHvzPCC
AeaKZLpwNKTUOxry72ZxcKek+pF1FSlbT0ueUl+poBuOmgeP9PE1FHG0kFOa0X4whNZ/Usphr4LK
8Y+Tp7tH+JicVdtN4tPqkEKcP5eAODcqe1T0y2p7jbxGfx7s6XdTAHY6ZEFHOcU/4547xASTYhD+
Fcem5X3yfc7Yky6A2J0a88R6inw1foiHKnxjqwdFwhBm25vpNu4yDflPSHPS4nwZ+yk6KfNkKzFU
qGdV70AwDVOQ7a+0pD5JLzxuHwSknTOP0uiNY/C5HJwWEXtWshN5CLIgeZYLUfBd+FD5PLXjsLy9
t9EL2/aJgkrb/NKWY20fk0Os7dN9SI4DkusroskCyTQOfLF4Nus2RAZO/6qJWaWsGtNqV6TTd4DD
07ZVm+xSVPxQKqQE3uDBhz0labwfIylXHU5K9m5Gc26JJH+Jcgu+/6lqn31/PggqQG1tv88PHsGL
h1LLxRNRdRVm/ARm7YnKfdsfQbZUYK1Lz4qfZeO16U4FF3S+WVFDnNZWdnDFJLcJrmJND0bctUsH
yrqg1fcQtQ8n2fi6QENNdkfvo4PQcGoC/63wHfTcoctfmsnkvUX66G303Ak3+mx6ve9Q0Kp5O+mt
jfRHmZvuWS61kPptVcJlBD7QbUmh157X2G6pH0sjgVx/NiHGT7dofAdrVQRr32RrMkHedOxhG9c2
Y+lU6JmmGpQRFIZyKowapGMKqtKkq/AKbSHnG/JPQAWstgrSDG4lNkIXrXUptTayJ2kVViAu/x1X
9X602PsxV0/TXs5Fkq+5TQOz+q9ryHE5hAZ6j0yKeIVJfC0PQ2Sx9HXXklF29Cx6HyYENOXhSR30
tV0U9c6bx/87X453dVFc64Ajh234h7ZrQZHPPT0DXq6n1OooCcHyYVQgvpjpr2737bzzhPLSOE59
dZBDruN6j/KWrf29IMO3q8pKqUmv9O//z+2ddOjC+lk2Wsi+6D/7yftWsE16jdizJPP5IGjSw5Wh
dhAHxB58/JjI616Ij7IRgoHnFDSkeuS4kUBdodYT7zbVzq8d+/ya80agGwgVZxFFbibVJch9fSY6
NC9+Zz0ZnpGc4bXnIDCP2y4bOY7mJQEtr1vrRWfve9Xz99x6BLr/1G00mpMu02QUWwl0Zb+hPPp6
xV1OoYes/Shjtd5MvT6s5FjmWPp6iqE116oOZa5af6yH2nqJU6dcWV5dPfD1Wi8EzVVocpChC0rF
fJFT/iwYADdyVIZuwPTU7DpAPjTpDkJTs5XUPBOLLL7GCvqvTePs0ZohbJeLwT9nTuZTZpQ9Dhb8
YmT9oWJKxaFDJoL9gziNMzhNNvp88Eos58Pvu2Ynh+L5gBbOjU1Qawn+MSFBQwpPmXwFOtUA4Ye8
aLW94Q+nmynjh2ZSnqLS1vfSqiedB6oL6QB5wgc2Qf6LbAA4viMQWlFW4PkvUwKZH5t3Z13PZuuz
YzFL5YuZCAeNthKxa08bH+XcIvK8ZTy1yu1qRjTHnZ3Yopa0Ul6QWtRfpu9Dr9r1UoEGfmGbUbcf
RG9tvNqzd2b8loNC+aX61Kp4lvgIQlSGnNz+YUcNaklxxvE6SgRJDNM+q1rcPNW5WT9pYXsbyvOO
8/g8QwzCOUunnDYPub62p7aj3HICBFBGObB7dOwC1qtIi17UWoWOZAwmoGYz7EG6bzMrbZpWg2E0
y3+tlJOsAK6TvoU3k7Dac90YT5lpjh+TylGf8FG3kSb1Al9SHl6o9ky3WZogpuYKYOcRB8W5YU/D
zTjByH8fy4M83JEhrShjFKayUNNp0cHQFA8obVV9Ex38wQ4P0pTNVAQ5aSVkHKqinPl75oloeIfh
RnYTECn2UnblSrEhv1luRQOXTxp2zXNQhdTfmk73A6AQHb37BpUmYIDaaC7Cb/t9oPF6gssWoF2n
fCE10f3QY52zuPaUpZA6ZEHWBg9tZ5FCj8j2u3kdnojVsaHq2unR6NV+rde58dpRwZCllvpo5arx
OmAlsyV9PRU30qfOM2dfWSfazfd/r5M+bUYE/1lneinY6jAJl01SNktjyMmojX67A3PdP/AaKF8K
A3W9Ygb32EqwMIkJxrZYoyBofutBCS3GNtMflakuDn1SFWsNBDvsvj+0cjK+tcH8J4d9llxulJwB
XaJMMjs0I1zaGiemuudHUzehsY8swQ1aObwK52uncX+B9zR6CzXCJnqvFVtNJMoRSA86l4GJHt0s
l9ek3e/eYBdbVCLCrVFkMwxmnnL3yt59WWiWKvVkfnxmu45kuWF/BI4+PpRJMiDom/ofA5SaYW5m
X3lNwQioZcne5vF85Wt6tHnwLYIQFhiUb7qrX4dAtRKUZbxR6a5KnMCNjGL7Uno7taEekXCEkTu+
IOgF1U1rJM8W5bVX6uQJBMOycbhfqXFAbxfzhZmPXKhRH2o/aY+Z5xnLoINmppRm4/DHn5vOtQ0B
hRPd28S5lyjxm8adBAnZP/Nkr5qCJ7BnlNqX9RuP/eZXPcccqGz4wZYXAarIS6+ljdaIFbblsRki
9WBGUImVynBOamd46pxsfBpSBL0sgAJySDbWUC31sGkv0iKCPTzdvHJBWLNDQJdteb8GmsPihBLi
/n6NyHTHgxfWb3Io41Fy1soekNBcCgxc2zlAcuMcxNzczUwJ3iMVhZJAVhRLByh3VWzMuXpY2rJp
Eh8+yLhCJpsL/H3Vf9lxFDxXuulSkG5lWw0M7UpDKuLN1IFh2ELrIGcR2lunoazceoO1ryYt3Y1z
cD3QQSqFeVRs0jzMXkPHg5OotbVViG7Ma5xX+g45q2Y59mr62llJeLRzNJtuZkiVku4Vr9KqFLCs
XgV9CBq3kKnEkEXK3r1RIpcUibRjclkIcswzG8hSD7EQsE6VSFTaSntF6xaum0D0r1ETN/t6cJOl
NGPbSg+5DgVapWbDaxFCxeCb5iz3wGRnUNwjmmTw+NlW/9pHrnWCUuJ7Pls54Y5zHI9v0ofqmnHx
ovJRLkwC33gcg/AgfakZWU+Vo2ykryhL59kPYBqYr+LlvPFE/lO6BjNMXhFbaoI4Gpdxss2dzLzK
efmIhllNRFR+ttObK9Ls7ipsGzgaWjt/9ftxl1ikKsHOF69TKN7VwmvO0ufGgGL1eEiO0snPPENQ
uI6haGGl4kTo2LCjht8Is+iIE+TDoG7MWCPvX7qH3C+jU/nfZhxXndprRzk8tTWMYag6/54WawRe
oXBYtUGkNys5B74B5iDBM21TvX76bcqF0i9Xx22sbvzQhH2whJ+htHt1z3aAmBOvbCA9KKccjdYd
ELw1qpXwDY8/1TzYV7UPClNOciNwxepEcLHXp9O9mYZAPemxme5B+O202ZJOOZ6MxL+pA/fqBziB
IZuf3blGFfviPon4eQTXTDtvaJRfXQm6jZQvuNUeKblisNOjbMIAmHR3q1aSrduK7ObKqvw5Gp2Z
j+PPHNlVlDg7OnzZhTMOl8SBrEmPgpnWMm7eooq3++BZAfEYzFqvnqdEjR+lhXTHajK68YXdC0eN
4pgEFVQNdVWsfJ0EeTQpxvzEMp/CKhk3Y4SccwyLerxkq4PKZlfAJ2tyzy0zh0x7oJI3u9la7V3C
zJ2OmambT/I6bskLPDcep/l6RRyJszX6ALD5CDlE+dG0HxPxSw7dxqcUzpIQ4m/5j5BjnQtpmtsF
7TrstGKjeT1q9fMpKpmC5hJMVIuaPhpq84Grnhs5DuX+ItRU4ySnmhUSYihO/x67T5Or/syV45k7
QoiHhNyyLaPxi+9DaKAV6scQOWI7tJ7YxNT2yfHAt6cPt57E1lKrduOZcNSxUQmPZgWBn6gq86FF
JvR5RGDsGXWY0BXmkxxhhwLJfV8psLx7frqMc1Ulp2Q1OyVwumcTEN+jxvn/5gUQRClOBImUXBxm
yc8OYO3KbsfkrR0g4ssz/clo04TCQpsyDh4UWha5r+FXOdhEbvtSw48uF+QD4YrCFgfps9nvXzxl
fJe+gHDtSdfhn2xFpD+7nfUWTPUP3S+6a1wF9kuJQheqi2LJ5V4Vz1dO5uyz08aBg7YQWzm1g4r1
AbKShocF3mzyveOf6+hjI68TJ+xX+4jS4UZDVms+GVXzaanMjRct7o2TtAJVEAsSQ79WCg5LXuTX
53m+dBbzfLWx/p5P/LZfS6dvTPXZGU1Y5EJAS6mPrKM7uNCzWsmi7EvzmZeUiU4fz/V49IqdqEML
iV89uIxltJVOOS3UBnPVBITj76us/qWgdOtJrtFLo32YktFa3hcNWv3s+np8kmt8hD2hjeWDzfkz
//pgaQZxfEzq6NW2O+1SW3WzUpPQf4Mu5ZdXG9PP0LgWipFSeU3lsebq06eIgha0igH4iNfMpqqt
6ZAU/ky/zSGoACH5FDmjWPaOa735JYqleQf9w5C9NHNTBz0VGAoImbxIsxdUSZqzHllHackZTtU4
sMabYidXeV0WH+vR++aYjoXWhlNwZE6qFqSW0++oBi4XehIm584d9F3mdBcQEQO80bKNfC84aeqn
nHEbohAxOUsbjj4UKyv1oM1DctyeOJzkMWL3atF2l8KAJDVOk+pzaox6Valw+DWN4b/39dXN9PJz
6lV/23eiXVtRUhGDTCkRSaaGR6iiLisPsd9ibkxfQMA5heVOjhmaRsCXY1DrBs8UtxXPPkFY0B1o
90qfnFVC9ECZQnWy+s64GHNj5RZEeZaIN3KsQXT0ApmEcYGA+YmDi76/D1VGa54j7Ulv2Bcs5PIS
qDg/+GzJL5oCkx+TnVhH2SiuR6hLdqGupluYAcSFnI6W90nN0P6eTr7XYgf6jxkG7W4gM7sz/fg7
z42fqMKS7Bym6aj5YcQvuOheKPh1SOer/tfchvtXN5RfVudtYG6HRc22jUUmMutlDBNvPSmOfYyN
RttH8CnNsOrgCcqFfWwF4LSslTE0zmeYZu5Gi63hQZtNpOcAtNnWu2ugLxl3GvyvCUn2IoSSIp18
Y2ulivHuBfkrBXfWoz7k8XUiuyqHmySMD0qYD0tpBsZM+9tl5v93EdyE+dKaatBbBKdLLfxmhwgY
l0IY/BpGSAIRfsAoPzhXfprwYz92pmU9V5V/lMPQfHfbsa6bNVTj1Uee2PD1otBIgnmI3sjE3FYP
uk4Y0cnax9TN9gPJmE9CMTB4gBPapOUYfBpj+Oj3YPIUHqMXwvhQ883jsN1oK34Yc3AzCD+radPH
VvkRIinORmNCi7MYkHbs4EwFb3lU0U5+6TgxnjpNRwlwzm7XPSGgsTPiE8jZ5Mrr5SDT3HUUztIv
wnqQyXGqvZY9WZ43Aer9MJY1DMhzNtygFoYqsDq/mDB5PI2j9SEvWxVJtoYCCSjT/CkoxbV+9dmk
8FE5NuSuMrPeTf4nme2e2GfT8ERF3lNeFNXSaGWBDtg14zerUyFG1YzxJU5CY1uSmyweQt0NtzkV
QMfJIo+QtMJ7UEVoUtYgOnEWHSUMELIfCK5qGneeHCuikwhm2Wosy5w1Xsoy2Sn2qBzQXIRHq8+8
awSv48VCWFZaiWFO15nzZHa5Xd8eiiKD53WIqa2hYO1Y1OTpo5ZqPl8zVe6uIvzIXO972VnKD99v
liQronAh2Oi4fT1+h2cE5seot97gjolmgFEFNHfo1qhy1y+TMoxQaVVQTsxmR53uo6eGq1HTBOFt
A7QmwhWccgzfP5e6C2oNaBUP8udo6DH6rFolBiQH0qeE5XAKzYqSRZxhkzAj0X4k3pgcE0oKNnwu
Sa3EQK+943wxVZl5KVtVu4HA9KH6latjBn8ASTWHDe5KgsO0bkC7yS7etbopt4ZpgXkbDPuzLgi5
Ns1XfsXDOg0prubR+kv3w5FKdvg14XKojVVjjDyBYcZVtMHZy4byDQCZsstEusVoO/tqbv72/2vq
fb0h2u73ejkol9/ctSBeUOX6k9sSNxrKpPvqqMBCHPSKFsnZreCWAKgdXiJPCb/qwUw325neta6o
fwYJo15Qq9YeUNlMYGCrm4MSw15sqHa6r9FxeYJyqnsIvZAd8yD8JznWUw2x5F42Nl0OZyoVDNyH
Kfw7iBNUDy2Q54+xRqYchqXHmhKGlzwzHkIeEJxWUZ9JJhskMs89e90OBIlAMbRHX2969zSWwBi8
sF9ZIwnIHOzHswAksVVDvdiCu1Gew57fUMm+6RWJWpdfTZORW/Pr96mEdFu3reRkzaYCkXLlFtEr
lD9ATDvnWQ6LfPB2SZmFK5+9wjvveB9QvtFtpdf1rF8UqXpn6ZRD0hRFfzCpf38dhn7aen3irs2+
1T6JiJ3azrde9FxDdThsrsngOotC7eIZ5MCH61q8aYvBg/cUE4xdvYVVN6E0E5PCBGWv+GTCIbiK
Xo2oDM5aSFxfsT7zInxXrdG6Ng0y8WDFinXDF3A1/BlJ69ThsmsU6+qSnDibZfya9g0sxKIfNkpt
HFvLaV+6GeGZQ1ADwDdODuOMAYVNKthNqZqAHsAr58UCkQw2gE/S6kcddoQMyKVbeU+AhMs9ODv7
MQQKwH3bDN+1FlL1Ls+++GYcrtnbs73RXfXclhaCmPOMElY5pYi/C6JWy8YlH+9PoDqc2tFXkwdt
U9M6i16ZznYVHf26yT+cWAtBiyWQ/Bt+9tGb7rLnNfTaOnZ37suQHAJfxEeXWv6anaj+YNRjvQgD
4iOQfgULxHLsH0UXrtOK2zzSIaZwTEM5xyA790PJa4bfv3VFSXVmGS3LJzMN421mKMrJ67XfjZpW
zxacHLv7uAB5mZqD2I15r1OBMAyfylRcWjDOv/wsWdW2mn7PIyJ6dg3YiRrEZNO1nBPVQUVuduKD
VT2zn0Wp+3Bc+8E3p4SuX7fGX0bg70eiMV8avaiX6hh4R8uKg4WS1O1Cpdj4DV3ieA81z7iUZh3a
NlK4Jlm62asn8FOEmW9twKfVbyRui5WjOe52nL22TsDINiuCO7OXzRBVvIK/hEJw4m3SNfjPyuRJ
XqlsqUEomv4KTGe8jpBSyzW6oedbvyzsSzsMXwF0tb/QWTBV0fwkGZwt0DkvX23KadbNaOanTCO4
b4VZ/jAS531SgUsux9AqviZuvaVGT/zKKmvXE2j5EodBvcyjenpK9IgSZyUT+7wMx5OpJgV0F63+
asypWpfSzZ92u2T/J37xCPiR2Yn6JtLUAUzgFdxxVIinlKI+DPAYPFoeCGA9djZWw/cIjL/bK/kV
0KgW7SpH1AfYahpiWqiwkSIxk/ogG+m6m7YeAapy4S3715o8papCqzxly+ujONdzg8B4utJqhLfh
nCzOxJeAsEm31rjJvzwRZzp27MyRXqpaXj1OEmLYFS7v4ltjFQG7o15sqj4Frzo7IJQGmJE3OnLG
qr9rpVnHsQsLIYDVeYpqobFE7LEj+aJFBzLis0zD3B0Dbe5OefNQ+N355qk6Pzp0nV+FG9n91/zQ
vYwEWJ48s9lEREfeJ9XIT+QUgZTNZiSCZmsYPBw0vwve1VY3VgRNpq308qauFlPR9ifpJakOc5ei
vlhjVb3MlxyEprzJS0btJBbSlJfsyX6tpBmwvbldUppwJTxYJsI5/AbVfSOIVqFXThogU6PFfUz2
esef9lZfo28g7Xsj191N2buPsWHZNp44keExKa1/FWVGebTRuY9t4LiPLrVcqV1Mx/u4OQz6IkvB
TMgZnG/dx3RGJQoisWSo/lmq13w1ut31CzkPvmiDpCzP5+ShD1v3VM89zY1/9+QYR6Xf3r/m/S8v
oAT3dr0iDU4+bK6QlTt7MVBPCBMRFbKuB0f1UnZNc2LXIbu3CXIuyTx9EbodCg3zUtnUcr3s/muR
lIkrNUusxtDJKBRQ6m3UAdTN0jp4nLIgoGZDY1tZA9Opco/k4x/HmDjBmWLypZx2H/cSOGZ5XszU
20noLqRbmPoJVHF/uM9TYj3aN9H4MViWsxO+p26cRh32euIN+84y0TqX9uSm46yY7Jvru98sc/xy
qhy8zb/Zuhno4AIBgcL6tIjVS+7m09egsOu1muYC2a6of9E18SHHfUS6LSS5Gp1CdbZ5qR4ET1mj
KYg/wqDGzS5WdWMrbDtCo9mSekRoJRggnZ0qYR9AWd5myyVsLr1LUl6lQe6PVb2lIOURwL45X1M2
Rgq2GAgvTxUVVbjObebg6Vwli0xabhLkSTx+WbmCXlJCaWowvvpGJp5KZIKe0hKtmLIcP2AQgJ1w
U4Wl+ipea1joXxu/M+gjcNS9Sqzz775tQDyZBdOFMm0XRYtC3/RGqXO+gjYJyNLP2midox6lwzWq
QWiGKqenKPaHK1vdYNuyA19Jr9IU6amZvG/SmVaGxhbpAC4hbZfRVG80I7gYYwei0ay8k2yyliT3
wvJH1CUUBHlu9t0ve07VblUz1fdtm6jtg1AiNOlzoqteXHYHqyNWsfB9pT1I25kHZe+vMTfVIb8i
MslGzIBQQzfB+7hGdBSdE1zaWe9JNpYDXfAQT9XmLwcFA7A+Va66uDuI7wWXzMzjE/fL8q9xeTk/
LF5GmCt20hpsHb0fZD5kQY+s9pm0vthZZkGt1j9lP3Lc4pBGKdq9kIg5O4N596Fbz6V66H45OSav
+WeuHPrr6noYHDS7arbmMCUK1cxQV1h+i1gY2qlUIrQjabq+KBDCSuYutuzlMKUujDQ66mHJ08fx
jTOEVubZ1KcARp1xpXVKebb/D2dnsWy5rq3pJ3KEGbqTGRbmyo4j0cyW6envZ83cuc7ddaoa1VFY
YE20LY3xw+gjRKxFubaKlTgHdD/3mqwf+g5Lqok/ClhlPl09Ru+jzt8oN7tsLau5bxUrpEyqPbjh
+N3Q4l/6DG2SnYn1xFXivDLGv5FgvFWaEr2DZfQOdoecoRwUDFXN7arSQTcwP5d1ugQP2Rzl4CH0
zzXp6Ltr2+TT+E/I5iazamRp7ejxpnRcSRTl6wP6UOYfVWInNwlpYI3S3GmBwZPePpEOYND/1VJo
H3HSJTfAws0DL/F/n+fxOo315XOOfoAsBl35IPIRTAGB5vBYq/5o49yrAA2bC5iN7SqfUu4TeSmg
KyoiPmUQVk/yqJWN02SzOdfR+n8Mkv1Ro7d/xj9GyROSjIw6wl9Ac/81iex+nBQ7YXISh4Id0THx
RLPthPdCgFc5huZg1Wd5GPV5AMOKxpELkpsGpAbQfk4Hxg6iI/+DyCcaEvvKMSI6sijyy+D9bF0/
Xs1hxBLfMpKOMv3435OSsgtAwJ/0pGKEG6wo84PpDciFQFCt9BlNWrM/f4iSPep/uxu1V/rL3+oQ
oVO9kEplGmpAzSpNhmVfWclx0OI22H7qmrXG+HiB2CLLcvlbfcyAns+AeEzWQ+qc+rv2YVuWcZdF
beviHJshcPuQu1cXNso+cmpMbnJh3PMmNe9JFcAYUXz8+P62edyDV03ikHidp5IdhVP7i1Enw/jZ
pqr2Fy+Z2qOcSbZzX1014MehEXGmoRXxTXHqx+vJpto1c9Kz4kmeEzsQbrtW30fssSDvl8PJaLlf
db7XsUKtsIZAsEPwwn1MqdYWya55wOgHK6WMB6zdObGUg+ShH5B41GK3WX+uxup5ZfdZ/dfi7LPj
c8H2/x7SJFg8AegSm6Fj4zOBbwhEUF994MyoDc+F3d+C0RoOgse8BTCNtqpw3ojAmntZc5K6vuaG
Vl0dr/o54G65/2ySI0Ydn0+Bou9utJAiTrpSOaOyGi38sBvf0wk65SD89mnoM3udlop/9tpO25la
kx50BJxPjTsFW6No65tiWv0qzqLsdZoqNs2d5b6lYuiOilDBR5EgcYFpUgTZkJ2wPdHyyDvpfkAn
UsF/OuUIXR/jE7Z3C5WNsZpa8a2YE4txFDsX18Yoba7JQuEucEiN9meHW2O8dNqo35Ze1cBY8O1V
Y6fmoQkgmwdRqGzNcXIx06rZtOb6sbXAFJLSvnnRxbGsBDFEioSn8b1FujdznfYqa4/2wDuwF1RO
JCCmmWvXfPXtyMIomPFqmqZ3F/HlBalra2c6gRrgUoR12dTU4fZzdjVDCLTPSZx/thVNqqwnI81W
cho5oajEuCWtziea35Q1F0OetPsyDIvF4y14qsHawNZezGYag6WNMsU5bLvt53sWtpHfCsKn//vT
4d+LgEwGaH5+23I4OuyPT/fZ9PcTfr6D2HRJicSBvXu8ZM52A6AKy4fP14wdB83MnAzc56t2keKv
ocL9+YRywjrK/3zCx7cVhS5Sv/One8ytWwHrHT6dHC3nl5+wQUbs80328yfM2sfv9/haeiwO62T4
8+nk2apjHZTABRU1fxHy7CLLv8Z6bR0+p3dIOy6GWolXwPCqZ3BHM99VLc+lLdwnUmXPje54H5Bv
UJzLfQCWmo8LmZYvS1vJLgWeq2tvwkqgdYorNybrOdeJyIUTPqBVlJD1TE39pGjGN9kpiwowhmF5
42N83UGabwmAbmQ+tI9DcXLL5OfneE8jfsgznwWnq66EobDWq2aZ9mwYVk3sak9hUOhPKEqd3KFV
zvFcGyunxzeUr1Z2ymG2j2Q9q+0QVUiG+G2IHIWL5PE8hyz0thzWWeeU/9HmJ83Gs53m+niVMW6I
+fv6Qr6MPKs1I1xB7DI7yOqgjc0FcPOjJs8aWuSMKrtCnPPv+w0xvIomzb3JphjBhx1iEsXy8/2i
Gf67UNPmKEekbRyeHb15vFPZhLY7cdAhCcn28YFkm/GRBJ14fCWA/cutGmfA+I2vg3c2/Dy/NIoG
gXUMoqs8slJsgkATlTtZdawUJfdKB4EQmW28+tdoL1GHfQ3b8XMCOUIWvIKfj39e4bPZTsoYMv4/
r/DZkVbiz6sUkFDQj2c9pHZoJKthhlmmQmibRcdGtxS80tog2bOcR8x68oYjWWeXdHtdXXD39teD
GrZ3A3TBinyO/aKELhajRj58sZo+XODxNH6Pi/Zcu53/25vI1eThwJqwI6vM0ixYpK7O+kQNfzim
9qvFbOtLmHkuelkif9Xh9awy1EbvUJfYmhqGeuHtals77Jyjo3Tu3svdej8o/HONwpE2LKy8NP8H
F9d4AqpVCtyV5lJjyd8aXbaXPYPhzYyjnFzyQu+y8fRodQxvMfAgWIOoyPkJWn7lfBk1LfF+RUs3
QmN5sqzyOZ2N8WTSmE8V+kPbqCn3Ee5RxEy94Kp64EHAFyvIMXbpMtGz9jw1tvoUq82rbHeDxFjF
U90euLtrcCqNVV46ygd4Vm3j6b5NIpnTB0zsdIEEbW+Gey4NvNPnZnaIx74a1Jf4bk2hCw3MTluk
UD14lhuWiQQhyfimx34w02PTlC0c5flw0lGtcC3t0GtY4qHGsYrcrlxPY569ejbpMzFgjuA6dvpa
YkF1sAvwHbLaCShXcaH+lrVJaV0U0r2zPBPNF+sJlfQlSsE8i+fCzXcgS9oXWemTcotye3uX52bx
9GoGkXqRNT4Jurx+GJ/k0LQHBCgI1e8JHygvGfvPPZdCqS7MsomI1VMYgxYtVSc31lMU/WmbMvhc
KFw3AIUtwn5yYDzo/3TPA20xlQd/LMAb/20vrTnQ0KkJN9LpLcFtBVh1lb53yqgj/8+TX1aNkpin
EZvBIQCk9c4a4E21qvgGXX16E9ZKDtJyL70aOE7LmqvH8JlsjZXAfErqWqTzFR+UwDz/qHFz7J3J
Pcveifw3OKTgdQRddbeM9lK3aYaLoxsdpzaqCcdzUtFNxcYGY7GRJ1mlqoDyjdg84LByRL3f3wQz
Y1IWsfTl8SJ8eNLZskc2GmAJiY4iBTMFdf0cE9YaE6HfRWLUaA9HybrgG97Izn50/St5xkdNNtWi
D5Y5pnd7hPXqZ4+U9lFrLTJeQ0kCElnQV0UEMdsEZiIQ7GGMt1NAMP/WrOY7yg7AfqKZJm465S0x
K2tr+9PMmRsQAVR4ZHvCbmZmtYdfuFd+axzoU9qcRtcEZlFAl37YflUukqxQX8vQJtVi6jqBbNPb
9ShE7T1lmvEkZbRGWbV4bVK2Zvwp+x/E11aPmao82Zd9Z35LTJgKNsTwZ9ES9WrTKDsbakHmLhmw
nlQd/xo6RrFytSR7j2zlZ+Y41q90uD/mwfTqrmC18iGsvgV81Sl3D9WHlT9NuDQN6euErdVLhB/E
S9fgBJU48OfmprjBJhjWBsjqubMSWbUpCKevZS/3xuTUmbMx6dxboi780h4/5yIfN0e1kvYk+x0v
y9bC4U+mfOSe6F7GLltVyBm/C8vVgF9ExkJWjdJyNnYo8CVnv/rOTgwrp2SAPjEPNjJ/Q+Kje9b8
rH6CWvVoHuwsPObFjI6eR6UF1xz0kWE7qsI69kqbLkzsxc+zPsVKbULcMu1pOMs2WQBFGM7pXExx
a6+wdGLIfEaPkO0IdpUeWddVBEs/u2Wb7EUODvRUbh/VJo2Xop/8S2MHzrktHPxijcn9RgjuEAz+
9FZOGDgUflNt4WRGXwJzwlsidb8pEJpXuT7htdNp8S0nfQOtV3e+5fH4rmE+EZDZWIR+jodn1Ee3
z8Jp/XPDQucImbFyF4nrJftJsfGnncelkfNncBChQWyq+TmxYTUtbEJ1i8pqG65/WWd3sakyvp7I
ysdbg6DZYeqB8kh2QDemP+oJZSXJHGipAekJUXOCVTB60Q/VFtFFsgPmvnYe+f9xnpzFtIa9q9XR
VZ2gCigNiXjfSryn0Oq9J7cBPuLad9kyqgR9kMlpV7JPttluuxm8drrKWmolya7pUS4LMYHLl7bf
3BCtHc7xPFnh6+5mwkUq0i37KcRjBdH7jI2J0dpPejG599QB5kKfbGlsC4dv+OyrtGhQbYyTeG1A
ADlroLLduo6XcZzUb1qR/zmSbdCsxPM4lEswFNFXr/9t2EX9xSntfO9AcFvLZj+Ijp4jTJK93K2w
jkHKIOujr/Gk/oCy393DRBSX0RidhRzf5AZSEYXTXzxDze6+bv6S7ZZX+qwDKhvZGq4zz61Osp17
a4t2Zib2sZUFX2KT5Pz8dpReSbcpEmxbWeXdWX/fXd+7w7qY3wUKM8dKOH/eXcdSatnr/qZBSiWu
+uJX5WhXIrLFlykurJWdDOrZb73qWBWIPfZ9lLxOHRAF4jTFL9jgy6QdzKsw9GwlTMNH6jLABGQ+
+iwyoYxbu8PG1hb/2S7Hmqr5Fphu+Np1JsQbW//iDxU6ZHkSnitNQI9X/WKtZ77zPujp1Y9c7Wds
FE+g4rJ3I+Bj9XWhHGNj6s+oU8AcNcPmA6z8PmDt/VPzy69Yc5mvaq3kG7ck+G5ErXrpgymaRTP9
r4kSrOVQlI9wdPLK5qWA/b3pTBEcVKjsV9SjhqWujVzEo9khxT36oNom09kbsbdjg5FIsaD3Ka/b
RT+N6VerjL6XWeN/J5JwKRDo+FXp01rlth8uvO6M6EkRL4SN/A2MkQXUj41ZZJhJh+oNMzXx3eii
X1MXWjvF9nDVxnnk2Qe8V5TPyEUUz11dsQEdfW0j27rJrK8Qx3Z50RePEcgVBksvNQlj4DA3FtFT
mMfetYwsUMzzEUz8ZiXSIlq3LnIi6xCFMX4B71jrJKV5vLJvtKrk6dHb+vCSYreN1omDeBHpbsE8
/5zyaONbfZwi5w+1QlvHQ9RuUhdv71hJlavv9voxHQHKJUFRf+viN/DHzve0Fv4S6W3tzA9mn01k
h5f13CHGHxk85G+x3cfroGYfYI9AVEq1R14tiZ3vk1nCyBDhl7JPuk3kxupeKS31yY1DLKPmEUNn
vxhwMF+j3Ax26IO6gPfs+lVk2rMcgCRRtkDUD8hZ09RbXYl0vgLyRUAxgdc1Xxww2TslzcpNjRGM
I5LwDf17fZ+aXr92B9X6ao9iFTn5+O7Xg7lzdXxDZHutfm+HKP0Q2LltBfCjreZF9tc0y6yvhktE
YUhVZ1uJPv0Y0++yL4HjvGFbbeywbJneR6NZyXbNYqMaN5lOzGsI3wgo7+RLEN9xVpESbQ07VZa1
FWJ1xl7iKI/KufrZJjvMsP4/hvSmZ8KnEObqX+cOIO0PqLrjaInEnyzqGJxyFZXGf7TlWV9ceRN4
cQcGXkR/B+NRjTJgbLioTls//9Wut1Buw6A9/6vdD4r8LED8d4k9LhtYy8u+799zq6nv1cxcdNHw
Of5tgvXe3DGneTSRZasJIsGKVdjWhuaorUoc9e5BYRnr1hwQPOk8b1MaZnn22OntYMUOR7Xl9yQt
7u8D2yuPWRF2uwaVz7Plo6jTJiUZDAUXvwQt5FsYN2gC+HXwnGkdCrExi9FYVy/AAIprbRvqxtY6
f5Hnls/G+vFdqOMOjQR2pradX2WbPPJTzzrADLrImuHFAVJGWVidGxJSUdrn10dbXGdYCGZqugrH
UX2GDB4c2qkGwOqbY8VeL1wCgO7vstdKW1yuI+xBZdVI3P5UjsX3os7U58asxQWxxVMa+Kj26nFE
RtdKdrJqmlq/yMvYf/RG/bQ1vcR/InsavLS6WMlR7sT6pTZZx6uwFQF+oTUzWhN5wt6PT2Fttm+R
WS+T0UCO2SFSOJmdWMuqaJOfcOPHm5t1yT1n72m1KSBRzzTWpV216F5yUoZbVUHGZKcW+Ls6ttU8
1S5RYDONzmKWGUlaKzp3PPxlnyyCvq3XQg/rtW1rUwoQWtxMy1a3AQiSfY7x9lUWmlklK7WyMbQz
ivzRFrVTBlspCHEBtYEzzoNlmzyCwVnvVEGC87PNV0J/hdqLtgB5WE6zezS5kVmDJ/NEdoghNW1T
6jfOQ86uE4IblPfq6Yb/O0oPPDDcX3Hl/9bFoL5ltTIBS2rCKybo7g599AitRdu89Br83dIoqzct
LiPyG1X3CyyvZRjeb6OOX+KXvFZNnlCj/SjazEGhrsvuVVJgafq/27u5819txDbwHxGL1Ap/V1bQ
6BcPPDOUDHVamwALzsVkaGAj419YEo2ouozjUR59Fo6lZVstEbCosXfz5iJkHQLrcT6Mjfql08kQ
fxq9yXZdgacv2x6D/46TvZ+Dh1qr1qlq+jsFNtoWs9URtJEdveuaoqAdqFr7uAmi9zDJvkW211x5
cEfv5pwFT5u3wHcGQsPZszxlqhr9QMqwX8pBKTtYkF+wPYjC8kwZeWxMPcwia3CMVzs2sbhOxuaa
anq609QqA79g2KcqTtNNWA/akwNJbNlDJ/noJ+eJIPsM5Gf5RdJq4cNkj3yWIaFp1Evoju2T2fAE
ySpNPWlo1R5yVwl2U6VO1zLMMQ3HyPSt79kll1+452Qn0ypJAcRNvyDApSYr4K3pKZhpUp6ACrmQ
dVkAyYtBOIgJj8bknx45hxwuxzzOkXVdQbG17z7Gxszu4Sx9rQ19cRryCik2muK5CQSCdY77diub
ZNGburgSK1jIcz7b5ZE+a2I/2hjxGPp3fqTBto8J1Yw4XZY0VzfMi5Mcr06RsvGtqQGIZXhbi8DW
cari6tAWvUcIXoRntzGMDZi45IaTlbti4zI+F6PVkjA2qvmZW2JVZAQrV8A7MxNTO6LYgohBNquF
aHWbbGRjrOVYwctDN0Ch2SeaNh7VUQeCprGfLgLRPHd9ChLc9AlWZ2q2VUWPMOJQmvsxq6t9Pkcm
YxQZN5NXp7dSkaFsPXgx1SJb2mpTfcFHOEQnlNBihzApbM6cpfK49edN1AJg4brrK6TG/MLZOu64
sGbAR1cp0YENOH5vc9UJhb+AL6Gc4jTr3v4OEw7oQneAMVOExp9hfmP7mJYxzGM22S5ns+dh4Fr+
cxirEBucwJSekratt0rqktxPRv05su36HnIHt9vQqpa+DimgQ5HgUHup/uzYub4rAgsm/zzYxerl
OYfaMw81y6xYamDddnKoprbpQSjAtWXVdFoML71K3/UOKSFkg9TnLERZ0/Ks5K0M2PWISbe/tDGL
YX5+7VsyISURttpPJe9Yc6UIbROrWLiEueJFUG/ZZmC6Cp5m3SRZdVeUxlw2Aqp5HXdoNImM0CFJ
gG+QyM9FKIhbxO4uqAv3N/m5V3+Iq48ys8qlo1TmkwFKbtOio3q248TYizEzdpimdRc5I1I/OaJc
PqrZ3RB+qwtWpzy75tjxY8YqA70zz2h2XrkcZ5FCE1jUXu5x/tsu6F9tZMSqQ5gR2p6sXQhJMS7M
IcdvZszWGfpDqHQrRpndo7YsXitRvRa9oV9Gv8tfeZcF4EaLiMzcOSkFUneuUR9kryOaGP1Oq9vJ
XrIeFepOvo0/J+cShrU2DbHuoREXMDQV+Hcj/XAj9WTNHiS2w/Yk8L0vuWnPcqORuHhxAzCz03y2
5y2EsKTqFo3htL+mjR8o5a86TQcAIkhiqWX/AbXDO/lK/adoRTOu0yI1Fv/q+FfVrht2W5AjZfsU
FWiHeFgIZpPpncKWMDTi62xaY4sdfhUNP1mRIcg89L9RPnzDUDz84mXoBMMr6q9xOli7Bl4OXBe3
vGYkhFfIbNtb2xy9JY83vva5EBAMjrbmoiM3GNiLy8YCV1SMpceEzLTl8/yaokVkBuapbxr/xQ/6
+ULRW4wZqWadV69rYWF5MQ/GJcDeToaJ3MZcDYWHjjNmyI+pnNITl1ARr/LUiV3xE4JHS2cearei
X7L0iTYp+wl4kcGUrMqUjWdhKIPxLjJuP82KfcMQLoAkDzg/RIgOWKsyGftfaqk952QZv/md3Sx0
x/be8PMal3juZs+qUKM1wtNHL3PQCQxHNFvjqdgPIHFQPtGUYtnW3YGlhguenV7NMdOtYrnpqkj8
/Dmbi5HMApmGu2xR/eDkOdNepeschrZ31rXCmvDthj6t2n62AiLUqyvZX49EhIsOveJG+OeYuPyy
Mgd3kYfqS+LAvrKRZNiOpJ82tp/XS6ksJIWD4pkA2xblbB0PrFWdGhwRU/3NMfl4bqJfZU0lhA7y
+gVP1eamoTl8qIu8XgW5Y32MXfHTyazsXnqNckEemqS31XMd4fMwRyPvZJOb71koflp8Zx88XATe
l8ACYkNESxSbb7jN95cCEtM6cl2QxJ6DZabWN/s6gG7tozc54p2D3Y46nbhavmoTN0h8QPB/a7tg
Y3sgLNF7i356/DBGrWi7RIuVHQHA72ONsHlmIkBeoYf+h8uCQmSul867OZr+FquTfGtXpbiHdnlO
/VHHlMtg619nP9QWZReCzuHNiat7r4Txfhgi+4iIN4qQc2Gl16D8VlRhGyyCHr5oEXW/e32jGup2
iCrvS1j4/bo11ProsoG4BrzFZSxYZBkoOGxw3Tav9SSCZU8sErZQFaMU7YXJohWJA+1TvRqamL5p
s8Uq4in5wnfKkn/UuClU9z1Ea/e760Yoq/QQznigxFu7RhnFV63+3bOBa9Vm2P0IrHFbBxWJO2G8
dLnpwdJT7oGd71oTsYXRQXRkTPRl22Iy3Wehu03QJD8WQzPsbFc5+FORr7XRO05p0y1Ugh4EYsSw
6SLD3hS++BI6eYvDuxstmnyMvqPLdHOtyvlVcvEg5YwHLDLoG09p2wPSrwcPfvOFAbOZOQyFSz6C
S0+AgQxBGN9lgUCZdlQSVOnnpkRRkBXLXGtNbkc7986ondW+/DK45a2yc6LxRf0CfTy9IuysvhaK
hoCX5lz0uGzOo1Xf+hgoT5nF8THyfsWqyE8qohNePIz7wEEBBXh/YZ6Uiy9gKoZ29tGDytiCTUea
aa4qo32dI1tPtt71F2G3ENcVQG2mEkerWhXhUffEWWuFi2b9jDicgYmhxxFLhJ9JGYKRGpEvkO2y
gIwFnl4OkXUvbL6y6M9R0R5fB7yFrlUav7Za0VwItHIlTT0Zvr7p3lQ3jxeQLLJtHXU/XTIhd2yC
jfMwOFAbzTBastooThzdZSei8f0dXwTnUE7Jd8L6jOg1a9x7UVIuHvVId4bF2OgpoLq8W5eDW71V
RizWmEKWW1m1DZvHj6ehLxtM8N+8clz2LTRQomxGfnwcOuxaj74J0285gyqOSWA+kQpWlmGPCWHo
HfJmvFVjbF3dDFRr365Nz/jJvq5aqHH7vTet7ja1GWmnApnPOvqYaq7DWNGXo4ib37353LsOKj9J
6J0q0kwLVKi61ZBAnhExVuSRIvwdRnEEnLicbxlKnrd8PiINfcv0tILESZPs7AqIUn3PvVJWVd3M
LopWf09A9RT4fr3UidrxDEIWSladKJjOo0uwjOfcC5jP/ikTxRIahP1SFmq2iIAJkDgf/tNbbZqr
aWLw1A3tb//NWk2OkB0ej4e9MfLqfx3cHJSyxyj9XfmlexgqtB9dgb8NrJtsF5kwrOBnwkyu0SZj
yz1ujNKorpNbO5AtVUEMJ7h5bVXsCpbqx9wlLxdy+e94hpCcK5BSQPBwuiLKXKz9KFKfxJQ4uAz1
6kuZ3uuaBehs13vvujjedSaO8HHgtdcxmpMvXlp/6H5+Viuu9CQdcFsHzkSUy1jajpHdDGGZO+FP
6g6sNE7mhZ6uNcup9prNbIC750dGX5GZZl0Ka3mtq7X9yy2zZ23EJqgpVBXbGmXdW3H5m13eJeRe
+BF0vMM+TAokmiKxq8f24nIpbRPd7beD5Y431XGDFRrQ+rtKglK3s/h3bp/JZAEd52K+2UPrfDgh
OqdVpzVPJJjEpkrbAqxLDTaaMBZrruZWNKZY5o2TfK+KYRkWdfpLDWtMEPIofbWBBm46pE+O02Sg
0mKB5Q29XiOnP5711nRfXM/TuGVviHJV36LQgt7pqtXBN3sHPGH/SwsSbpSuAxTfamyA8CI+IkUc
r4ncjJfMs8tFZ1nfY60MXqAijjsN4dQtoqfeK3t0pCLz4AcyFgAI82x8GjOzh/ZTq5s678Q7uqgH
OSKy2wnWGvE5vW+KrRianeoE6R5NCHuvkX848VsmpP5a+4r0hLeKEPJfi4Gg+6hH4ykn7LsYIs9/
sUyTcFA9HGbsSW+gEFwNoAWHNj1HAPVg1NTturawqQ74Llc2/pd7Hi7Km4incOF2LunvubcRLo4z
lvmiqoiPknhgUdTyIK2BVBhm1++FIHo9uVr+4aXOrx6k6a3yYvNWGOFPzNpzCNDeogRHvYTHh8KC
p9p7TKTG7dAl+VOgz5HrQjQ/bMSzskhov9jl/KrUyHmtkH5aa1ry4Y51uSLv6d2yuQCzjJIquaOd
byu6guZHo62mGsxS6NfeTQ70PBtofkwS+7OtVAab6C83lnkWOSwlrnRzH3M/JkttzHXEdeh6gs1K
EK7doszPStBgQDClCD91RnoCdfHVATB5jgxrXYTNMxLU0VKf9NPUeEczI47reK52LjF1X05jqK2s
th12Xtroe3xIxms5F9EuHwm5gDKIdmXgRSvTFvq7PaKnXw/Db8hwU9izY0fW6rUm3r5oWq9Y9wgk
cbtMg+lABmEZmoqFUVRp7NQREFta2RqxmsDZ+YmSL/nLc71q6ZfQ05GBcTGBMdRyPE2QVZeZQTo6
to1h1VsJEXp1dKDUCdEtklY8IxaU7WTbZwEr7J8hjav3697pjQWrkbNJquDdbXrCMI4Zvc1qlKsu
s4xb4oXeJoSc7WfWlozUdIJglO8CC8ebXq9Q/Inac18b2TOKCqyrcdkDe2UOe9mmZUBfUJcFDqq4
N7YCzi9NJww1zXZk7lNgsErGbeKbqijjITSL6QAem2/HJ4MRQeo/CbBHLASTL0pD2qGHhLvuEGDe
ZdXg3lXsPVVH79j04DQP75VYacQeJ4zEMg2y6ARmON9HEwELF5jHqnImfWWEno+4S/8UEA33LJsU
/hQr9rkFoejDV7srRVDcWUvPbGdsIyabVVMAevfVxggAO/KQRV7a1q+4fBFET8wX/j82GJ0lCu/5
zRWzr7B4dSAj34h8Zo+iIi+9qlAIW4/zKNkRV41/acsfsoLRqbomYZqsHKeebihMeQtDaweyLMZ0
e7Splr3VU9cE/8oQ2cFuwbxaQCTnlrKPk6VqYeDeKqI+DZ5TnYRI/xylSC2sC4L7s+g1IGU55nHI
nYj/Vap2m5Qn4bm2cPdVVKvcZprnw6qk4G/g7UXrEL/Pp7NV2zwAsvjeVkrC5c9tkRWsgyMsCt0Y
m0AhqS3nLttatyDQ2CBbGrs626TGJ0lHVBfU33ZS83xVVONFIAd0U1E2WBp+GNxD3vWW0FxKtrBH
NT+Ybi5gohMXXdNrK3QFTR7Tvnn0Sj3btrH50YVdcg67nwTB60sqxnLjuT5qMREORI2P6KY8QlMZ
mRx5+Fm0zmWohpHQKfYjg63aGE046FUr6YePKspXC3uLhWUq7Rv3e23Zxn7wXLk1Tm1x7V9tlT9F
lCDaEyVHW+DNqwuLR8tclUWPqAcsSK8YioXs0gfi1nm/UvpUvxnNUyTFmVQ7xZ6HL/ih3aQSjtvD
CiN9MUEqYderz6E+DNykwJIsqlBjWRDaYqMFqvEQcKpbgRnpoKMvNEs4yXE9vlboRdunpEBHoIyD
dCUczTy0EXx9DzDXixbazRPb6YU6ZMULyo9rYJLKfV6o+6LR3o3Uq051FvmPqlVm2TIe+3iDgAse
K3k3KGvMS5VtCkz3qTGLH1AnwIjlfX/gWosWPZmqu1Uk4OW8dNpang/gqlbeQrytnvoxW5qibl6C
caxfisy9lYgJX8pAqV88o7eW3TgK7rBUXVfzt6Qo4pXf+herKPtzV47+JcdsHX3O+D3I4nofqWEJ
cSNI3u2E2CRxyGgnexN41GDkSZXJXl/BuCpPlGfVNdUnnh872Tw4XX5KwwJkExtNAJJTiHgDGUzL
aNIVfAj71UoTBLx1tMNhVNmvWUPsG6CZunLnqjWq2rYseLwriWO9ZrCUgIRq6Vqeq3tdsEVpW6wf
5wqQwzztDRR+GcwKr9kUkx+gk/Y/rJ1Xc9y6Eq1/EauYw+vkJI2S035h2T7ezDnz198PGNnU1rVP
qHv9gAK6G+BYGpEEevVaLJX0YwRpO/VfcqgjUrmFmV/dyeB8AJNuQjt686pBknN0E5b729xx9DcQ
/qh7GWxQTLGpQ9e/eVO76TYOZfYHGaxGA6CnXqRh5XXnUFmbbZvswY0eLMfrr30wObssmsuLm5wL
TuheUPvqNXV4EZU0L1k9fiQ/590VMAscYHiAXd8Yh2vXpkdK2r2zYyiwsUhbq32tZiqzbqbeGJJ7
E6SCr5Z6BHVpbp7JjpzcwR2uMj6vo3TD/jlCvhx1EycfeMWLyBOrcYpsHbmLTBu/56XVfy3LUEcm
3LCu1KXHhwjeqJZ02ENnJR86Fakw28v1E2fq/Tr2xuBTzdHxzoDnYCe9WoPsB2x/qIsIb2EC6WuK
/iGIXONj97WpsuCghwWk5QPHdnFm15tGqeo9yGWeW24wTycPmQprG1vOz24quqaWVfr6TcCbrplp
5S4R1V6B9eRPQ/DR5r9H0fK0UaAB+mjwbXv0U4SIxEixBvMaB9OTHMVzXtxXoPPkCIyVdTFQ6FlF
kve8huTJHUf4zsWqCHQaO8GutYltxbhOvvramMrRUSg5XMy88Jen1AdMKYIWe2rCuRhOkb1+5yiC
WF1Vfjbtl2AZwnkEex0brvlfl/N7NoxWrWkfECbYUd89fXFn29/MrTdcJi1X71Sd465OBzgYs0cO
J8gmoiksAKXTVEJWSPZSwxI8GAjDzg6KQtKm/eqlhUgy98jTvnPIYOmFtRfRD7GonIbmbwCPAkQW
2xkQ9W3VhrNlYE8kpboVSOZNMs35qWii14bawPzEyXd+kr3FscQtjndx/0XIsjxwMwjv5frLPDlc
YpYr/Rch75Za5v7xU/7xassnWELeLd8Eys+P/8crLcssIe+WWUL+t5/HH5f591eS0+TPQ+sn9B3D
6Emalo+xDP94iT+GLI53P/L/fanlv/Fuqd990nchv7vaO9v/x0/6x6X+/Sd1g7Dm7dAoEO2deLWL
xJ+hbP7N+I0raUJm5eQIb7Nu485Mirfj24Q30357BWmUS91W+U/xy1WXT60OqNBsF8/blf7Tev/p
+mxm2HoPZszb+XLF26rvfw5vrf+v171d8e3/RF69neYHqxr63fK/XT7VO9syfP9B/zhFOt589GUJ
6UnFr/ydTTr+C9t/EfK/L+V6NdS5tfF1Uqzo3Cm9YEgEbHZOfzXSk0xTddKNB2mWFtlr5IQl1vbr
+CzdNQmko5ciy2YMwVNhdOY6aCxqq1pLeSyiFAK1dnxhFwyRrRilJZWEPfgW4Zdz5si0T2Tf/5Z+
affhidrNNYxY0iabZoQtwzYBgbWQ7V+gi75C6pFeK1dJj4PrIfg8UOfr2smtgaEyvStzGEhFlJEk
KMlJb+QowNkC9XKzSbeemD96AFScnHVQy8ilynCkzrnU1e0t0IdVctNYkQtPskV9STEjscPOHhwm
Yqq7MEHL1YXvxqJ+fqiuJocG5O1jqnvEcIqc6lppaXXVtM7YB2YFdF3O7o1mOvgVyIY3s53RA5ic
d18gF2RFObGxS2SJrPZxWUsuHQ5Gw6FmcL6tF2VVd4nzFFren5eUYfk4jHc6Lxa3MHNmi+boB0+t
R4qY0QsKhLr9TaweemRK1N8I13cq9VfzNOwtfm9nQLnBJWyElr1vMUka5fTFXYET8RTPPGVDB6rC
LSuKTnOYPgrnWFZOeBt4WuSBhhH2EjguBFccXt1mSOMyTXHmZE3So92+mXOLbKZ6O6RZfn4/cdam
8NjFyuO7teTQKuw7Trqto9ZYaNWnCK3N6hDcR10W3MseYK8A3dY62PtAZslr410cMm7w5uRuprJU
hC4zbwsZ/ZPrJinnppF5ks3M0dkJZWTzJHsIpk3HTMlW0pn9CpND3zSDnIITZhQURyM2q6x6TwVe
htpYCPFYV+n3vaJo99LaIya3BVNrrKXj5hXhsjfMKkfeenCRsUsEGSd7p5RQeoDXeI1dvIkWPiMy
pHNg+w+nMRfmwdTdr4vdBk+ow6eVF2R5fHUvPcvFPDQMQdUNUJiIT/3rc92GOaV6lBq6W/khLCfQ
+YnUGQxbrn+SjVUUKNbf2sU6JDbWgpoQTgtFbAayBeHrCeW7OR2UNwuYVcmBQTqkym3B26Q3C9Yj
XK8KDA0bHWb0symaOC67sxzK3tK8s1GnB20sG7H14vifFlim3a6hj96ugNouZ+NTj5eMLSIKyHr2
EKph/hBbOburGEEJ6eC8LUGDGpFaIU4JL617ohRgzldyDPb01ehY4QtCC+pO2kGPeadlxhJbS2FL
uYycu8S8G5bBSDWG1x5nNfmidDmZjNKCyc2Mk+cIgNrRdTg0UPmGfap64yAjKODy2HN74YMjYOx5
QXVdaac1kCoHCn8BJ+kFnKSbAPWUc2mTehRdaWyFR/aWGDmlGXfOiHzTEirNvxtGEqKyrJSq873f
t9Pj7FkPZpsNLxUb7lNp6vV2qtP8a2BapJQAWHF0NkHyJlJQauJ/riyAq0kF/Vrctv5KaaejBBtL
FLJs2sb115blZdvFJmHLOVV12wz81lo6bvBk3/PjveHy1X8Deg7aPjnCvPjtFthRxd1EMOYicOWf
vMrzTuxczXwlu7KBi90CQtCgaX+z1pRpj5Vu7YwlErJTHxlOEUPeCJlY0cjpbtVGACw5FijtZoQx
NIdQXZ2DFtmcqLmvS3ifZU825ZRRbZuboDr85tWR/OqlASAHmJzNvQxWDQM56CSEE7V1muuYpx9j
33MgH06BnCrphG7IT1tMKusqHaHo/cmejfnH9NcaSf/CsWV5ab0yuYP7P7nramfTeBx9Qur1apLO
uRpm8CSNVh4hob2oszsNKxnTDCCoyXuiDJ97CfWBYq2sb5toL7tpZ/1wI73Yv7HJS8V/l/CCX2Rf
4ch0HI0MojvTO2WiGW0NRsplLHvoBKNLYjeH93al906/s41W6J8URJ/QdBcxt1WlVY7lHNn0E6Un
a+mpqkk9kFXuLVt7MM2w/Nhy3hyqANntNDQ/cOrR2l35MQhyFQX1AVy/WnzUkJC/WoP9LGfEpZve
1SUvjaXJaa3dcaMxKbk+h3non2UvG8q/psC1d3I0TJV/DhogyTzcf4bEv3qLbQBmihqOj/qE8C6O
22S5jlzx3eVaqnU2eZsJTvx/zFuCX+dGKioUTrRTw6jYV7MZPCpqDQt95aWfOb37Yo2m9jfi2p5l
kvp1g/g5dZL2i9cnpHTiPnwKY5d7phUrZ7u10/O7dTpIv87hUMN3w5f4oqmNcxyUkvMnaAdWLeI5
lwh5iemugxVw18dAL8Ei2PWnOFG8bQpb18rhoJyEaZZs4R3rLp1oSNa9bRabDNFUbZvUrnJc7HLC
MpRh0paXhn2YEw+ttn8saZXz2yss842YdESbZQ++ZVEIlSLu4MBKvpfDVC2zey9L7wHYJuW6y1Gz
CELUtkKjhedrRIFLM6JxBanWQOL8H02BXi96rxbc3ivpigcNHmvZLYMMFdiKY7U3Rr8q7K0xxKDc
vKbbRVqiiZKD8Fk2nQmBBFr3j3IUVBDgLBGDCBuIiJz5ZwRvTeAfNeS9tSpvNqQdg7takiRVbcpr
u1+MW2mEOjO8myQhUiqCpPHPMcucJaYRtEvSEcdGcFDB6sEgVBof4ApJfK380Dco0f0c/PRUSqXs
cqqjKIYR9z0jKLYxVA5reRtc7orFBDNuKByL7XYfFQ5z8jlIF7dV2SxLLY5l2rLUElwg2MR5bZZz
X2/nZ2r9x5VLxv00J+jF6JkTkGulpCh1/K5aN3CVhJ3+NAonxBjuutNAZsvYUbGtc9QIvdvC6CvS
KtHZrfXoKr1RyW8kz6Axl0OHzPy9GYxCSEh9rqdtT31MA5IOyIKQO3cLY+N3dnjMEbq4ZA4sXOyJ
ymQjuxCLT83KLUB2UoZa79opH5tVZaivoTf/MlX2hkhwMEzsVeSQU3aqmUZAeIlSPLlUG9/7raG9
TCQ910bimEdQU9pLWDsubPeBj+J0CVWYag5rW2RfLSRfj5ZRfa9m1WW7KmxgGgNAYF19nEUeVjZm
oJnHqG2/y1EncrYyNqJ057exYs1luuzJdbVCqY+wdKXnMRkq6td5n9L4OVzNGsCMtPUa1Zqt53v7
uSqU+5I63e3U9qjNjUG5HptMO82ySRsAToWQE1xJwxuX8BdwfZyCrH/tyZA30UYSfc4LtT6A3qlP
ugqx5C+1QSk5KIdFVJxJi4RnaWqlKmGTkTqz1VxQ8P/UJ5TBtU3lnDLqQI+RLHwzY9TKs2U7wfm2
gPQsq8w5dNebXx9j6hsS5XOQrq2o/EEqtXwmA1U9K0r6F7n+/mKKkaZa4wHIJFJWIqKs9Oq5iLoN
1Ofzg4zXqhkh4pESKelULLt51FuO7sV0Ocn3Uw3AEVrftwu4aXaX5Ra1/UZZrgeOSlZ24hVnGQyK
YD7qE5VC8vooRKjHySUtCXG10xufuqY27hwFeKwcOgGkynNLVY4cVp7TrFQzce7yQFE/vc7pe824
UzJ4xv3KMz4tc3iJjR90HbW/EE7LyEm/ZWBwroVoSGFq11DPrO0o1EsXm3RkZoFOQoLKjxzKRoaE
ZvQ8gk48LSbZo2Z0tDmcWdYhd+ie/BzK31+Xu0Xq1Jr7owfWVXwE2YyOCYN6Hu4HX2nPFnvPErYB
vT3rY32wh2A6uFrbQk+LKdVtg6oVOZZdab3NkdPthiQiUNyq2YYz+OeuLX4zoVCp+Uwi5aB1bCFk
k/aBD+pKjBtV0W9Gyl1e3UvgO9ssZnR2571Olm7TSPW9Bi7//dJW6rkZ2p7/WLak9OVgTPA3wguS
bhIUZz5rnTfwpDUR6bSD4rPmfoAU2fkItVl918RIBjpjmn/O/ancugHl5WyxIXqu1ZVTqNrGE8h8
pKDzsyWQm7InbTNAdGDFwiOb4ldPDqFJw+1ZKbQ8g3jwFsNR5Z35Ai9196CFWf+ga5a/GQYUbxab
rVbBXVP6e2kaKLqEZVZQuhqTOx6lUTYxxBB7G0CH4LnuHpbGfo5bv3gAnemwVbQo4iya2gNwzwWr
2FbvMgs0GyWmmxh6zUNJtvpj1/ATamILyWGhxEz9L9XVfteeTTEcWhCsVAj7F+m13fDrMHnTvZwK
Avaa1Xr1IH2uWe47006fpC9S2hUInPRF8zTvw4D8MAwvnq28RDDlPQDYbM6FDyJVjDKoDW69zksR
IdD65igdoxXUD17tdgeYtHgfEcGLowuVo6qZHYIXhMlYcGzBrgsApiyxcnVE5KokDG+zb76wBo6h
GNpWCQJ/5w0hPARpUFxlo1pIQ80tArpyiKDxq6MpG6hpVDXYLcG58CI5MWzCpIR67tcqyagV1yDU
ve3QlQgE/XLIGdbAqV2sOJAxmcrOhmn7yHXsY66hGiPIKVUhoIcsF1rBktZyGS9uhAshvJTjqW2r
Q2NSvBwm874g/w/LU9A/+IbO9030jOQuRgPwSk751RL7xSBOffgFyQDh6Mu2poIBMCmnxVtfSanT
jz14AiGgPQ5e6zxMoqEqFxXgmtOxVIuchzCznAdL8519OybOarGZmqJdqHA6S5OcKmOhsVm1uR6C
UWQ16dSCILpdZrEtl/F6Ko57uGnOXuj0RwqzKU5Py/mTzSv3JjM7ziPF0IWNirJ983HsleY5MZ19
oOozWJM+OKcgTNeRHJpOsk27oDlIb1SNX2NfpOpB53yo+PbKKLhVIL5nQ4hoBUtXjZbvoOWI9nI4
xxUoSi307uRQq0F8Kvmn3Ai7e55U6W0S+iwwD8PUsJVRpWEpq7oGzy+HuQNhp47gtlnxtbXLAqUF
6ICOTenke266xjPJBu7kEAn8K7Kh34YQ/xscgePaQer7+i7WhCcALRZi8xSVd14fNxTveptWnY1z
LxrZk02EFNXZqUK/ggMdjwLcatUbSQvhJsOkbp4Mr40/DUnrxS9l3rWfSrX7oXXRznWq6rEcVP2F
snTgkXXDm2IUGi8jaI9NYA3+Xnojk/0+qiUGAAyCJ5S/z4kPTCoRwTVniA+UgJ+kU86Pq++py25I
WsIy/hLUCgzXIlopIfafIZZXLUvdpPypPcmG4ivVCp8Gqy+fKOacOUtSIbuc/SRduynb1dw0IUb9
Fd/2xd4ILeted/QffoYg2Tho6XUouFPyOgk7PmjEayca6Rjz3D4GY/ahtaufJjEhz93yrrbj9S2+
s4NTHM53naQoFeTzsrc07W9sU2b9p7hlWhzz/S+UdtyYaZCAlfZh3JlMKoZFzanehDqMQTSy15fk
SVZy/M4NFjQ6hJF/kfbbCnLKu7jF9iamhKtjx9/DD02tdF4yuPCbKy1TZO/9p8lNzoZGXutWfwyU
Ky5ryzgjVKxtxV0Fpm40AtaDC6s039qk3FmCW1qOoTaJAA8DaFxsw2igYfRmLCZ20ijnLE3tOvGp
LAflEeCg9dw3+XelsIaLHHHkqu/Ym1mbnu/NM8IhhygpxkveuRoqOVRqTHaso2+a61dpk02fW5Bc
unqxlcNSmcHuVv185MyW739Xhx9BQ0dUqGkdWoFFvjO9qbtLksajTiUKTopgfmVRDq4BCIVzHYBB
D8Kr7Fk6T5tC62BH/qcDlTFOj33rk7TbcxZDQyFCtPTvZiCRJNfICjeEHGLUuc0pNgqy1IbeFpax
9UTCwP+eIkxyztq0ODtj/BiZVraPf5mkvbLrsFy9745UtGPlB32bLf1vgn6tJm1/XrL0vZ+rt2Ww
B+TkbrXBy++aNOohWqDSoKTGZBXZffgjB+ZJEdHf/GY+G3BjfZq1ot34mpteiwImQcj99MNkV9rV
5h1tY/dduaZ03yP50M6X0ASevatDSomcxhk3b4yyKxsjAKDet4YPXAvMNthufb4s7gmK+27V+fyY
0E3+ujgi6GFRYkPzUs2KJ5623I6hI5UjKiXMc1PMX+RINkNpii/NUG/1ZiqepE2NIIKpZ5c/bkw+
otmkaqOt9JnCBP2Jvp8Vo1svtixr3dXUA1ZfFhqTb76GdvltVcrBTpTJxSu5hrTlHtyyfjrGO2nj
5ShaV3rUHuAZuRblhMQHMktPvWePd/Bm3sViRJl89TTBwr+DNG3eyKFsOMP/AVA+5nSSsLSxvKtP
xltOkqaWaus9zAb9uoYYmjrhcQJJ5iPNOJb6NQUdb5ZzdN+KkbTroW2eeXc4yZGrziYoRX2q9g6S
WytpvDWNql99Hakwo4NpTtrCQTXuzSleNVkdb21Pqe6j0iI7CzXvIXU0457/twvg2dE+9DYJFLU3
w39NpbbOIEOhmLs3T7kZFV/DisJVF1YqyI4UZZvMlXMxYSg5eY1q7h0ORR566iE3ULCon6wi+kaG
q/7bifcoagQ77jP13qF67qHzdHtdVAE2u+u8VcG7+aVrvZP02koC43068RVHa9Q+qGAhjykSNxtD
r+0LZfM/oFQIKaDQkPQWpqVZbDYc7YdC7ag3J0LalXEqe7isf06jdvP/ZbnfXVXaxCdk36VvA5Dy
tUhftqLpROZVNhQbbWIAv5fFJCMCfdJ2na7yCxWx0ibnyyGFoE/g3a2jHC3rUiWTwwWyLyiXOnXA
yoXMcvZS9SnFos5fUNl714YM29Tk1aHQ1eg+H1qqfy3DfuQ0COUpz4dcCR3SFbIY1l+j1T0PCd9g
ZWzW1kCOk13++cav+oZqVXYnL9O3dWVSKiOYVXXDopE90ciQWbCzduLUOpqzv2e9nK7c0aC5HsP+
G8Uqp4qyyk8B5EZ76sv7QxX5MTI26jeL79ghdx3odwqn+DhSgLT33HnaymEztv0WoaZ8L4f+PMQb
1TLioxx6uiC/QujiPHGr/BjAZEW5EdRblaoqd+g/g2vOoV+rVFf/MGr567AW561y6CWeDxVZ/+qV
w+yhNLdToP7o59mD+dVWUR1KTbC+bZ6Ajh7YwdgaiiX8ZzaZ0qt3ciSbLMwEkYX+Ix6MPNuOzlG3
Oejn2MCgHEY1bj3xsk5hTDWQBKLQTDpMpBxuXv7UTEqURHRaW/q21Ae4Z3+5vcoyyo1c8bYslbWr
KfeVbYtUzLpP++JkJRk6gcjFbmbw599UCxIG3ftLmQdrO2thdOpqN382EuMbIp7ZvgwCcDpdUNzJ
xvXH9jK4VzmYmqrqNovTUAJtbdVILI1dNRwgNPzo5xXFhF6trzzdUe5bIRhCNiC45ilsS5ZmvLGX
VR6Yq8GFfDJqO84NCJOzYKDtj3OP0iXpi/hLp8NRaVvu13YIeNAlJTzxPXUZ3dD2cEYU3ldogr5q
ZV8/m8aUnHhV0rZQPA9fE16PU8P7anJSR6a2VMHC6tqTObs/5Dz2ATy+KTt5HKl4JB/RmTx3I+tG
SaaOz6Zma39RUYp2JxCRo9w6yiZjKxQ6JY8psZuUTVRR9qm2FQLhuePCNFzOzl3p2Ru5CXVjIdeW
B2vNb9Vrk8TqtWj8L3UUaEc5ko10xom/GqiNu1vshq6bl6405gqpSrXxPtqzMd/ZfjStehVRwRmS
ua2nj+5eDjPF+oCq8xo1VjQxBG2NqcUhPzU9vMheModZs5LdIHCTZrW4VLdl01JrIMOZ8ibwtYvs
38psbQ82x3m8xKIJOIXJN7UxfHYKu9tLB+pbPtInUfHJNnMqDss6bPhdD6CHZDcUtDuxELUQD5zL
rRFMPrfxLagj5aah9QUhlsBMS1R0A5+bxvYzdNAYhZda4agYPddZP7RCu6cBLs9TPTYObabrH9Te
f/VCfRefpgFlON4T3BW1dMG32Un2dWyaf8Owf2zijkM+SBrYPvpHu3GKB3mQn+rVvFKDPDzLYaCF
4bZSoSZzE+dDM87oIyXzX7bvlru0HTl89Jz6s7AXlT79RckstKx8hUnvrCsQUqdCHaPPpptAZuw1
L90EC2QW9T+k2c2GcF8a48rKDjZ7tBPM3TA1i575z+GkjIOQL8R9697CQ+BWZsWDc5nzbp1btIa8
QL5a1gw859GhDmJf585wUYJiQPAeKStr0K4dWuYmYr7YpDdRx+Eim6LOX5QxcPZJE9v+nbRBDQKG
Ri/rlZwByCTieFqsWuVzctDI/5SIv6L1TU1SmQ675FcxF79AZ15JrxXFX4pG7Q5zq+lUNYgZUdiS
CSrtiCq9X4GyCgxKHxuA2Ve2sUkCtWXPC03JS0jdksTYK3Vi70r4zGC71jV1EwTt32XJUb6SVugE
UvdCZcVPsXf+r8i+d8OrQwrA32yCIeOdw80dil+XZWS0VIm/Ccf/c/3fLbPYbvLxv2bkFswq/O3y
aSLxaSIhDy2jl89qhfpTYObGSlOaasMZQ/GAwlj+4Ige+AIKmOyrtMhmDlGRqwfbeRPqpe3Efuhw
m/JrhbGaMm5jfreVM+XSpqv29xNnWdJkZn2I4oVlcowchfFujq3AW2k8V+9Kd9hqcijnZWVakM5U
zZ0aUDZOmV/fXSIQocsnk1en3tfhhj/3+8XhtV1/bjh0vH0MUxUiYMoGIWfnMePYqfM4KNWtyn1M
G8+8A/dykj5VmIrBgajDmHg7EkPpaMtu2Naa5230mPfwNTs4f9XgF2rQzi2GX+rVhrznIlfhrtA9
omaz+MH+tUdYXe4cNzm4UWfdt1aR8nzNSIFqjQpEB2aD+3g2rXvZc4PaOAZt+3yLk1OCIf1X7ufz
IeOfwcE3Mxz+JA5tY0QrW6wq45alBC50csridLukBldGRFXWZhDZxqHvAkrwyvIgh2idIwRsUYok
h24G1UfdPSMY4J7Rl3BuzbuhdEhb78XRrpzCGOZBsH9GPKQr9G3qRzTm6scoJudlljoVX8NU82Om
oc7krU0G8xRsN+kAW4ccyjg5t4159zA5YL7Nfbde04TtvmyoxdZQPT+bRf/aeJ1zHnhpoAQepiWK
qX46hGR5hRACdJxW3BT1Du5yOCegGay0KtjIFd505bIyWnp8GET4Q0MaaVYRj0J8E0nMMkMTvo29
CyXTHLINFmrp5ZCpm9uYKlT3couavAAGCzv89sZjyUmFmA/rOdtv6gR5DU95XzFrXznPVBXyfkVj
JaWCDDNZPwh9dO2UjGV0iahzhX3eOMVZugs44zzEDmVVc1lZJ3K29iEwhyfFGKiyhhV5Zcx9u2MD
Nf2VcIpA/en0WQ/gROAb0u7qtL/Zc7ueb/Yh09/YZfwMnOQWb6adcoeqIpQsI/RJQ1Xd10JdN03Y
HrflFJ1mob07OEgLaAjo7RohtmuwcTnwFxVupDeAmvXi2wkPKDG3yif7QVWiQydi0ThwT27gf4TC
dH5s7N5YNTWsPXDBIeNgGV8NrUMeI+gj6MxNSlz1Rl+lsZfc91GZPqO4dK1gE/8CzCrf2UGjQLDm
lV88Kpk5Pyop9kOjnYQ/qonZHSWa9R3U1QgIVYgADW59MwV2CEERmfz6TqsVztIy4NkyWMZIhxzK
pnSoY/cDFHmCUHC+LIGypwhK52L4viwvzXKRxTaE0V+d8yUdi3lXG02g7arZpmhRYbu2QYi0WnMf
bXiNEi4rTqrL2BncxTMvTnccIGWr/2sWWKr4ZHjG5raIXO8WZCb9J00x6kNsxNH90tgFKOphWi8W
6JGie3gs0UqYI+uFI8ngKG1LiOw1pTuvfU1TNotDm1ymcWoa7K0+o+5QXOxmlN2iBtkBe9PGSM23
n8JwOIrryu6rWyfDKfCn/uSpzmsjbXIoHcvwTUhcKenqzfjXMsrsm2sfWa219C6T/7iWIy6stGV4
QLP5CLXHvI9GJ1zVgkKrhdkfKgC33JSKZ5zz0IN6S1JtJZBG3SXkd9aTFXHY69eTisolc9SCX8o0
62cZAv1ABLMSAkxBUFqHMXUc3h5r5cswaEcq52DjVsOR5JfgLhf2aq5+GAlMHVEc6vdla56asNsN
Sn+KG6v4FmZuw1PSUD5EsVltxkYZHmzVivYO3BpnF+mJdZdOJdJ2OuT3bfs1a5z4g1EqzkNBIXEO
3dsHn3zMSxGcpEs2UD8AaVYbdAOJ5r3isWnMFZq73yu0gl8SxG1RrlDWcmQhZvTijPyRuUm3mXjX
3jjGylai5DkIu/45GbN442Z+u08zu39WiyK+4w74UTplMwb+Xy5vixc5go7D2TcmtZuxyrHQmsVc
sZjnhK+LzU3a7TkIvpu6loTfXPAOI0h8ehiywZyIIcwnW6fV91UKG1AUKQMP4Z9KPFIYR0sbiJ0t
8KWLo2rKr8i8OFAscwqgZCFZpjF5kEgrUIbXqs2SBwnCEr5GjKQviONro6bqamp563CstiRdmKgr
sPrlk1OYxRPv0hRL5HO+l0PpMArqhOPYuZemxurri946L7d4MSlQhFxqwKYnnfo4XQ9m+y32gu4s
Q8hkuNd2ttfLBE1t1yo3yUujmavE4SU4KaPegio49Y9eplzjOlDYLAH8vEeyrL/Phob8v5pStOJD
5bk3HGoW0Ciq976vGfwQ/WZdWSEpMvEwTfUEbuMY2R8xko10FiJiCfv3tqlHhW9sKO5NlG1hu7AT
sqd2oRvZTnHmnscxrK5olFRrVFqz7/85ImON8Z9rdFqFJolRBIcqSdvnZlI++3zGSyFGdd6Fh3kY
tbWimM2zUYztc5J+1s00eZIWC40RlAytYSd90eQ59+YIT1LQtI9prANrrsx79qYoc2d9/23gkR1a
Svy5dTxj13hGdCwS1b7vuBnYg+ufax5zNeW6dMfZU7ZuCQAS1XcXOswZsaW51T9MUC/dhnpv6x+6
3nfeDBevDP7d3JyzvwOct9mstxfZeCrMBzx0C6gcf9pkT+1gvOAo2CcLkguA55Qhq6vCLLm5GTuB
Jo0755DZxnyaS9ixJSl7hwISzyTnpddm5TD1HVD9XI++qJWxhvQz/AZwEjhY5H7QnRiJxBIMTtJD
7GpE99ag6PcJDDIUN/FncsmCcntz2nHrHO1A/RRS0kCqx/9YNNwiPHvu9j0CNpvCm42XKjSbM+mP
fiWHOuTgD1GTINJTK93aMD5petk9S18NwUKiVOG9HGnlVK7d+zniVv4AB457nhIlWQMAQF5ksqe7
vpqNNXJL4TfHcHa8KVmf+raEVUSHIcuelPBjKQTBRICcmQhhknqE0UnO5NU6+jZX1i6fHOvTMAzl
vk+2YQD19wxiuP5XVKFzOLWa8tHuh2+1VSdXOVL1j03Xqh+A1HWPJNfu0rRA+bvzyWTqabCWQz0f
sj1QYHsLTu9zRn38sartfAZlr8yHEtS1nnI0pIrGCkc4p371xgymDDYDw046ZKOVqX2LcyD8OEMa
tl7mpw1JFOSPugYGCD/cOTkqWqPbsTOup+Te61SdO2aqPcHUPKyTsnH5oc/BqnFqEzouY1yXblCc
7a6q3Fs388virLkWR9BOCSOj8r0zYOfmwK1AamgEBj7xlCqMAVmcrh2edV9ohmdm/D31/TVHj93f
Wdw/mJBRfZkn/mBMoyofWi8pD/1gc0aoZfq9EVfqJtRI2MPZ/VVOmtxjCQvRD8caslWo5vWHvEdo
vXb8flUHKICTH+xhFOVvrpnM+tAmdvfCmYTQGgPbLr11EQYkeczv0ukUgffMD0a6ZIPc+Uf0u707
OTLsxl0b7gDiTCwNdfFv15LOSpndf64VIXhiGpp3Z4rJcq1YfwnSzNzIY7fe6lLUjaL29bzuzbgf
FXeddTAONeLdutXh/pjhgznAFWG9pFrs7Ko+T7ateNfu4xrqW4U7cC+G6mjM95xak/dlpGil/jwm
j3KiXMyxyiMKHgPPPPwIBFVUa2XeWa6lGuPvrxR8KIOIR48R+Lcm0FsL6GiYRLuub7qV9Hh99eqW
w1uMmjXaEZzHcZkcl+wsAviDVtpkcButwbiddRttM2Cs5AJT7q/C5AvaczXUpv9D2Hk1yY1jbfqv
fDHXy1gS9Bs7e5E+s9KVVVXdMOSa3nv++n2I7FZJmo6eG4o4AJilNCRwzmtCbJk4vY1OQ8C1ihYd
JiTyVEd7M9UAmHHTepvez8d3fUJ76q9wW6K0K8Oq/bfhX0bLi2RzTu+X0TIcRNE3N0fbeFCdbsfO
ydzGqNE/GaP/tbOq8SsiIQ8KAkQvhohMyFWmCnOzYvvTTtNCjkBmcdN3LmxOLygAtLef9EgbljoV
+BOrSZRXVaXJT7LdghvvZ10ot//K0hrbrtz4I/OLM74yzlsvKtyOSrLaNvnUbYXOzsGuW+XYda5Y
T3lfPyFs3qMrVw9f80qfbzzGHySGtqgOL9rMnZ46gC3ok6hgvOZ3zayAe/xNHA+1U2MU6pPvoAXb
m+af40OMoj7Gf8Tn8d083rMZL68v39Bfx3+8rs91fhsv/55fx//N9eXfX81/vz3m64ECypPumt8D
ve2/tqhAT3GCP4yzgEkXIvhvZjtSBuIr/unfhsiwD4jcdiw4TXOHelC08RxvfEevDSm2SvlkCzSP
yzmOefH4jiLP0vgRzyDa3eLz+Mkxuh3Zk2aRYrhyVxtxVS2SVLHuyl63MfDoxEr2yIPs+GjKs6rW
mfJbdx61hzYYht1HfNR6k0xZoD5i64wuUxqLt6Krnx2qqn+gt5sqNnpj7dTvBjxqlgMyLJukcCuk
/Tjgp1UdZVOeyYPSUy73jaZGCYVHkgJFq5iakzzEhducwvkgm545mEskXprVR6wyWvLYsu0rU7TR
DX9ayHlyiuwYC1Rl4XRWyPvb6ls36Vi9Vf5z7pjhsett7RYfIyROhsTCTlPFkYS9gXHueuRf4iQ9
lHaLi3oCmmvrZrh7o92uHEn0wpuzoSJP+qx/l02PQ8j2xs3ZbtnjI+4g06ODdwGU0g7zxTkG7WbE
2JUFR2hB87PEFXLb+NgMLhK4wDJQPnarcukPDoyCRJxlrxXOPCtQYmtND6bHFiGueTfMYrJZ6qru
vkbB+ElDl/CPJL7aKBn6C8sCHzHNPEFk9ddtwrpF5MAOOrV9FzDc+i3Oc8EZCah5i6n3WPmixDXs
VDsAGaAh7KaWxUG2BlIjF3lWXuquHG7nCs/YlSkS3rMBIBAcflhDqQ/1vISZeKqyYsi3VTeyZEZQ
b0lxcjiZ0LYytKBQ+tG7L16dL4diNNC7LZS1r6bhIdb66aE2IyRnEZbbDarprp0mqDfOgGOspvjD
SxPPgo9NFuxF1A4voxNpCzaAGT4M9E5lzBMFAzwjDQdcSkqeGD8OmED+2WR/FB0Ut0SPHi2gMzSo
7rm22yVrEaomkcZtI/bxxJmb8OwRveuyVTTo/Jd0e1bXzMESk4JfW0UtXgtl9hCvY/dCwa26M0CX
4A2ldPAlg2DDxZtF2cCOyBxH3MsDi/uLrmpIGfpol93iyA4YSnGtQW7f5wnElFBMyG7/NcUIy568
YfD6EZoQ6dypOgntj8tQJ8XYhifjbWqNMOUymdpspXkYIVeAcU7xJPRPSPGXvtp8yk3hnx3EPBcy
rMYCBw3DetVQtaTe72ywYAc3FZNQXClihiur2b6KK1dZtVHFHinPjM3UaenFif3sdkixOsEYGgls
CyjKOQdZuVV1fNjMuh0vqd9ZsG80+x2J5k1h+Pn3vG9e80obXgxb7deKiOojDm/9MW/yctWLtnnq
ytRbUSIPd7UWTi/kF4DR+BXki14bXwKnfVfAmkATpKX6JuubtH80ssZ4UsFO8fFOLxnOPNdgch/k
oHL+ysB50BZ2iNKyyNqtog7xpjTQ74P7MjzrnXtUeO5+thx0MPUBcE4Y4joJJRNduqFvPpcjFLrc
Tpz7AWWxu14DBzCC1P5cknzTXbv4hPJ+svNtP9zWjdm8zSUjOQCXXjRwx6w7VJ0QjyIsX1ryrluf
XMCumoVfG1fTnmbE0Sau7PCA6S8kSMSslph9iS+D8kcplPEbgFLufvDFHwLXDnd6Eeo7p/bU+8ZH
2xvhsekb+CEEtJSvle8k4G5qcfVtbKvrzsZyFqhDltfRnTsrSMuDN07qEexPuhlnaMVH7HbmIDLt
NHyhbj3mPDDQeItt3SBo/7gO742FESr2amWRDQd/skkt/n4q2/IgDGM4qNBI/nOQ2igqZWe/Hw5m
VHIVAIwBGCGkElRAZnqodWe/Cs37ohq6a+R+jgwdW/UkDbKjP3oPss92G/M+KDp1V2VgUnsoBdEy
NgNj3eWWRg1rbvuozC65NefIvjHcNdB4LJxtWqLyNxZC200VJWnI7DbrYI2KTz2B/8bAsmuvdR0C
+1f7s2wheNteC8shw5zFYi1j8jDrKeBVoJ0xMuFSMtZ44jXVlOZwG2G+itQ/kKGY0BLt4G7lYC3w
jpnxj6Ww76neR5dEdTGZCZz7VC/t+yw1mwOe2uFCNn17EBfcFEnhdc70udb6wyBAuihuPO0axTA2
LDrUNwCIyJ8q+3pQ7sk8dfeDXcYHxxTuwvf8P4winpd8s4e1+WiVrE0a6maLAQXlZxFHyar2yprX
TzACACV4smsWLLYNZV1NK+euDdSaim3eXbzZrgCJ2PGxbUEJjoaSvvo+ts22jVCdZaEuAM/7vvDq
+Asufv6iSw2MPXok1WKnFphBREAz7C59Qi4WL6w2su9bEn/rcQB+CG1c2zRlDRsD4MHOyoR+17Ho
3fsdb6OjzvcI1Wp2xtTHJ+jf3IqsIb5gtchjkV3A/TibmZR+MT1ib6aSHsGQbbAdE+2VQXvFPyGG
cciP2kbItgns8puhjvsim0X4PRPGcDthcZAG48LqNPt5srDHDduKTbVfwZAW8cqt/eoVBBLOEHqO
+LBuV69FsmAv5L+OqpUfkRJJlnJUYsP51hMH25F5EpIvKyfJkEUVdXc2a6/iN21VWKGWyosTuJAi
XbITuegeTV9ZquMxMM9dUoR41gzZQWCh9FUvsm+makZvqgZ8MYwcfGU1i7prkkwAZS2kLlK/Oku7
HoFov205ZaEv1L7uLs5MI5NMWsm4BYvZIYffPTgzHVeG+thHnSXpxMF1kuJxgrt4wGS6W5RV3O0G
MHEb7JHUS9yEIfoV2lm2QMoCTJkPKBc22xh9Yp6QvhGtS70XC6VIrQfkWMRiHCzvvWvLCy4Qjr/g
UWvNgra86inMYpgjZRZuMj3nSdnrsQI4KsHTVUQ2xIzGPpGm0qeVD+GKdWJ7vDXLzhObxkSQyaEs
zccQRRsn1lT1oMY1PlvIjC4S4ZUneUjn4k3FOz/cgnG2Q73GOMpONTVQHyFHti5NzDwSB1RIY/jR
OdHTjaUgfT+CA+NnnBvXqHP1a5B35RmCIaquf4Xq+axBYdIbRvvuIz7EirG06q7YaGHsoxONYefu
djnuiGB3RvN2KXlhLEfbY131f2j1hLb+EOTf03PdO813JTbbheGU46NTTS7/U6M/sLN1V32Tf2EF
YOGiQQm5U7OAShgUO9n86Lg1KV7Fbp2dfosPRquuInS1V3LYxyHPSWEY2VVGDCctnNUwau1SGG62
HryDKvzuQR4Ch7fWE526l02UyjUUf1HiGeruQeFb+IDMZbb1HQd3+XmWjKGmCXtdi9yDHNc3EF/i
ydvcJszDchFkm3ryxpWc1VdG91BV6guWpPlRhgYHr9mujs5yEti9HLeRYFdQoThrPYm4UcO5Uq96
krHI8nP3FG+Kn/obw9L9A2ll7UGbkHeVIwa7/kJ2S32sVafaV2bdb7wGr2A1j/Z1Xpg6Ji/CO5cN
fP/WNY+okiDhipfAyjRmkSqsCVfIwFZ78pbOq8XDJSxs4yUItejYg0FbFp7lvOpBza1QrSJ22bn5
YnrYn6ROsGxyEPOa5sT7OtW1I/i0cBtFUX/Jm6ZYozaqPpCtt5ZGXUcvZRlq6Muk6NJb47uCIcTX
uov2RazrPNuccRt6kwevhEMbcHN2s1GwuyEbb3kI6yfjm2cmzrKZ3OmujDv7OUysdVBMxNFf2WoT
uqlmpg9vmSAr3SHr6pGJwIVcpwQyTx9zYGFBMRSXtpiqey/oP8vphSOsVWoiyy6oXsdheiLZrO9d
F6h5WwzdWbftbB3gtvtklpoJhTULP9cW7tFyy1P1+7DrrT8QOXg2rTh/C/O8XKq1Jh6yYfQ38oo9
W4/bFW10W89K2mM+NVj5UzkMJtB+LfxsBt1JxIJNFFfMQFV806h4jV9n7xldBM6bFep8Hr2lH/U0
MB6DHhhGn9hvvQ6URUF9YG+gIv2o+gm7SAQKpkLNMPTKbig6PzPaO+4c7VKi6EC1tssx++I5ZYgB
lecsK60SO9+l2XcJYkl9j2sy+Row1I2xDRUswmXvELNDC4BkL2WvXkJqt6EW4u1n3imucFZoFvtf
kmDNw1/7UrZag2lXqh7NsE4uo2JkM1VteJoRZkUu9lVtjc/s9YuDL6JgLYFlv8bDOS6BaL/GC9YL
fxeX45WhqKhIpuZOTSJ/k7pagAW9Hj0Hna5s2xj9A9uL4udeKMXBEphfyt5cSxT2HSNPpLnXdQVu
6kNymrS5iNPUXyTcw1C65ND3yBR8oD9kjHon5fgf6A9lMJKDjEmAiOyoTeoCNeBQW0fo2MWh7eRM
OmVkJRJvpcOdvRYWlifFW4Pj9Us1C+iTBEThbB6afDfjTZuDapSZAmNsjbM8E/MZgv6XQZmSgwx9
xPPMarb9j1myg4L4n1O9xvxplgimb9VUGzuhadGlTWN7lUP3WZkFKusyJg8+1IadKFxcrSDxXOqq
a1ngwv2D52Usuynu+B/+mII72NYtW+fuNk5ey/MgTTYzceWnoKJ61sqewDu0Zh0qq87Iq12F0O0i
cesAw835FWJeQV5bXuc2e34Fo+jsVepp5J301r23Jg2mnTZU31z9e5FHwxezyPQlb0N6obRsHgIM
wjYCu91LoMUmHmm1vVZSl52l1mUvltrBzilFuxvmZmZWSC/HTnWQvYg5dECZgv44qmH2Yrbpuxv1
1hlOd/ZiRGzl+VUdmoCvjZrwqvWkFm9g+JA3CozoHClu+ghz6CLjppPnIDQgDU84Kr3ZfbEaXSt7
wfbduCv68M/pXorEWIiK+lm3kr+d7gNqebOm/DYdEXbjzrddsbRTHTSGHnrL2CXbE+sjewGnjT7V
7auLqNFzU9XK1U8opKdO9KnVA+dAiqfB06aIPw3sWjeqXYOW4jNZuIpVb8Xo4TCnV8F5aHBnH9CH
3tUjFkmKP3arJijMlym0/igS3CnK5B5qMkvsmYQBX2MRWfnZ0Y3hKJ12pR/vHOL7jh2H+ZdF749Q
VeJZ2KeRB4S1avdVUj5EqFOrWzgBzU9NvGPaPVZRD2Wr5ucgrmAYem660g0DBcT5kKbte4Jcyn7s
SowDxyZKLxqK48vIttuNbMpx6tyRjoIiYqVntwtUQ7Vy9QQUXqePT4NHFiHS61ccCEsq5KO5Ao00
JxQQ3EaTOzkNPNRezCZZxGbcvBq6pR68wVGWcpbvi3aZmthEy171dUTe75VES3hME5zU4Hg3rN6j
dDXWXnGoQ9VakdYMNl3CExyNgc6Cx8gOzDZupzlC3TWA3CP4IbIkHdX/OKjTvT7L5KxYezuLpq94
vqNRtiT7GD07TQwyC6/U72kNUs+zvkXAEEgb29OjnmFDOwyGf2eY8NmQigjXig3n3qxy/Iom0s1U
09FHNL/03IUpDfpIW2KbsB28wt7D3bbOdeiWK3dMxGslzIt8ISMMdjFcSKzheJAW6gTUIPeiizyz
6vKbogQ2hcBf4mXVuBjY4y6ekvrcDQobzk41u2Nn1f1RnrVZ9OeZ3ZvKnRoCFWfAR/i3obij97fe
tpt1VayCxGRM2Sxug3TnYmV1K5v1fECnUkSvsrOY4SJ5uBgTJ3mSxS9bMT6zVMpOsgv/gGwl8LfY
yk6WIMntWmXoKod0oJwcxMK/YmJnrjBqAtoUwmaXMW8+I+++VlRBuRiXwlu89ES966jeLuSIjwlJ
iLSUaw8lKM2/LhKm/ClOiMjP/DIyLmfFnWOs3Bg7ctnx09V5QeMSRmpxz1aifa4z5xSOHUiQueVo
6bOihu5Ztuw6/+alsybHmHbPNo7ueE0W09GcmwV45kVpOD3QCWaqiNYshe92h7aeuue4C8Zlik/e
Xs4l4421ZGRMOzl3ULlhj31gbG9/g4bCiNfhmiDnOhS5Nq2uJhvZ28eeCfRx9tcrseCsUgsLxa4v
Xjwr2k2qsN8tQ7FWCeAHyENB8QR/8HqLo8qxitnPH9Uhax4cQ3yWcXmdcKxR53Sb6WplcK+7ZnLe
h9bQuNs21SUIY/dsCdMiDaGhIdikw6oesJUsnaC/wsLsr8pMz694TE6qC+TsR9wUZrCicGmyQmOE
7PBNDbOKDAWWOeQXquIi7DpeMsxK7mQsNeJowR3TXJX7JgL8rbGKX5euGPcxhc2nPp/um6rHJ6gh
Fzjadfdk2ZARcQg49nPrFgpQM6nQnJWtCL4aXuZJfyeboxdlaz8Jxo0Xg0F02tbaZJK5owZeuyjm
U8zjN0bVBfMShlg7s3s0cL3FqokCQDgzDleb4m3qToessJW3hluqmbIiZ2u9Q2SUbxeIyLcmdXeY
qOXPPCTqOxRiZ4dd4mgEfR1xvVG1R7PP8mA1XoOy1O5Cltl3OjwZpyVDLrhpL8x+qB4yJXN3wRgN
2yFKxqdUDF9J/VtfI4v7CHoJn/LCSDYOyIsDyfTwigQucjJWbH11sgdLHdovjcDi1/as5OxqgALq
GtSrYqfGHdoI9cJj3cNtjqY8eHFv3M2JGeD+c/CnU1dG9bZMN9SH0Xyc+xtTi5fuvNVkeb/EkMA7
kr82nFVvq+EqVBR71aaNfcbBu2XPE/FrCYpy1+m6Db6GDt+sAYx25gBJkZv1TgapaDm3bjMIIJu4
VrcYUOpatRp6J6puTQ9455rb2VgKC6+xSbkbD98xd6mwaYimB99lw4nIylm25ASqh+pqmLeqqlK0
KQvbdlkmdXWVQzyeYfsp16yFjhrwgzkffIH4hp/F7l429c5PzoG6g/F8hXJPWr96MVFf8BcQ5x9U
/uS3wI9j7JLC/FGFu7JWUywGClRZ9rY3BXt2S/45cUP8kMi9PAZ+qSz44TfvXZn8eUVBDeSvK9bo
Zm3dKVPXWIWKnaHFaFpUlfeKEPP3ytKrawCTALtH90WGR10lvZJO7taZRxW2vjVFqD2x254wfRcm
nzXxDn3c1QCW+4AzVf2apSv5b5gc+8HS2fJCp7PzAi52MvzcxN1SWVCEspbpOGG01BvVMVIgnG7G
+bSbrYDkodZKG+8QxhQIoDQLGfwYo6PcuzWLVF2GGWlH6QysiXGXNRSqIn6TCxOM5vNoJ4I60AQP
2M/9dV81zktjzd+g/BPGYu7Z78M/bi1Am7ua1d4qMNr801imDbdWL9v7nhKuHM/rNkoJ7lq4OHWl
HU8qr++2fGXz1wzRk3ZO3BpQYFZxEWP/iRDtvenb8QJrs+lzC5KUJ1ia3Is4Tiif+rAVf0g1yjMp
uHhTZbz1sNFmlettPsZ1UZ8uQyvVlxnefH2b9ddxPiSlQx7dL763KRogsiXjuh/CIi1H1qLoL9+G
uUlVXgrzVY76CDcjCxxT5Onuo6MsSGBFNgBGeTX5erXaaeBd9Sz+XPT+2uDWcE7qAZ+rdgwfMrA8
S2GBQh0rAAx9kJfvmta8YHoZfs90qqGi5a7ratus1Qq2gIZ/EE6NqZRiftfHQH91yzEgg5MOT6KP
h1VWlMa1QwJmI+qoPrUCRonojZnQ2XerD7x8Fwzt0ilcKHoUzKiw9EF9kt01fFCcYfrvNRvEbUk6
GCmePMYmLr+fWgsfHQ0YV6YU5N5jgfkbRpN82mFzaMHjvcLMk8Mj8iz7uKuDZVX3+Y67FLKLdWSs
gvmGKw9NExXBrR2bVVYt9Bom+b/+53//v//7dfg//vf8SirFz7P/ydr0modZU//7X5bzr/8pbuH9
t3//y7A1VpvUh11ddYVtaoZK/9fPDyGgw3//S/tfDivj3sPR9kuisboZMu5P8mA6SCsKpd77eTWc
FFM3+pWWa8NJy6Nz7WbN/mOsjKuFeOaLSu7e8fhczFKFeDbYT3iiJDsKyMlKNlvNFHcV5ju85fSC
TPAuuhcdZauvPfsJ2jt4o1uvzsoSycuL7MjFALWqzNE1cxDqMrpk3TZ68eo7obN3pqRZySZag9my
ctLoOBhF8dquQFSnr7FOMSiZtGQpB6lx161cUqF7IwufMyc7T81QXTXDK3aun3cLTc+hj8tgVjrQ
1QLvKFukVKtrpSnjOqvdeOWUaXXN7e7zP38u8n3//XNxkPl0HEMTjm2LXz+XsUANhdRs86VBOQdM
XX5fjFV33yv5szSF1zMwRdlkWhtpMR916oscxW4iYTPNjsDXsu/FzJmRB7PTWjx94u9A86p7PnLi
Udwefowy50zJj5DqWwaqvGq7LPxoeEnQrZg8ygWyBTYYMkr4EjRJ+5BNDmRexviKV58j0yArcv0v
b4b++5dU14WqGa6m6oYGD8/49c0YKi9t/N42Pw+et9ZnNWxtPrB/alm8cWYiUeSBMPgrWDpDsKoo
cvwUk6Nbavx3ca4YcMbn2bItz4IBcWB1SkkhTjoCUU27IYeRsBCw4nMVJMnt0A1ZhOq5DECOVVXk
FBgl237lgg33uzs5R8ZvQygEP6NK4qOLUGvqIjczWAk6dqX//D5Z9u/vE3s1RwhXdzShObo6/9h/
+jELwKFTx5b6y1TVzUYz2nRjsIbek+5NnqM+vzhGpH7OnJRCVGuG5P2D6BK4ibKQHYVjPKNB7D1C
y44OXeqO63gosSOsmkdMWrH2nJLgoWuiZH9rBnOJRdZZVBLX21aJMOgJkhau6o8eWYsZ0b2Peyzd
Pioz8kwoun36mCtnfVz0p8HMl68rR3zEvQHYLxKL3BeAvNwV2ejf2TDy81s70LH75N3ayl5rHvIx
DiHB4DbDlTM+upMozaxlrwv/v9xthZhvp7/+rF3d1nRT2HOSwdGtXz+hWtVqdN8hwXdKWG76VHVx
WUInyXEhnpKOYf+Ohdw58qruWDQuYgZd3rzatQjv9KTL7kMzyu61BJfUpHeNvYzdDh0MGT8oMG6d
x8kYIsApOZ6u3cpmO1rZfV8Ih2Rz0mxG+eKeV1D8zstuDXXGQy4EOnds6FmzGCoF/Wo95rSEeUAq
2amXsa0VRzcp4Av9dNogzLyLJu/qqTWsgCjjHe8Tc8c9zDpOQxlvh14PL3mUiDXw2v4+4s6xwrAy
fvI7UnlkM7wXpeih4g2T8pYEwRdFBaSvCOeILvf0BGftoTK0ZjcBICMd3MZXQU74Ks/gFH3jAihY
/gjlDWKQUZO+GO40OLcJRenDYE3Bz37Mbzrolx7pylDhrpXPwniTlZfxZ9JPELhtxKh8tbSXhtnj
hyxM6NHzWWxPSNrL03oK3VtQNgHkG4fmDzOmRu4vwbTHc9o0WbtNANRbHvx4ZzijsqcIHKP0rdT6
UnMCrBIQGzhiFeAdE6Xp7sjLIxRAS8Ytv2Kv8dMp4O81qvXT4WNM7rK4Xcm2JawvkeHXWy9v9qFa
BM+B2hYrkxrFMZ8M5+xSR1/qc1GgTWfjzcR85VGcb6iyGnuMy6kjey113coab3QGyWAYPB8rQwfK
60x4GDuXfHQNLEt2AlKOLn2FLoLpTcXSqNJxMaoRNmHzYL1xKUdn4but281xcnv1DKr0z0OWYdRD
TsDesp+fxKLuUvUcacAXkbffyHGW9l0dm+BiN7FzGjMs7AfPCt7dHnZMPJpsy7ravNoDendurofv
VZdD0PKcBByRoTxSjjsbnec9k7vqFm50oJY2nhWvUv11h8cm5V/gdm5ZXHQFfgXSvViMp1N5J2MZ
mFc0QbXiQkbnuS/Q2KjYqftrtsIkwMDA7kbEnP11YbK4VTLwI3KenCLP3CCCcJTwv/m41uQgnJ/w
Y1knQcIbG4HBWxuTF6xsthVrrRGscFDXP8MGye9Mr7IutS2syxiBOvznJ4dcTvxyX9ItW3cd03Jc
TRiOXCb+9OQwywh3Y8UqPitGlC1tskLbvCzwFgXI9NaZKNiha/eSO057Rz4Z/YI57kQoJaqFOV2S
SfGuvml86wtrxKeW/QvLifpgikH9FJXFQsYDTw93ZEOLjWxqGRahIDieyNrpRyMYqttlS61gQd6o
6Xkyg3STCK3HeCEJN8LxHe4psf2pR94onkGxv8VTf2kUbf7uj7Gz7jEG2ifoLn4K1fwGMI7QKr3F
cTNvPyXkkyXQ97fxGXEJGHZDJULH4S6snPxxrkuuiiw0NrKpjE1+gZW6i8l3FQgvCxjeQZfvozYv
HjHIpsLS1N/HUdHW//xpOf/xnOcZYlMIM/m8TEEZ49enSFXWukMVM/jcBS1O0Fr+abJq7z5KS/vc
51W/aMy2fxvaAPyA71qwlR3tGY2cDZbY/ZvZDcnWaUW4NY20WdcBSBcdfMmdNh8cKmt3sinPZCww
BbUa2z5EIs6uPMeRdFFZcJV4IV8RC8QuduBH05dqcfS0sT8WmGU8N6N5CapouiBKlD+7wvxOvaM5
yVYwJymbIqjvZDNtw35ZuXa/r+aZpc9WzZ90eyt7Q3Djaz2t6o3vivQQzJAzMJDtsZv5RNasHd8u
m7qvj6D2gFrKiOz7GFX2Ahlxh91CVqM01Ub9N25m1lzfS4VFfYzc5gP352IXRzXJlEQlhRGrDNXj
bh5aN/7O9iBn1u5on2yk3KaFaeT2Ka+Mc5Wb476cO2SvjGuNZf+XD15+sD//TAU5SlNTbV012Kxp
vy/weqSou9719fdR+NUqtwoQtabS3w4xX3jUSNyXvIqsDVuK6GSVjnWfTgjv2ggsyhZ18ORidgZw
ULbAs6lUt849I1xkNbiasUfKTB7QisrOjs09zW8MhUUWnuMOqlOkWoZzx1Jv/89fauP3Rb4wdZWv
s67ChNV1XfttaRQbZunoWqS925r3qYbUfGq4y/x0GHrU+eA7aixQJnuRIi59AjXSr4zMc69lKvJN
zPYeIyU0SM0s9w6lE1oHFQjNrkum6eR1Q7UpsGa+Qj/rF70+NndFqJGLN4p6B+galFAyrR0v9fYG
+L2DPCvUqLudZT/O/q73I/YxjsJa/F9u1f/x4xemawlHMxzddOfN+2+bIRYmE3v2sXqP0vR7ll1I
z3unIYqsczhjeSQ+xxRpvELxyFx9xORZ3DriqGGwdZtQolGzkKfRNIOI9XLcyAvIwbIDJZs5++Hd
jRStxz+h3h0KA2UwBmitOP3pBv+Wp+pQz1JNY7LuyYGCO4AwKgD0wA0T9cWWOiZzzA5b7XQbAurr
1tTnIT6aKwu0ZkdkYOvsWtXpk3BM4yDNhnAizq6+ajY7ExFdCFg05UGOzdP4NjYF7+8szDJod74y
bPpI1NB9nVZbtEN5AinvvAdqgj29AxiPDInNJtZ8NRrffbd6u1nCXEBdROuda5UgxirmDsSGSAfn
QXYBWeNfislDdHPuyEbWLo03YgZuBvmpHdQ5PURHNBWfDACR//wzseXv4Jd7gMVu2AXYatsOIET9
98wAkpWJhpbtuzWAHC/rkOQX7gLrSOntl9Lw+pVZ19YumJtKD4Zb1ZvsJHt5dOPeS1Z4LEzzKWPp
JMOjBXaKh9sX1EDtl1YD/+HkhrqUna7AhsXjp8Jh7nXy+6Dvn3AnKs9madon0w/FskVZ+QswdxhV
+vg61QWoP1xT9lnoF0+VUn2SAzolqxdWOzb3yD3Gd4E/JevEG5TPTbiQA3KRuavCDcY7r8hcfOI9
Hv3zpfHTe2J9az2xitF3g67gRiaJl05qkfbzez5fZI62qhbV9+N8gP7zZ6zKjOpeHpBK+TkmB3/M
VaKuvo37iIkIpSTWFL9c6/frlzaoILZJgur5o22r5wBOyFuiYy8Ul0O2z2vFfu0jdONr+61r4NAl
nVqh1uRZb3aJHTiURRamHbgSDEYQOSMOvRJqQp1Z1y4b0LxOoIa6brnvCgp/CIUk/Ex0H7to6P4R
9Llq7O9YePTBi5s3j44A+yLy+sWFIHCajMZ5BM6mr3sXcbcQN+LH0a86bO7wPYqQrliycAFhPrQX
OXaYcPBKKsWDtcpYX6MYVuVTspC9t0PeLA03mu4TNkRHc9D0rfghlCL1Tn6TP/kQWcFIe9pixXz9
CMkJv83/rfnb5VoYfavSFNZCzpUyKx/XS7EcO6gFlka53ay7PtevZqE1FDh4WX0+G+aY7FULV9zO
/nlcjmb4xlWpsXkzxt2ScHd56ufes95axq2D3LR2dCVCXvY682h5Vgw+4BTGxdSIJh0SxMRaDBS1
Gt3LQ/7/OTuv3bixbYt+EQGmzfBKVo7KwS+EZcvMOfPr7yDV56hbPnAD1w8EU1XJFci915pzTK8B
ZuCFqTuraT72NUKf9mY2y4Xn89p5ITct/pZYvX4+NDJb6aJOrdtHo7qGbvSoW/Z4a8pT7Sp9V2+X
zWUxZErr9J2V7rummG6XfUqKPFjC9LRsLfuL0d7nVjGeP3e1IoKf30Y3mSaaG5G9ewqt4joh0YhS
6/hCrNc7/Ub/xpYU/W5QgkszmsOLKA0NNQ30JhJS/n5WH3OlwVp5GdMCXT6OQTcatbR0E//igTa7
s2VpuK/9iFk0LcOt303DvVqO2mn2H1p2l5XUJ8mAQueCUpBzu1yyMKNwc1Lie5V7BFz+8ZZpYHEv
D2m7NpReXS+box2Ht9lYusvWxxljqbi6r0pbHMuUznzmyIC9zGqjebp2DNWO0V+f7YiJNHdCN/p6
vxxYFkmP7HNjC21mWfWVs5y9HGlM+RwkRXmn2MCzy0b059i0lIvXIkhCRFq+JQDIUrCOz3maZtsM
nuJOyHnxSPTX7XLCt1D1zUNg1lIIjQ5fh93o58GyBmoq43DFApteMAM4H2cojGSOUqyfPs9YTvOL
jBQ1o0GZrMsWg+XKYnYcEE0+iGF+z5LqqPhA5IOUzcRovH2W9doaWkMJWZNChTl46ZsGQKeMjeEn
QUUIi4nUvOsmHzxO2hg7L5JHrr2W+XFKwm/ONswfBk3lxV1xk2XpuOd+nEKseG5xehHSNwAArPO/
Fva8+bmvSHU+xtlouUHhZjsBvdwXovrchRyQVibcPRkhZlTm5jWQuS0vxIBpTO7MtFRPRc+7PBU9
xGeojd8ma7YsKdJwSWVKVTphIqrOJBXlt1s0SvkN3xDqo8DO8dK07SvWXCPJym8TIv+tV0/FdtlM
1EMxeMjDhrHcTaNeb5YHg4R0c3xuz70kgXfy4nG97A/qcNdEingsJrk7JL0uVsvTKJV5kRPKYF7W
gw5o4U4mwtBxC3rDq06MsVOaS0DRNN4S5P5t2a/4aLfRdy/BBsNLPByD+XS1keSdTWDfejmrkMVV
rw1aviigz5pRSBA7++F1FA0IgNKJyVtz+9gSj4bcms7Q1NNL49cxaU/h+F1EPr71Sv2pRdmONomP
CFP6leONjChUXEtm7IFDm3vT52n1HvvprTR02u3khxmOaTHcZMjmXQwT3iaO1ZntK7XeblSbnLHe
ENRrL0qcCn7i1RZS5jmagkOw4i3dxJkPJT96VQPZZoZVVtLZ6xXpPJhwwGK1PC67Pvcva3Lv9fyn
GHB+OaAHmrSeeLFtNRgkdE3x1UpCsD265D2OmZagaLalGzsv/FtmOJajYeGgE8s+w++zi1CDW1qU
p0jW+qM2KPpVbnxxJS8knrFs62XXskgR2hDTMrQHWpFUZluGDLasBI99jOAW6UuMiqQNHyF1mNe4
K7lecdDw4uHe197zMgwfC1mtVtaYknlkD815mBeFGoF3yKqd7GXNWbZMFvPacnA5rdS1whWY+NbL
vi/nlclA7KXxgGlHOVWqPB17Oy0J0Kmjh2mgDe4jvngPyc1odO+9E0HoeKCn6Lf609pHMfbxIAx8
5SZKFEcglT6aKuBYBUdaB7BS63aS3tx8bEKV109jDR3GMdc6frvHJiPAoCr4mUQirR5LjIJrgsGC
reUb5WOmgbPkqm6SFsOmWuoEiVo50Mt5MzRNcxfAknaXTavtygMDzOhjE6KifcSXiP5oPjmdDPms
Fv7PRH3w4kn+jhT8R4RE83WoS8/xK2E+JJVar3LLCG5x/+WbqB/k8yCVA8XrUT4kIx9SYhQgVsjz
cQ1ZbW9w2MY7mX97QxmbC6Y8sfKrUWGS3f1UlKD/xU9DqpLkV8TIzomJRngqwzFYVwUS4V9Wpqar
2Ej4BciRYZ/6Ut0Rs8gPoNCNp6zMtEPhjePNvFU2Be+UH2SPqIATR1K0CYipnD6avo4k2peqw3LU
VjKYi3DtkcRzVO2GHsqdPW2WTbrG0banoLeexix9hEelO2krxSc7r4Orqiq/uBh2z2GQ5rsCn83a
AEz57Oe2QtmvkKGycNTugpMaNPldk3EFET5gm3m3WerVETfzckHtnht4t+tiqOXtcpQvC5T7pErQ
Z/GUfb+qkCk96WD0rmav/+11MQWm6+UxWjtsVOIZDbmr70gcy5Eml0R2xUZ48UEtrqwqrZ/BpT/j
TOL7GfUuHW/7zZo8hFrzgwTek+0QCKLC5wcFFkotjVjj5ylIPh5kWL1rVYX15vcpgAozqu/8+ZVS
Nfj7KyGCq5+zyn82JF96T8vub6+Eq3c3SYbDtVSgEp2b8UuLfllUabP5l0neXOvIl2b9R1ee9pCq
ywaFMwRIv9d52swrAknGT2FGgQb4s42PapWpT6kavU5+VF8B/6lPgRajYK2rh6Fk6NOP3mo5CS82
scZIrT8eEjTjIdJRFS2bs2ByC4VO44PjKaxB6lewSbTd8owgIlFZFDHNp/noGEbXmAiaG4VZ+YHq
T3jJcy/bBQk5C4zWAH+IKTz5dpI7QcSUMg8H3KXpQDJWYjwsZ/jDM8y37n45HhA7wms3l2UrVLgV
paOcHEY7eLJq2wCYojEbl42tV2nSLCS0TnhLsQfNm7WURbs4jiL0RmzaSTmA17TN3bKpNwbO0KJR
j4E13nMhflItI7sz4y67i5lyoMSkQt8V/BZcP+LHG2bpcTmKYqQ9//kTVLTfyll0+GxbFtRqDFxC
4ks5KzK5mpS11TPDG8YtBcJJoys5cWH0UuBYDWHa0bkVsn40qowvFf9XjHYeDVRjFDde9qbKVnRX
VHl8VxJivbdi0dAeizCW27BEZcDE21oOpfWYF92L3HFjblOtufq1BW2lmPaJpHYvU9dPu0kg4wyA
w72UGuSNiRLYxdBJyEEf/vFw7CHN3qr56fTzsxUtDlnbMspzTzzJ04g8e3l4XUz5oaA7TAAXp5Wz
nCLT0+qUoj59tv56Tduu46NlZ7q7nOULgH4KV8fj8hwwkWjWjSvJigZ3oBJ4o0KYuykIX/C5vF0+
d9kCTYw2AG1b9i0LjyiejQ5d9+Oh4JyVk14azzIhuieffMVdrqXw3ua1z33/a+3P55mR/dfz2f9d
+/IscWiLLdJpeojybd1J3jYKwtBlgjbNs7TpVkmDZCPaLl997vOVdlp1raKtl4ctBzpdLV09Nbvt
5z5TWADTRrXciH76iQ4cPGatCH55vrwXGmWsSfSQquvQuoP/nrtGFrSvaice0I8FiHCkNTswMMlW
edHKrv725+/3b41sTWOOgCDDwIVO2XY5/reGUWYwyQnVJngFVBPGB8Pc1Vr2gMGreTesdivGWvkm
+5ZwA9XUriVM/X0VTMYWs39+yqHfOznCQQeFFV/yeSGB9V8ZMUrQZVOtm8uf/2Tta9dEM21hahQ3
Dc3SLV18KZwZiuyHAV2pb9M4rCJ7qpE+sNCTgsxn02x2TJNjp5e9v/bJg0nEN3l2jprq3auZ1Ues
fcjNFSxWtBEwT6Vp/+qj13dSkcrnHmbYvTSmVyOV+9ei4gNSiZTZpcEK23ThZ+p5bCpKm4NOvnae
cJM3bEshNpEjy9qyWE6kA9+TWxXm/yJB0KwvFyb+45ZpAFE2TB09DQqVfzaPcNGjMMjm+AGDC6ZI
yvxEf8afg7xZNedFqvr5ySvwnFPA3n/Zv2wuZ3yeu+xLRA6rNdHJ+puf5Mt5n5ufj81tjDu4miKY
sHp/pwE3PwbCfsU4QA2k1kcCGkxfbCy95uh8Ck5Qd8A5f7PsQq017LmSTrBpObg8SS8T41Rbob4D
RzfcyUXZA9O4EVHOU0od302/aqG2zA9YnkTyysBBFuAflyfBYTZeYqLjloOibuO1V/T60ig5JtQI
GXLSno/nxbLW1HrugFlu118OZCmsdmc50eCn4qoKINmqLUxwevHkBlrYPZiJMV54Q+7atIPuNS/K
4RXHVHz/cdygNMoguT4txxBnqFnWnPKEzBujbGC5+oFCZoMmnxKl/Gtt2bcs4vnol5OXfcvRutHN
vfCh0/STXxxlu6X4MCa3QikK6uL/WSwHJwvg/SbXx+K4bH8eliOQxjQNBpq0Nnm70iRttPnOq8wL
GV1GpLTpxZrvw8hD4vPUZNf+4zaMSH5DWGtL/30+Oqf5gODM6CSiFliepCtT+Va0m+XYclaYTtUe
6urIQGW+l/+vV1W6cR96+l+vGqWD7FqDQIqQThMEXQIaE5B7rzVKFlxphX3FuGldl81eHaVXtaeK
rwFgOHWDml3TrPlOvrB2gSqvX5Y1w9OZAZKSYZSFzjRxQlyyHIiY5xMjUZfrZfNzsTyiguv6uUum
+eC0SgwmpemlMwIXYGxqZm0C2ZDOy77PRWD4gesXYXKgehwfYXiRADivLYta8sbcWVbpWiUb2KjX
qA2SU+RnELCsIltbfAyrKiqqdQpmA6oEPGiKXAPGt/aXX+bwM/ouu68b6tb9qMrrj826bW9tYoNU
TfdyV2QVpZey6Mij4+TA7ttLFk0nij/J2aeHB/ZUWI7X6NrzMKjGuhX1tF02c8IBHX0a42sZ1P5T
xYhFsRP9OZnGDsPyPx5ldDcpJhmGm01EXUCt3/g1H0ZEa8+ekVfbvGf6k+dBAdEyvFtOgPQ2Ombg
GTdDaHdHUeQghAe7eEMNOj+BVUjWKkMQdAQspN60oz45ywEkULdUSprHzvML6DIAZeMM9XpoqYfl
BFHCpJYounQWeaqFG6ee3j30NpNWD0YbM+dqM5twvg8rwImIh2IMbAyZtZ0XqvqTXiM5mg9HVoya
22C+kvaVsbYCMRxmcTG+L9BzUiAdy4U4N8irzASetRgz/CLeB3WR4su1m+OQ+38ZNtSh+0k/obgl
A228VGVJewoJ5mutT2slbKQrvIXxbrSpKxVoSHdxpg53KpTF21Y/LceWPZViFqhuAsNdNqld3Oq6
bhzIVAz2dahpm1hW8pcxqzfLe2EMbecGzVRf0qSkhTcK8fH2AmJeZVmevSoaP2pSeeT9EAzlvSDw
aXlkpsQg0AqBJ6FGgCPpvr22hzH4hlfj44NQPSB7vQWjUyOr4yonZeYaFWAEqQN5memwTesSnxzm
1tL+WBmXFZKEPlb+e2iU/z/n/P4SPE9Wt9U8LPh8CclXxb/cltXf78okU2ky4k3d1Az7611ZCL+x
U6MdHnV9sq5x0l6J7yhflZZ8zA5Gy3bZzMB2GJVKwayiM+j2LSXIsV95uS91MW+PWbgZQDxMglKE
JP4/a5Ju2owyxmi7rH0cLY1/aU2CKfnntHUeWdGWNEwCcpEQaV/nPMwd6rJAQ/2gVz3gTai7cqUp
O1MHxrmsfe6z/8e+5Tw7v5Ia6oxSSlcKZkyyDylOH7qppPKY2N6hU4v9mE2RtlUGz9yMLXeej23S
aTbwjGGiDMlr1zbJSqsr81DaAEVFfR+ZUsKozMj2YRCmXJ7ZjMbuJ+mLyg1WJg3TX/hzOYsKQLrW
LJLMls3KezCRtDwXyAU3XW1VxiUZshLWXFg8qy3jjzpoyH+cN8MiX/maVz346aTf8vtjzDcLdEaT
5KXcJnEzYKZnxV6yDSA5XXu6vCfTGzbL1hi39nVZq1pLhjJGnl5sgp92lp2Skb5C0PL2nycvj6dK
tZHnh36cuzw2abkbLzu7gdTx0NdwyWqKt/VDuWSs0hfPlIBNlABFclj+J5Ft39G51Cneht1j12RU
ePkfGeQVuHjKB4hbmSleizT8HkRT+iOcole9ynWG/YPHF9RC2Ug45MN8Qsh94jEUJZe63kZsPQ+X
PlaXMZQ6xnyyytjWrq7xR3wOrCqlLTz3cygFoZTMBdxx26nV040VTuWe8bj1QJv4VtNC7XshvBhi
oq9dNC0oLn5ZcxOaD7TBdCn4YT3acubvzbDqNmXPBaeOfizHaT0H6ykhkl5v5DmbwevXGsP/S5Iw
rugVu/iu2tEzLq8OrJ8qDjRypdWyn3fdjYgHfplZqtu+NeutWdjSSwC8ZjkhIT9qrfZadYCvHj1k
IQWa+QllX69ca5ysM+5h7VoXHS2Z+UDr0fCFZCXdql7tHac0LVdGKuybqMfhApf0qa7yGnxZ4T8K
5gaFr4zPnWkWp7HS4SeN2fiMzSPcNKGWocjnaFgAVpWIfrosRys8T6aePUNZGi4VsQlMSTgrDqdp
O/oSMKQ2nJ6bqI1dmfib4/Ig0/bXLei2B6nupRszI0l2eWF8L3vTDrrV8iBCF5NV41nGHqRZfa4i
2CzTOCHsqOdZUxhpj5+b5ET9tVkWXnWktPT3zeVoWFFyWB7bzOlKYelT0k3pPdo6jX8ReIfQ78Rf
q9z6ujmfuvQOCjZuaf3bseURkifWWmzIaEL2ceZ54qUc6gpkB8A5BJiU7GMaNJ1q7JN8RtN5hUyu
lBkdi9ET9/Fk3X3sT2yDqhsKWasZvFtG0+/L/pohiZvWAAEwLSU3aVM0TjBLTaSRuJY0sPSrMZX9
Bf0neRARWN2uRVgDnHdtZo15+Fglr8Y8LNsezZgtsZswcrjJAsPRz9kIxrIuier52FeWxjmUJ+nw
N3HNvM9Xbkek2h4XC4avqNy6KHyrev/OjLzwvevLLUnFeeAU6VtKQHjkFO2VmbEInDyOIFr403s9
elejsvo30nd+TlWuvKqTPkAFA3A3UPZ2oMSD2fVME6RgwgwCA5vNfUj24Gl2FkWueXU5aVmrtYas
KMtK3WWfVGGZcaSA50iX56CDEG7hd/5aDn8+zuqJHguCKV93Xjo4NphzvKaxv5aMUr8wx5VxsyrK
PrOj9oxuC0ycCOp7KWCsbE1V9w1S3NXzUSs60srPuu7D3RTOpqbF2bS4mHw/VY7BhPJn9j81I9EU
hpbmTlcNJgI0FhT7sD8UZNbZfsRABDOrytPfQFDrDn5QvyhzPtuysGcnceunZwLipeOyaznVCIBC
enBOV5/nmgHJg4oIdklUiZWqjv5VTZuJ9CpjJJku0c9NJHdr1c6zB3KxVLy3mv+mDUhgasbQThcX
qxisz498iGcCn6I/2iHww+WZKl/565nyOaBVMyR1a0iVOFPaykUYnK15I2EYek77KQHs1pfhpjal
OReBI2aiR/gQyed0UUJSNYmaHSvpaZjXIqVMT35RNbucBMKPteC/+74czf26X8tY+VEHyAeb2iiu
knk1MGT5IAkWy+ayEJqVGeuPkyAbCpWgDU61YkNxc6UIbzrQm4mlJc9IftSDpbf1SjWwOsPLgAwW
UB3ArpbeWIlGDut8AB5asert1jqUfmA/VUnrJoY+kJGC9D/ru3GzbKL72pMkJx7I9oloF2MAS6Bv
t+S58lYz+s7D2vtGaHvopvkMKJO0apMlYXYCy4uWGezutpz87laxp9ENAtzrckLzQZsrTP5ca2r6
UN9bWfX8uWtZs8peX4VzmqFM4I8Sp9aJRHKLST++OUhzwlXnzWXfspgKRi4OnkMiIi3gfBCDbisK
YK5CPwyQbgFKYdme5u2h9lExLdvcxf+z7afVsy5nML8y+UVGP5xWcvaLCSLQzkwwX0JoEMS6cYdW
2NgEVhEeDTP1z601N5ykpnps8wz6BWTf9/YtSeL8V6aiIa0q1XqUuOwhHEias99X6iE303iblG15
x6wTxEdaJm8dgZvLo5SuuPojVyuEe57LpXX758qfKv5pu6FLqNumKlMWtoXQZL5O/6x5UaMMOksu
vB8in/EHk+YfU2p9eDt+qbVfv6XxtH4RLZjriIB1Nw7Po0o0nlJjK5aEEl5bddiThETkX+lpjMjy
SxhV9b61V5pZhNu0yIO7ILtL4uaaa75+kCWhHagWEOiSF4kbdi0KGB2zAbMmfZXLI9SvIZG5dPB0
OGhhfG7aZ0WX9FUzwm+jbtdssVVQTtYqrCJNQKyFcjBm8Y0p4woCKP2iKsC1Mu0lekc5q91M+SNh
dDZKHwjGKv1NkqOs7CQrnrJNq/ZRsieCinwamHjtxY5uaupirJSOZnRP0QOqt9rXVzGSxOV12GxC
KNJHSTZpuUNIdTJyWjcpytRV75FPZQWJ6wkl32Dhkje9l2ibSfxodTXbd5Ra1ib1cVcAMt1QAR9c
syoYe4t2701hssOLi1ZmQjcUi9wB0Yuhkww1KeRPrnN6PLGA4ZyWziCH030PNDqSSG8cA+752Hth
iqixuUbHJK0R3hWbUbNUJw56WvdxU65kgGwkP8CSkXr1e5yD7OuMrFxnvpc5klSmq9RXi7sINSCS
AvUMxFo9N3icYiVsSWQIXAg3wwHBsX0kwRDweY1Bip5hcB9jmnSTQaXkSK4bIsSy2sPhW8HDpJkf
NfsJjj2whsIxBioG0dT+SOVSOyGfefMDbWsGjJmMMo8yx+vG8kA13G/89JRq+tMQGdrBb2RzFQvw
vYxafDdS7IbsSKOmx/LArC49YeZPTyUX6TEA+triyKgir7gP9OJBiCY9iJBWtacfKV9fwWIZL1x7
94FFuDu541aQnXPNiJ4rKdkqZt8TahXWbk478lZHTNdVupMEJuqHIiAAjgQ9nLKR03Vdc26Nw4QM
Yj3TPDeE+p7bxJrOQY5ARTLpimPNOhUeKbMyjqyNOejiUJTRU556/dkbKcrGMDMspfJ27ajeWsxH
HS7J1h5sKVBodbhXoqq9LAvVhJw4lBkRfEGF6KqUtaM21kjlNPNU0I299ihRVqMRgO83iaFFbOv2
3uQ08tkvLfGE/dCxguBYUsU+SKk07Ee7e03xj591dUAbrfExaghcXVUjWJgZPeJG9JOrrgKQ4E2W
uh0Yya5S1XRDSfsh9+VaDVVuL+MwnOUsvWnw5JFOj74Wkzx4jFFrVnHWEoSeBmsKFvY28c18BUR5
ZQz+d0PVun+5rCn/nG5zVROKMAV2T6oGRMB8VQJDIstMu7Kzn8iO1Od8RE9FdozZSRhyGlNi0oVp
GYbUuvAirPWdKH6Rm2FuA+5o5KTExKfH8SGmy96G3YhrmN/2v1x5/9nI5k80daoByJUVlU6EqX9x
qiiymlRpWUTvA8lQIL3JHOzl/LZMlJzM2rHfqSYpKgV1ILdg7rhJlNrRepRWC0a4mKByRCNQcS3Z
aIpRb2i4MG0Jm/Q2lzN7LU+Bupnma20W96FrG4m21lNBBlAePDej/G/v+D+rNMs7jvBaEcjvMYX8
Zt+klmnnMc62nylAswPMReOIYmdFjnxEKFMCD4uwFs/J8Ls6lGs9ks8TIs1VC+ehsNw/v7m28o9y
y/LXkMsOIte2FZrNX737AyJ/teOC8tNmFgL3pK0I8M7fOyuYTUtjs5p0O3aMCFKLNVi/NCn+0TbN
cGp7e9rnurUtZZM5C2XDHWPD4eBJAYKzJjQ3SlDClZ+gSbZd8IIGTL7UU3CJa1NB3NGF57RVk21L
EodYL+UPoiqfpTz0HLWIHsK2vOcuZq/9ok9JNEvEtpK15zAh6DHSobbpRgw1bm4wRK3d8nYBIWpL
Q14rfrdP01p1AyF37ugrFVldJjaiebMyjGRd9+bRx/pF7kPqpANpkIA6f9lNGGxF2Lyq2QRascjv
cku3D6qvHPpQuocNFj3F/GodxbLf0hxYoDa28hFdjr7LfG4guZREW+Gp1ZFfSjXrmtv2lxj1K9cD
XHBVsh57+LGVF7cnVW4aNLU2oQ1ycWzKtjknKXHMhp+3Lrzi2IllK6ROpNwQniDRvwlJKq3H6def
P3/lt1EN30RaeIJfvq6apvVlVJNDSjVL4Wc/M1MebrrKLojX8vTepa9zXwcq06KCqro6fzuLMg9u
BdeCP/8N6m/fwbn3i0aFL6JGS/VrH1iRzHrAzjr9VPLkB6luzQn1RgJdLvVRqUKKWZrTalydEXps
mYH5+2BUhjUlbeTPfW5tQqG+EUzQngfCckHDjNIxgSkQjZm86vtOPU09saB//rOVL6XK5cJEzIBu
W6piz73QL/IMJWY6ia7J/BlWfPnkWHy3215dETwIJMTzy31mGkhkpuZJBGuK93vg6dq33Br23Lox
q5JDyCCk6C9SVzhUX+1DbY6JE1lkExBm4Cp8ZgyFLeUhLBV5PQb5Dj6UvGpq/6hYsCc8IgyNOl2R
n2LsB3+qV1ROrW1vUevrmwTOSkpeKOFMM+Y7efakIduYPTTmgF71sUQ+ui49DxKLH3Yn0xjp59BG
xopLJGmbR7VTRuNbptPbDHBEurE0tuvRH8xNLqyAeWjereqoK3FDjvbGb7VNkIvqVuubFO98Yq4H
crs2nq5HjEhsRqvC76nuTQ1+N61cVbrfuF7BwNWOvmMMDOryTdJ1cebKLlaSRHyvYhEcWmJTd8wo
HKmFeQ9Y5ex9r4e/WsZ9uJaWsfMw7kHwFruiblATU3XZMmJQDjB0Q6DBP2SNWF8AIVrVkauVN8He
mHttOtNt0i9DEiYDfV/3/rDuQZhxCxDZvQ2VfWd37bsApZgyqFGVnYIh7qaoGaleESAxv5PRzR68
8WSrRbwLyl5xxk4PJ6olmSvKxB2JPr/RTIlY2RKWZS/bQebQuZBuw+wl0xEwkEShpEfyNhkbZsrK
738BG0/v61w3dnpXT25DCVoWyg2A+znmCDdhPjX1v9wGvhiCPr7KOtgHk/K7DXbviyGslT2b36Xp
/TSqMGA01WVObEr2JkaBtFHksKXp3HUXwxDdRfcV8j0j/5gnWNsZPGwGvbvv5sBBnIsPKR/Kn39p
v18gGAHYwkZwoBiq+RtgRlP7aYqHPn7vw/aKbFi5V2zk7hUKY9fjur0a2yq5aaChoZPoXEUdcaQp
luI2giGMpJHqXddK/m2wWhS0sakhgoy6e7N/sHPrbfTH4sGn5/9vYhH7672VsYqm0onRNMvW+eX9
c8ZoKGGd1kQWvEs+4JsJpGKfm49NEnHjAl+6MQZ1cALJy/d4dmgPIYu9hzZ8Yyb2IVMMsV8mU52s
naV6QK+X7dWetKy8Zb6jkE/h+Kgrzaavz5pS7CMKh1vF8mcQB8YaiGn2oeon2dG8eks00I8Rpdir
FlsIV5rqHKVetaU2HD+kXUXZjKtP0w7Pf/7kvijYlu+VpTN5s2ShonW1v+hlprSFCDDE0buVqvXa
jg2f+4mH7bu2brWwiI/GoBhrvFLvo0RQVDscpLEWx3So1riXABD3wVkb5Ook0qCAb628mATX32iW
tCexsJMa/QmzL2mQmDVWqBdDp6yTzqWoAtMj8svLlHnfWrnlouYxqcLn+ujh6zlWLSzyP/9f+f78
9nmj/+EWqlp8SQ3F+PIjqvpU1JafZe+JEPIKJW1/wQ1sE7Td+eY+ZNBzTcN4hU4mO9uTf683wS+v
nFQ3llWxSXTbPy+L3Ka0C7kHiIFAWYndKmrb+JZLlbcvrPqVCObhJFHutZp0HUrVhUDlAQAD5VHc
jRedv+1GBzgU8t3a2bpPpn0i6TcD7b5LnL2G5p5IjYQ0S3Ic4OFktuaIwsLuKmuPpdGuPXr0Wqwr
R0LJ0fI3nQxpl5SwFt1Mhj2+MLmXUPfaeX4UuC2hIU7tZ3PzgynWdCfSzBl1QyLUJAUBgkHnCs4g
OzUz9chP7ZIIe4DgaGn4w0QrPUljUq5oUVzRL+YXdXhomincMeX0qdMbmLrTrCBluEtchOCqO2mP
DFCQeNb9e2u0R7usyPLhag0M3KGpGF8TBnXOhKB1HZF44qQzh98QFVHFZXZhBGkfLSMPjzSxcqeJ
dbFTAm84jNb4awhbla5Dphy8OdHVU7P3oC1BOFDHdAgNGE4FKR1eSS5lA9tv4FK4EQxTsMhR8JCB
1sylUF3MFbiuMx2iZ45DVwEVi5InQ6/ItJwTeFWLmhuaIbwxyrEOxvqsd79o0DfXhNGDAx5jD+ut
3+peFT8h9D94FTXifHyzEsk/MekpN4MP1btCWudEI9QhauPyUcwLHNIOCa3FyfeKN9g77xU+8J2S
iwtgZ/1Ob9thZ0JT7eHSXtUQSeUg0h9ZW511Ayp9Y/k3PTlbN8BS3VpJ70iOyH+ZPvdC40Jt33zO
lMlwRloPx0xWL4NQ1PtRCbajVcQ3PTMemGdjs+OyRH27D3oihAKctOj1dkZI6R88KTfjIrXXEbfy
I4r38ey3lKomy65vfPLP/mV8af42xjUNRWiC+aNpK+gNv1yHO5Ip+dbp7btBfIwbByPDnhRflmW3
XEMZMlwtq+QLWW9UstwLJ/IBeRiKvwoIZtwa4fQjHUKxTWKA85EAPP6NqofpgMmy93E0V6gYx3P/
O5EQiRkEFB6XOP+MN8OJjawn/cX7P+bOdblt4wrAr6LxA2xxv8w0nmmtxHYTuamjppP+ycAULMIi
CQ1ASqKfvt9iFzQWpBXVR9Pujv5IpA52D879ttlfo5g26ev7fXEeXu8Z37++3/8U9P++WW3exBR9
vmdEQMsFgpvdBdOr0h8+teHHYRoMXSOvubskfps+kANifNnNb+v+bnVO6xhaZLfEMedZ9+sm/YGe
mOg1zQP0hl437Y/3DNW60fd9bvpu98vuUxS++nx3uSbzxdy1h0/fBxtGAy0/b+qHgkqj7OFu+/r6
dxJKN5qEf++ad3ef7vYXTZb+vP182xmv/k/O1Lh+mCK3aBkrRjHYdvbry8t2zc+f9f8cvuP+x8uL
ZkFGsv24ffRbr+v2XbWu+/mXHMg83e7uvNpWzi/fb7bNdv+PXd3t39f9brV9/FNzDobjaUDDVLzL
9gjEk740Ttk7DeisHvZ1ub+tv3tRXa2bzXnTb7tmsX1hP9KV/tx9jCI6DOw7gBqO8xiIVcWpd1fA
jksV0PZD/IgwwLBenK3azbX9mMibShCcCYWv5uN0eOAEnV/DwuMHHJFtiOawcwebzgkW7W6z1S8J
+t1MkcDNTk/DwQyCg4NUN8RTbe8evgQ5DEKL0iIwhyegA7b/94f/KgVEQaInPMhIoFD0bes4kHv6
PFM5grMkNOTp6VNoVnr4XEX02qIsKZrSC4aa0n8YlipjSk1eBhYL3pFAnmlzU0QCSahoNGGguWXy
Ej05xUIeqjQsCHQkVkp4xwhhEJg9zQTKfyMKI6VRibNiSQGAUyQUmSoSSt4JWBl+MLTnkTTAzyxw
s0SkgEKAF0gIWJGnOWyGBZJ0kEJJHlQvQ3s+YaFMjJISkEKihrwIgXrzqpGxUySEIQyjmSFLqTBg
GTXsERLKMMYWllECeoFBUeSJLL3PkJDnaEfEBt1pBkn/L9Pgq9oxLFOxfZQoZGIRxKE95EwylpEi
dxKmuHUDIQQeIoH8kJQUAkUnEYZiOpOJZQh69NDY0ULyThrkuVZmIkZAO5IoxY/EkRzWzEbIURxU
CDA117uXzzCsUKoRkkzFDE+GzC2Jz45fJookCHcIReZJHknBPNMjckUvP0YKMtmSTtro5MsPg1Sl
SU4y1zCZR6entVIn9UXHjwqVUvVE/n1uByD4Ci7lRbgYvPh3fF6Y1DCOI0XYSuu40zqwiBX9LFQm
EOYeln9YKDFahUSQpEgAbe+MQYKZJZCVKiKynAQUyg3LOy0QclWBeTXfbhQmiSKZE5Ahwz7Wa2YK
hGGispQB3YiKAeE+iQJS1dI4QRIpXjBTJZLkQOtTo7iMldaPJELs50b0eoWFQkeARQIxCVQIBRDH
tw7SjAqKUuGGZXFK9bBZvtECaclQbBaj9BiVmFMOaw45kwg5WCjSRF8oYGjFP47IuORASAvYBkwC
QDUwlXFYc8uoQGIQQSS4eMASxOcRR+jxMGK5AEfEhAvSGA9BL971VC7kiEUmjXIFh2UI/7QDOl6q
I+Nc6SBqRLTcPX6RqogbWALaXs35vTs+uj0Sm8mlot6BDHjwhdSnRDBETHIcxSjzTi1EQarHScvU
QqSIEseMVMcHnB6c0GmmWwZwHs3rNwrIJxkQMidKenxiQZwwLLGEhwU+p1igdQJDGjcii70jfy45
LqXkj21Y6EolBm8e3vL0/AiBHFWZU2prPvePCcJUC24RE+At0Sejx0qbQx7FjiGCNCNnRUHZsPzD
QhKJ46ZYiAkBQWIm1iqY8UIBloISA5HaUbMGtHslEeBUKS1g+2TMmQoYEzSsmVWgA6c5swrAg68c
QUjLBPS+3Wckm8Icg4TwmY2SzCxE7s+DJTCl9b0MehmT1CdaYACdWDsQQKUuLs5zky2ZW4jk2Yku
6xCL9Rb8i6Nq4S3kiCRWXFCRhbD+8Kp1wnKqI3SSFQzR7WLzj4YFfaKFhKyYEAsxniNjv4gjGCTM
E+4ldjQ3mwUBgXtPpWNM9b0UC4lizGBMQbPliBktMBRPUa2GW6VLTb3zGTOzqW+Xi8SSqCvB+9RR
KYcJUioRiNsW2JLDMlznExPEma6RFxlKSU7YmHk9BY7zSORTLKALKLvSnXm+mgjIMJvuERBBQkAx
1ZcSzaifhFqGS8oYIIse//RBgiCXEkEMDzDoiBzVaSKIAkVaOQxtkZ9HPEDTmLjmSAdMqC4L6I84
rQ4LlZWoQz2OdVj+CUJ8Gak6xFkoSsrPrOFzVH9GkUURF4WOMBoi8S58EGdZIZaHhAhhdahqrDpy
tQJBdUJrGMlcND0sg3afOIJEuziEiEAIqLYkIHE45VQrFJpWyDQSSzO04J37zL1r8tqrENWnR+yO
WIDvp1jAWYgpwoMjbErWP46AFsymRLqRK37B5mgGz+wkbSEQqsCxtILYJ17IuAxeqhwxEEtuqqN9
4yD3plSAu4hyDOkJDazI8M1MZsaKrQf6dirAWSrwuUqSCiexQElqnFCfzixtIzG8cxkJ7yRiQwlr
GSuI6wysSzjnhcFQ0jkcG2vyzlLAZRAnnkk2UpwMEjCahjXDAtohw6PEZfyiPZ7qOD5BeByaWhix
troael6aup80zvzhF8aGkGMAk5YW3c3hfFG3wBjQX1piXjoVn0M+dfLhmF8dnmP/3R7w+NHOs8ZT
jX9809Rd1S2W++GDvd2m7jf67sVfVtWHal1NO1HAO3bJl50cde4cfMY/ANzfzODqCh4x3K753G5c
wEOltBzwTbXpq37cou5MMpW3UsivqlXzse02jbNr0/Uhhs3c8q66aqe7NuWCcsj0+S62DdNQHOBD
IaoU+Hm9qu6rrp5CNm1gYsi2weys/Xj2imHa6w8u2k1FufQpTInqmivnfdoyRSlkOgG7a3fLoakA
lEJ+A8abZorxMCaPNf7hZJPek1j97VW1dAjQlqlJN/x2xdRApgmOOxw4EvWIUSoGzTioaiZFTNeJ
GHJ775KFKVmTgv3xWDaZyh8xYADsFjf7EacDkk0hiRT0T+2u6Y/QXA51/FLYF8xOdqQHtdvPoV4u
Kq5lrjZXU3TY7kT5lvu+Wix3fb3dOjRtCzfE8JvFsrmu3K5SUxQgB40uYKyMQ9m2KF8Ou+8bfm5v
HdnEPSA6v/Yc0NtdNwet88Ji0C0XXrgyJDI1KFLI7+oPXTWznuhN0QlMOei7ytVbuN86PywHfH/2
plrf9svGVevA1znH54D/t7rra0dS2cK/5wB+UT80C0eNAVxnyJ4D+G9tdzNC0hIW0DrwLgbddtvl
2auqa9GULnOa6tjnecA500FnvG+yR1Lwf182LsZN3YoY7M0Ki8T1agjA66SvGHRXc7XiCGd4lSaH
IgX8c73Z9PvVXTVzEyITnZeCf79sr+qzt/2RbjNt11Lwv7S7rxAioVQdUX6eBxwTogb/DPbgJdiv
+752TAob+pJu/bJ+cL1KG16Wwv3ntlqOiNWEaOtfpWB/rbs1ms2BbLKkYsgNns2MvG0KTgr6XxV6
hxmVLmvaqJ0YeN1vz349tXkTDxPDb/pFu+kbR6zYfJQY9r5l6sq18zZNXPtxyKciTYeS/+P40zgH
5dS/ucE1/Y3Fqq66l/8BAAD//w==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B2EE5842-5F18-4AFA-A94E-685491F71CB1}">
          <cx:spPr>
            <a:gradFill>
              <a:gsLst>
                <a:gs pos="0">
                  <a:schemeClr val="bg1"/>
                </a:gs>
                <a:gs pos="100000">
                  <a:schemeClr val="accent1">
                    <a:lumMod val="75000"/>
                  </a:schemeClr>
                </a:gs>
              </a:gsLst>
              <a:lin ang="5400000" scaled="1"/>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F53E8F19-A96D-42C9-82B1-5D9000B425DD}">
          <cx:tx>
            <cx:txData>
              <cx:f>_xlchart.v5.8</cx:f>
              <cx:v>Sales</cx:v>
            </cx:txData>
          </cx:tx>
          <cx:dataId val="0"/>
          <cx:layoutPr>
            <cx:regionLabelLayout val="none"/>
            <cx:geography cultureLanguage="en-US" cultureRegion="US" attribution="Powered by Bing">
              <cx:geoCache provider="{E9337A44-BEBE-4D9F-B70C-5C5E7DAFC167}">
                <cx:binary>1H1rc9s21+1fyeTzoUsQN/KZp+9MAVKybMuOnThu84Wj2ArvBAnw/uvPli+JzSqN36nPmZHapGNL
EDewsNdee+PS/94O/7nNtxv9bijy0vzndvj9fdw01X9++83cxttiY46K5FYro741R7eq+E19+5bc
bn+705s+KaPfHBuR327jjW62w/v/+S98W7RVZ+p20ySqvGy3erzamjZvzD+8t/etd5u7Iin9xDQ6
uW3Q7+8XudLJ3eb9u23ZJM34aay2v79/8aH3736bf9XfHvsuB8ua9g7aOu4R9ShFDvbev8tVGT3+
3nKdI+JyTBwX2/cv/PTQ800BDV9hyb0dm7s7vTUGenL/32cNX5gNvz97/+5WtWWzG60IBu7399dl
0mzv3n1sNs3WvH+XGCUfPiDVzvbrj/ed/e3leP/Pf2e/gO7PfvMMkvlY/eqtvyHib/NNv9Hbp9H5
95Bg78i2Xc4cTL2H10tkOD0izGUEI/fhbfr07AdkXmPRfmh+tJxh4wcHic0fOtuUZgNT563cBZMj
GHTXxugRG/clNh54DfYQpdR98JoZNq+xaD82P1rOsPnj6iCxWSfGqFYnb4iNe4QZh4En6GHsnb9j
wzlmmD76DXt69oPfvMai/dj8aDnDZn1xkNj8oZNJlW8YZcBtHA87jovIA2Xxl9AghI4YI9RjlN1j
h15C8wqD9iPzveEMmD++HCQw6+Q2TqJN+TQ6/z7YECA0TrjHXfSAzIzQXHrEse1xz3t8/29O82uL
9kPzoy8zbNarg8Tmj3zzdVO8pdM4RxycwmG298BnoMBeKDR25BIbY8d2HqADBfcQ5x747BUG7Ufm
e8MZMH8cpkKTmzz5pnSZvCU2/MihhDHwigdsgLCeY4OQd8QQd7hnPzLeS2xeZ9N+eJ63nSEk/zhI
1znfdpu3TGpAQWPKCPHQY+7yN3TYEaMU7xKffeHm1/bsR+ap3QyV888HiYpUkGxu7tTTzP33wQa7
RyCeKbWJs99rbHpECXdBoz099IHKXmPKfkh+tJyBIg9Tmp0r3cTv5EarPHlThQYjjz3MKQT7+9dM
oXHvCLmUII4eExsQ18+Dzevt2o/TvP0MrXN5oC5UltvbJrltm6fh+vdeRNAR5RRRjOleL+KgG7AL
WtuZJZ9Svcqa/QC9aDxDR346SHSe6mrv1Ld3wBNt8fVNJQKQnU045/RRns09ih/ZiDmuyx9LCTO0
/rfW7Ydt/7fM8PMP07uWW6WjN4XMOWIEPMfl+yFz8REhBHNiP5LgLEy9wqD9KH1vOANmeah6rn93
stVmO74h69lHCHu2R/H+6g4nR4y7FErxj8kQeXr2g4Q4377Gpv3wPG87Q+j85CCpb3W3id9Q2EEV
AbuezR2yv4qAEKBDQV6A8nsJyy8N2Y/IY7MZGCv/IMFYq7LZvKWYIxBaQB0gD5jq/gU89SI7tSE7
JbDow/DMS15hyn5AvjecQbI+TGmwykFeq8Q8TdY3UG3AX+AeBLKfB4KaF9pAYBN3V5z+serzXGC/
xqL90PxoOcNmdZj1nFV5l7ypu0C5YFfdhFrNY+iAQtpzd3HZEahp12beo+CeOc0rDPoJMk89mQNz
fpA8tguT6+2Q3L5hZIGVA+IgzBF5WBiw/0Zl7AjZLigDF4o8zx3mddbsB+Z52xk25+uDxGal+s3T
+LwBmTlHNieMcrI/wHj4aOcqDNmP789WDX5lzX5UHlrN8FgdpkT+qNr/N3UcDFkn9sBnHmXyzF9c
GxawIX+BFbcHspsh83q79mM0bz9D66M8SO85fettBC5sriGQZXK+t4TjwVK2a0PIedoCArWD59z2
a3v2o/PUbobK6ceDRGW90WO+Ke+exubf89quQE0dDqP+UgFwdsRtBEvY3uNqDnjVczxeY8l+RH60
nGGy9g8Sk1MYlvY2e8PEH/OjHSQO7Hl6CQosTTsuOBAh7IHKZrLsNabsB+VHyxkop38dJCjrTVJu
n2bsv/cSQo8wrH0S+oydnutl5h05iCECEmEvML80Zz8qj81mkKyDg4TkTLWJeeM0xj7yXIj6Lp3F
fA9BzEcubL95THBmjvIqW/Zj8qzpDJezw9Rl640xm9u4NdumMW/oMs4R7AbAlDKo8j/3FQ4bn2zQ
ylCuefAVILmXkeWV9uzHZ9adGUbrA8UItg7u/q2q5Gmw/j2pYVg1c2Db7ffyy0wCuFAyo8yBAubj
2vVMOO/2AL7CqJ/A9LzxHKQDFWcJLDYa1bxl1skg7ngINtg+Lr+gl77kkSPkwXZ12Gj4NC+edna+
wpafIfO96RyXQy3SfNUbk70lLLAe7XCo0fDHEs183613BGFpt6S2f0/0+fbXFu0H50fLGTbnhykK
HpJnf5O9rdtACQ2DHKMcdnHuXrOFaJAMRw6GfWqIzYTBa+3Zj87L1jOEPh5merMrDB5visrEyVse
+SD4iLmUIe9pS8dMwYFKAPSYAxXqh3rBjOBebdZ+pGbNZ1CdHx+kwt516i+ls6dQ8O8lAnGOoALg
wLmbmQfBiRxQBjZxYcntycOei7jXmPJzZB46MQflMDPRh21eb85wHPZlMAxVTfww/jPttmM4KBKA
LnjEB95/gc/9prpfW/UTjF60nuN0mDx3ESdvuIhDYPjhTBSIt8dy54ze4Kwht4H73J/g8ytr9uPy
0GqGx8VhktlNYm5VaZK3PfnBwF0ohvMFD6+XahoSHqi6wRZpb/8B0FeZtB+ZZ01n8NysDjLWXGQ5
7Kd508MfsB/XxcBqj0vO9jzXgaooLHva9pOom1HaayzaD86PljNsLk4PExu9jdRb+g2ssGEXDuDi
x7LzPNg49hEc/0QIA2TPo8zFLw35CSCP7eZwXB0kHDdb07z7nMDGzbc9kOPCjiaHwjG2n2zdtOE8
DuawT+DHuuhzcF5t1n6MZs1nUN0c5gGQD9uyNGPebd4UKRADrgcnpx6LAfac2Tg/crHr7pZGH8LS
rCL6Wqv2A/Wy9QynD38cpEtdxXAdwruVedu1UDhmALvTQQA8npb2AIdZ5ZoiF3ZFwbHd+xeIuuce
9Vqr9uP0svUMp6vDVAmfwJ/gKoztGy7FYQpnQIHxYHH0u7M8Bwm2rmGC4ajiTwoHrzJpP0LPms7g
+XSYldFP2+FNr4pAkHNil4AS2L/HAw4pwuFd4LnHiDXjuV+a8zNY7nsxh+TPg2S262YTP7HKv6/f
7I6FOphD4HlkrFkZ5/4WAg7rpA6bLe78yo79UDy0miFx/ekgkfi81QVsU387MODIgA1Ho+CfWTEA
jq8x5jCPwabO+xesmD6PK6+wZD8c3xvOEPl8oIi8vYaGnBLks73bIHj/miMDGtuDKjRsLvzOaC+Q
eYVFP4Hme8s5NoepyG42sEBQRs2b5p1Q5ISkElKcnyzj3OedcH7t6f6bWfr5Opv24/O87QyhmwNF
aFRws1r0RC3/PrjsFgc8D4jrJzdDwQoolAUQIVDQeeC1p2c/rFHf/Nqgn2Dz1HAOzF8HEWhu//HK
twd6eUDnxSf/l9fcQeinsJmW2xQi+3OB7MFla8gFhfy0N2qWxcyuoPu5PfvBmTV/0YX/T/fb/fzu
u+/3AvqbZhPcXyj47Pq7f373vrtwy+Gs6WOk3utOD2O3uvv9PezSIPYzBHdf8iLGv9gh+KzFdmOa
399bjEEJjsH9K4AbyATqkffveqgrwVuwUgqHc+G0DoJABQd2dkW4crdA8/t7OBVHKBztBf604VZD
Z3eUxOy24cNb+MiGBVZqwy5fOLQNovz7NY4fVD5C/fD7aDz+/K5siw8qKRsD3YE5VT18bGcrhXsT
ORTNd1e/gIZh98vq1e3mCvhm9+n/0/DUtprBmo7bUVBRVSJFwml8uxXOLTrRX9pP1iryp1TQVR+J
ZwO17+HQwdnDXQSXm+zuc4LeAOPA+88erkqqaij5T8d4GISdyKk5zfvzQi1Ys7QTMdTSZVvU/9vH
gmp7/tiWhLTTCTxW/9nWMi4uWmsZtLkcHRGaU1otWPGLR0J+9I8d3aHwrKMZ83TodvDEBst2ukRc
JCaIQjEmfpN+/udRJXCDwvxxkMjBnn0O+784BGJnNq4mt6o06mp9HDV9eBIzvuQEXwyNFwtcujXs
D8viACvXCOZFjT/iLF17RZ+JmNNCKCdb86KcgtQK3QXMXE+WY4FlX1dKTrqgPrBUK7Cx28XE7ZuQ
d0ioFNmLsTCiTcldV3tiAOAF7nl5XEYZ9jUummVWwghndRjEaX8RWrXjF2m/JgylIplM6tPBlD6r
3UUHL9/Yq7hR9ooo56qNFJGTPYhhGKNAT3QQmBXnYZPEJ6HSfkn0TeaZTFjJcI3dqpPWyD8OPA8/
rtvEGYRTJcd9P9lByO3Ij1QkUGzQMYMNSOMAMw9v4nHKhSrHa2oz2ZdtI0lOTwzruETYrHmvpEPp
SRm3q95pbrHyzp1wyoRX4i0t2nVS1V+w0133Y+UbY9YW7W9Gp+eSNzCyU4q4NCz0M6Rl21tEMDNE
cqJdkLOvsAG3kmzEg5g6Ugu37a8Hk1ayqvQXO6oBGEfJMrEW42jFslC8FmxwBx+r4zq7RaWzxRa0
6zEg4WSJDxd2QpejrJKuW0hUTpcKqWXV52Og2z4MYNiOrXr8s7ROmMqKoGkm5reVREWORJmgQVQq
CQhRX3ikZJpkAW/HbTYN1zHDPo0GmejheuyTWOZhtexKNoiMT1uMi+uouisLs2lNnfuj69bCS40l
W0uOWVoEvK++hEMpLM4WTumSBWbdNa2Krd2rIGma3N99T4GHa3ukF6P6wGqv8DNDkDCTTCrq+m6j
hMviq4gCXVV68KfSgo8oFRDHnE1JWEpe5L3fWlUtCjZkIse48wsDo+ZWjt8z+5txoI+rwVWZKBTZ
WpBqL1GTSFLYmcisD6HTI8HT5JvJoAeFCYmIreYsgxP/ssBTI5xc/5liMohUmTtPubmwYj4EbZad
FBl82prw1s6TSuQRzDlnYtJjqUBIVbJ2wZCasFBO5VRIu4uC1E6dde7x45rVmYxrsJmb8tJD+opM
ME1yhM5U6kWys7w8wLbKRW7Fqya3g9JBZNHXMH/qrOlFnJdCjbafhDYTcVZrmDLQoKuX90B7LpBO
HW5cz/0A3xVJ1QDHhzAYvaOXlUVseHrjo7hfR5VzOfLkYfqWjteIsFa3KGWdP7j5ZTSmqegiM4mG
uFeZDnM55NC70EKVUFNmBKZTITjLVrt5M4zlp6zoz0eHRhLnzRdUs0gaqwuUqqiEa/8sYXl6FJ1j
wwN4JUvabnOrbMUY28ddWyzAfU/hGrN01dpTLyrMgi7TH5JyQEvTmrVbNddWqalIWxi++5lnZ5kP
vFsKFlVfHAfcME/qYpmmYZDoMArozuMUt2HCLO06XnidHYthBJ+tiZMed1SJ1qmCLIo64TYTeGcW
UaEte1ug5qPTp+eZg+REwFPR7i9McSFNCxxPtF54rL/uOIyxofoLT0rtc6+91COLROqNS7eMagHu
PMruc9hpJ2hpz0XRFJWM6oFI4E+Jonzyw7ZY7aaTq6zOHx0gs6hJfF4l1zn+rGuHLGy3ygQt2CVV
1iJl4JBxRsWoxs9NVfUitMHF43BaTCVQ/j0dZbYcDcrkWDTrlraZaPO4FUUInfJqYTN4SBqRbWOA
qLoREMldIP+h90snvHIrGIoUQCWTs9V5D1zseccTZlcxHpcMDGsG+GXpqcuEJJe665etLq8tJ9ML
nYyJ8BJ9336YmgXl6sZz+uu6G6+1VxjfCi9sBtPZTgYuo3S4botoEfHkYzvVAZBqJsqebB0Fdrb9
jmN08UUn9Lougy6quPA03qp0vHYozEbgspU94Mue5JfILi4Lr/7mTdzvqCMiZ+fHBBCdBhguY2UL
0qlW2G4xSloXkQz5uCRWcRJOZt3aMBTFAOi06ZmJYViHHbkPFnAQdxUMaxwJmqWViHpWiwTij9Tj
sNa5BVHTi7RwtLNNuAXcmSaf8uaia5f11Hwes+OhA/60POha5KZGDNa4Mp7+shuSsYYQ45AuFRF4
U5Hlo8y66b6DyMqpqNv45H7C06r5Upv0pPR4tfSmwMAz5YggjiaKLrlp/oKIHMnCiQOdAuBeOIaB
bYpLTswaQvuXGEd/6ixGIuFkyfiUnY0QxltuAuQl4dIb4txvHBy0Ov86IVbJdMdqNLSV6FFmCaSn
WuRTo0XSJ0HY91L1fXbp9no8VpUxsqnCVPbcXKZj2UnlaRS4mi1RTM90VYILxXqUqC8udQlO4Qz9
B6Li8zY067qklug1kN4u8sVNvsZpc0ks1QZUxR8hRp8ChKGfdupEZ04k3f66GnixINSZRJaqUjaD
962JymWhIQLEhV35qLSFcaELDWww8mNaBdbkUmmBx564SVlI1ozXHo9lyhI7AJa1llVVOL6bxJGf
jOFiNKe6/zRFRWDz7KJxdOTnrJ58d3D/1DXHwB0eFjEVTs27oEBdLvioE9lEJg9sCl8FQfXO0Cmo
CvIhTR0EAXA4y+CPaspcjGFzXDmdc9PHlu/SYpl3IGvCtD3t06Y9TVkNs5QuurJwziaL5YK0ViaS
hNSyp38xDlO5Vj08anC+9Kg/MSqTZVwZqfTUrjpWB6qPvItJD5fxFFvAsWQzhE0nsjwqZdebUOZ5
WQoXQ6fi0oXhzFmxSL3sUzepWjhsCmWW518tlbUQkSeIFV2kRNxaNpC2dvyaVKlUBRbDFJET44BF
Xd+s0rrE0rN6JiN+2bLwKxnzTGaN9cVqHNA61gijMXbHCZcqqo0cit4VQHxXVueutNe4fupQ4ZqK
itIaFjwFAQddqfxC96Ow28k9tog+c6b6AvesPDVT9jmygHy6wbECPKVBReRAO/sYziIVC4YqvyqT
Wg5wvSzIsnAQNSoSgSaaHHdufzvxqjxJsRZuR1HQUVeOTffJbVoiXMfyIToomES2K+DPyYghpmvS
W8Fk7oDt+lPWDWcRnlDQDG0u3L79lKJWyYSGG1VDAHowIqlj2Y30mIwXjjWdeUPyBRVe4td2H0mC
8x78IwZtoJSROPEcqZJokVr2jRWFjUya6pjhwT6eqiaXnl2VYihj4aSNXipIQkUWk08jTq5wzAuf
N110oh1S+rpBKMBeWPpIgfypOqyXw+CekxyDDsQnGmJvWodqlaRxFVC+GhT/GrqE+rlVOMtK+2ga
7joOThXGqFonab4CAgZR0ITNwm2SRMRRZR83jroq8wxUUm1uDbhmoKq7pIAJEXfxLXGyUowTH0Wa
25Xg4eR7oHj9dGzCYKj8jA53k92hYCjzDoSWAt6eMvAWoNza8hIQeGD8/YwCoki4m4C/hOtEsdT3
hkXIdScTYI9oPEN9xYTTlqWExcryGEYC7zIJJGI05jKNwuRssMIPOb2LcgDbMJUGtCzXNJvygLQw
08wwBYOiSTC6YR3gJPmaNV0eDEUCGUhaCOIxK/Do1AlIbkHZuFkowrLBYqqZXvDIQKRHBvuWY18n
2BJt5GRBDtmX9PKaL7Oeboqi80FsrSZXdx+KZAQaoIWkUbgMIYQvUsNAXfXNt0FDIO6H7CtkRZ1E
TolFVRPQwoVeWrj1IH+IIKKPk4RpnPoNrkpIfeiitJ3P1HFq2aDc9XXkJhKpc55klsQxgrEKp05W
cXZV2U0p0i78lKk2XnqoboVuQbY4plaLLgU+ahzpxRmwYtGlvqL4jCTZ17jsS4htq5Y7hWxzp5MD
IedM0bsWElbJ69xbauo0gQvplib8roicbyWZshNNQdpWKk1E7QCujBhvObB6xajJpLHTVNpZe5Oz
7opX3AikOIxLGK8iV8MscMLmUsej33HUBzFPz62o/Ub1EAa0MpDYjuk1tvN4YTl9vwKNek7LfOHk
zMjExWqBnK4+NSAtGrSw7LqBZDNLA9CUTISVQTI1LSQbGKY0a3MfMoUFGxOzjHi4wHroZG7cP5sM
UV8T62NS8Sun6hhkE4VZ5nhioufRgsQVqGZkRK0NiNixMsswPfY6mqwxDT+G67yk9MpkSss4zGK/
7E7SlEhiKyrDrIO26QQ5B6c+nZpyBT995VMT+8hii97rSBB5Te3HYwps0y0xufHcvtkMufeR4bFZ
gbJSIh9YKGDUmJ96HCi8p2cghItlN4Bfe7130U8RZORQMojbfpTM6FJmsA9m0djOJ+qQC8sdvhKd
jz5HDuAbnae9169KDWo7Z/2yqIavcLWqB6QIfoaMrYI+LCF3d03sw+jCdG/6QKUp8zmJvFXTF5DR
EW1EwwbI4kxzNjQ7d0t1f8xa5k9F5wpnnLxdtgnT08tSOUR60XNqLbt+N9NyYvuI2ktcOwE8e9HH
kDFq5BlIihNPTpBj2ImFT9qhW00WaP24dscFQBWryIcKxHHp2lTCtW2LzkC9ocwCq1PANSmXTWlP
x56bnaq+Wjd5PgqPjUsnBM2XVJkfk0n7dryohsH2WYn/KlEVaNRlJ12Rf+VW/KVPgwz+ny32dEJA
1YiK1htFLMgLBnSSIXJS2+FZ6xTB5A5Lq6s51EiKS3uqt9k4rgiEYOnpshJxao/A/zB/oV54zEz5
lz1GMVyGiVajqi5VYm2qqOACdLYRhV1DOCGy7BDENJA5wjDvqok7418gxUaYsfrO7rNClFUOtYIS
lUue1Isp47Wv2sGTSl21FDLZsFGxdFT2NcWREXZJejmSapLwmI8lgcphNo3HYRh0rkt81mJ0FnL3
VJf2sqOfrYGXy4nReBGi4txxoQSWjDA/wyYPijKhgVVLOH48LUjVbgtTXXVF/JGX4ecyjVLJ8hpS
9rhkIsqBVLl1im1q+UVM9Cqh6qZqqOPnJVOL0A0cqEeJuqex8HgmdeZOp9WEZR6BBTC6Z4PGlyYh
a8x0LrWt0mVaoUWb42FFCFiTM/eYUHLmTXQ6VlG6tkKopKQAG6ha/KGycrAyGi1BhkLo0SJLAhmK
z7NiUeT1tV1C/WSIUxEO6bTITEf8qCo+MEOAmaGaFIwVpHdNV3p+C8JesB5IMKysgNXdhwYPGqpD
QOKtzT4zEEkLVFqy0K2WnLTsFK7gWCUfLNvtjse4GUSRtt9YzGo/XfJSQYGuguFyTAQaibeun09u
JHCeLiE56qRdo/AkD4dGtKGfF1l5zJTiEqrP19WYeItdfpfRWgdjfeNABUOyNJZxCfSWpu4ytEdP
khh6UFfnLQd3jMc8PstTkD8jsU6U7VzlvfmTl43tk3FKZVeM5xnXHhBK64BYYcuRZ9MipsRvESpl
b8zojwlQWBwmMiuJ8XGcCZYN3XpohgGytrgWGZQEj8di7BcjUsOxhbX0MPyk8grftCk/a+u+X0yW
LpeETOpUZUPA0skT2K6sVUfTKx5ZxUo59BLXGJ+WIILCHdVnNj+xQ7WwhtSAz6WgWHmIpBmh8ouj
qJC1FdFjbA/GHyf8NTb6U2+qC4fH3Meh9qQ3jqc56vXC4ZyAO3vrvpj0qu3zVec4F3mt6OkwOT6J
6n5ZFRBdi9GWuouh4FSfAuFAYr+L1az1ctlDmpbGkDV5HgRsamKQuiH3oJxmx34/1TdqKpZFS0Br
xsDswwQpPNJtJx3mgpLj4QcPK7/oDZaFDY5UOfmZzqGSOUzjxdD3N2GqJgFnglyZj/FJ5VkgljnW
q7q/58X0utsZ7yGoFDMDVVetomUfdo3snCIPNIFSa01vQjXhwBlCqZm+qwrrrzyDeWayIT+ZMogK
OfWCfjeADtUrZEBWIOUuKi+VUTYSv/cSb1nyVMsOuBfFIV2Y0vvsUmMJSmBMy8yYgLrZonC1nw7k
JB/1KaPFZWxB1dB4EDH7QYFiyfwUKm0wMuWiZxzcJxsEGrMSEkqDBbEtJuN0XIxda3yym19Ni5Ml
HIgaBSrqPOhh5uSWZSB9u2UhgXIddT57EdRv8zIwURL7mY4gNfqLadSfRT5k3MNy0HqlCmSfND0U
H8spBV9B+beSsU5mcdouKAVZHrZNExgEcx4m93AKFd872tZQFMzBMm2RdY6tiy7VCzYMZ2WJCjkN
TvaBVNbXMvOTKOO+Y1cbT9ud6COdH0MoQifRF2Z9c6bKW/IcCDgyYyNiFXtLmkaFwB0sKnABKZCz
zMcxXiNdHCsDcw66Aiqr7S8TXJ5ZBBIIb0JU1l52Vw7A76NXp8vyWk1DUPAqlB21tah5rWQ9gGLL
QlcMLR0kRp0nDS/OqBdDeY7C/HMtdk55jUXqlNYnXnaun+CeysaO42AKCURGXZRCM6gEeWpHQFEP
VVoi7r/ZbtxPxh2bYKhheJ3stu8HP/PG4jIZN5Px0iVUUdbMKi0Q5R6wSf41sbxCemUvLDMhUbTU
Ew7fFQEnqI2rvr7oHbcCScwaWfTqum+IJSINywEhgiiB2p22dthCI3bRW1CAbuxV7ilZdMUn646G
4ek0NVwW+cTlGNPLekwWTYX7HWgL2sWLuqpWLak3NV2NOougRgopuaHhVxYmizB1z0FcLTyig8mj
LcgC5ImIuTd4wKcsN6Lj4yTKBp1ZDMrYtVkUBvy9h164cK19pp0YKoJAp1AbbYUJlO7uPAdKygnK
z1kWS5pFINxTMwbqamBnmI0WlPgHK2hoARKRQ8xrdLiomDmLqlBJt0WfrMoGhjeR3+2SjNhCvk3j
y6iMV1QrBJWBWIGWxjdhlgpS1xvXGWHRprUuQaFuKicVYzvepJF7BusElwYB2fXWSZXwXEyO3gzZ
WMm+Uscsga7pQW2gMHiTDPjTZJFPfZYvkqZfW7DmKDLs5SKq0sqHGb8xbPpIrPIvouEXmaVPPdPa
/kgt0FpeFTCrusqrOJcGgmU2USsYB9RAHevPpm5SUSXeWQFzQSisbrFlI+g38JnG8Nf4uUDoSz26
MCzECWBVE7LEjEDBUwGTt8Uk6zqXtNRc3scdnUAOnHOZQ35lhwSiSJ0ayGP6QkRDvO68MECQ1uaw
PuQXOY8kJVeKEe8jDhsRJZAEWsAuZVjbYjButtQVaG4Kyyws1Ux2jZP4ejWCS0ovDLulbWtX9G7B
ZZWm/aXq6mPOhy9OGvqQaF8YqC8FKdzEJf8vX+fVHLkObee/4vI7yszhFcxk5yjpBaVIEsxg5q/3
6nEo+16XH45KRzPTYhPADmt9m90aywmNpAn9PKxZBa1JMfZF32z7tTefm268ScaUu0qF0inLmtnT
6kM2zBNytFDpxNG5S+mIorMtkVKRZjJj5PRfk1emUBG0CSWdxP2M5F+iWJdDryPs5ySHFZJyXAN6
v23tencwzZYyu7nKk2qd9QKK3pou3K2NtY0Upe18gw32ea4CqfqdJ/urttQTUXDMdbt7XyZEi0Gg
27FuRCz4fVxwWtorrOS059BZtA3KdGk5c45dr/IVmvKrsR3UUGeiojKOVanKKjWrs4UPLHRHjgC5
ZE1sFQa6/RFliSmbt0lOL6IbIaBOc+aubfyvYOk6SETyPJWJTs59zYVLOvO08LrZzXAczoYUTar0
qGY593shGbG+5E8+dmlM5LL3i1X1SSNlSQOvjkrCuOvdrIWldoIskAeCGSypULtosJi6rlVCURWX
yZy6g2GNUTOUItj6lAeaHHBrI/uiUW/Zuvz0pIM3BNE/QbEnEl3NHLJUtlsTWDAM3fy4bMgmfYOk
m2IhFGYgUuGeWWZjQwAUN6HfK5KnkarpaUienXBXeYBUIKyYtdCvuled+i8XpgQvwJULCABkg8U4
pDpStjUWB5VAAK4gqnqlvu9Ui7lEry2XtOZN19Qe5znLsIi2n7Me3ugCG1HC4v0L9CAWatrP7Dzo
Laddln/927qEO2jxpVKXaNG9KtAMst9M/kpZQyGk2jupsk6SXA9uVUyHfEv9ruoH2IFspEY7fWiL
ebAmCYLC65yjX/lTBdZd4V8il6Erd+3fmGaexfCydp9xh7eN6rI1C/7thqm0b/brGptXudUVmztY
kC665lURQUfseNO4Td3AE1shhA62Y7SwewFuhEve4CVbZLOMt73L1c0fZctwcllXYoXbn/YMmzRn
mteW1hryAhUAN6uMSvL4CkS8dpkGvaOc2HnUriqExdhsNgh0pYfwM3h5OW4Q/9GqSZZnb8jKWz/C
+hYzWnbyx6d5jeU1H9263lzDNHEG1WpDfYKLVNBvKNtMwoHU1O7QPqH3QuUoEc9apL9cbmXPzmwz
nsxYHoyfrc/sWO1TiYIKUN3MHJbDv+/GfpJdbFQZhv6S+zbLS3e06sYpUQrkElLEkE5zqOFTNumM
6thpVat2ydre9aEoIrkIzeWsEJxZPlQ6TbO+pfWyNvFqIVqn8lPJWQK/sozlieAkZ5ApwG/Kx1ZS
Uzwtc0odaA1uxlN0PciPoSDLCaSTCcGiyo+DVP6WGrLMYogRkoLlGkwp3zquBkKyA7XU3psiW86b
vqKVzE8ZlBk/3fhPLZmwSRULro2sutrIPvSJmLD7Vctpq491TkdI2SWqRnNfZ+62jTYlxsAPti2V
tNumCoVS96wLBjUKzRSJJTwAx81k/rbiynEmR57oAr1dm9puXqBpRdLeNTqUBaVTB2/s2jwwG+N7
hgGvKyXObJs3jm6lfj3z8t1sutP8SmibflRbISHh8ZRmKp882GA1lfP1bxymhA9qhh04nyb0EVTP
+/e67gJI/z+szfdkqGW3VCVIb5me08qGr5GnG7rDlD3TgZAPc/JNdXDRAd2abhrpYva/Nnx5l/SQ
OqH3toMpKAz6hmp8QoEMa9XVeG74g6l/KLmyxVLRbLgotPs1pHM573ZtncFEqqY+6triULWdEtRK
N6Ig6f1GhYEls+mTzHV9W0ZIsXZRBtC17vXaNtGcK46CitVZ1EJ1JBv+Z65KMeu7HMszHcxi5aGu
pmuA6ualgi/TTmu1zBtnr241dlfQnrWTplPCspusCeYi8VkoA1ctYvgPn6N1gDseM0NKoa1xO05r
a7/KoIjaSv4shxEKXlnKwYzd6JbYvD4r0s1rzEkEFYH5qdXFTi3WPwWGiDtO6xYr0JYCrajf6gxm
p60sEIfg8vvZ4k/MmBOls6M+bVhg6AOqI0UJFk6w+bath0/UlHBsJ9i7ZJRAm+Qcm+bFTsgePkoI
Qulaz9dWWhvX0JFCUdjYjoDXZ5lbdzE1Lxs7Ixgb+zQrEDqNbUETbhlhTdTCH/h0LLRZjtutshwo
rl69MYgp6IfSTrd8uTSPrZnKaDvsrI//fWmQxWNVrjPFA2nwv79VJGwwudcGCfqwZvhd3R/+xz+F
f4g/+vd3u0Fs6tu/V8ilG2cKLQEroLPI63jQppwKrCP0eLwsr4bcVzm7S2mrR1u9v9W5JY7lrKYw
2VI1QGdTOWxSbBAom322cQIctZVXumStHcq2X5A6dRaeHu1MkM+LsTWC9r3NDquJzVIrX/Vg/hbn
NSVylA9l5bcrO7b9nBSZvZ3wHvJYakfsa90zrXykrTTZR0lpW8e2Um9Nlfxc53CPyzErAMD86jri
WIVPRAHYVsDfx++7ykjom0WubKZqUdo7MmtRrQ+Nz9v2vciKAUrC/M4r2akWNu0lI5uC2dIq0AF5
hrpG3adCG/y1xBqq+XZf2nn04evXjjrmRVJVS2DnuCNVW6F5qfRp3zW8BtGyhG2DXk9ByVTx2s9t
NRE5K1BZF5eqaoRPiua+KAAzOKviDdwXYvOCFazG59CwnVG017UgsGmV4WSIYqCzMYM56UUCTaoG
bzZN3lBOekwUghAjF1qkgvtzdGl5dVgNAsLgFGbzB2kRRbpePu2mcqvc9GedtVjeWKQjlNKONjJP
pOp10jXgeba65JdabQ7TbJo0g3LoyWlvx3Dxo06CuzwrjT8IG63PnLq8qmC5A62yjBVZ2AYKNuez
5eNjUPvDuKGCSvvhoEpKFWybLV4ymh30sNWgPujjHZQOR+O9+lmutBEEwPyYSXY4l86AjjRuyPq7
1lbxBFBBrVqOpyxdoroH+5FncJu7el2cVYeWV0/D5Bm2MvpFjc0OWot2ZdUlY5/B+mqL1DOYodCR
4PwXbfuzZarpt5l1adsZykQLF7dbYU3zF4Y0ZTpPtEX3y0oY8aoYFT7kZv5T+OyMTVWix0sdc2v+
uKo/9Hn9HrMOWFGu7fCpSQm8NxfCEMRIWe1eytITWF7mpWN9wybWD9oqM1TQpQiHbNOuxski+Xge
cwltdwrBUpK5q0pb7fYNM1xDns2orgwY2FXllXC3YgEeFUdlMvfM1uZAN0uIZmjIQzFUVsIhF0VZ
T+x4mpgddWqfxbOOt4HtX0WpbahJIzU9ehBb2Rkj24KlUNQ9Z63lF+qkHxoGh51n+77T2AE8lOIJ
hUsnU2a1V3dqHW5we0C4CMsdmj69yNAhXXxY1HSBAju6M9HJRZ0tdyIo5620Wq6DBmtdkCG/dRrR
HCI66Tba3eqkmlndgewIpzMbFMCZAZMTRnkkMzRUGk6YY9RMPGa0MU7FC/GwhcAO1/P2kTLUpos0
1o+hg4nULkb5wLBoAaUAvrAk2tKBfMkf/etFlVVkD2ihgObkIn2wFf7SgCL1vtSACEpuW3cEJgjy
fWvegVc1jjxp4sQK28vXRoHCDTzKEiAS//0vzzbloLNG8pb8bSwNg7YzvHVmE1iLHTllXNej3Ojn
A0u16TAM+XyY61bdjRl8zNfPh24evNauJvhUpr7v5SER3Azl0bAeQ2HdhxlcZL19lcucu2PxsheI
XHiVlb7zbdCdMhOwj9PedI1Fk3GX+OI3cy68fqygrU9YCLI0sgvW7Rt+5ernQuiQqQ3N6xp4o0KS
172CugTCSKF6xVB9knXbYVS6OXGDz8HWHuZZbYKyK8zThism3NjVKY9t3pWXSkc4hgNcQXu1Ec+m
GlwUrp8VwkyKWWFIRHAEtRakhFbrL2CHDE6TCQjgxBN5ZoALMKe9rk1wT2ZmxYB2VLcW42VIeTKI
Zgu6foZboxcnkefhKGYeLy/mi20I8tMEP3lRyx1rrNkZtph1puFB2Edlh3IKSWD4qKVmC2Gy9V61
ih+LcQhuxUF5Re20bAk1qlG4Y12hPxI6vNFXXwuXxJmBgyK4I4jUU7/rBFKDkXVw/YxgSwFiAQRr
AQgoUHky1fZAURpUbXoU7OUkYVdZ207VDWPPUWyiabJ9S13HRNZmjdaQgI9mw3dwvpJeiI1qzGr8
1sqVCAFhCbH9dFzYkUxLB4h18+cph3hurin+bQ8UxNxQpZWZHo6GgZ5+qV1pRR2SbRM6Bw5jUeP3
3pC7U7ouClUhiiFsb4HadGuMVkhJ88e2TdslhYywMzuwLbUqsX2fzZmjiswZ8fyvGEicUzeqBu+/
RChJhVOMnemuCzQBvMktKrNhO5mbrECp2+Mp4sWhtwx/nUdtV+YT6jzTtGJtMnI65llFS2kNppS8
+jLlCFcQoKqqPglvf9dS3DOAzNhZ69FoYZYvuqzuyYaIm/XTRHtErbBMdYiWDbTaUfCdxHqIAnw1
6WLPR4AWi4lwbEtGFSP3M281stqR1unZLPBHVslenXysBfwdbU40htZDMY+DNjZun8GwGVulikk2
SYj6424BXhZZ6zRTbjXdDpXZId3Y5I/Yb7DWC0eVsuaGtk4GbWQkYrGXeFg0Ae1+6oNWGz3YsaOP
zqSMdZMIb15B4jXpO5FsYO+QjIN17E7rUiE1CFkLkUPfFAVtUKZaL/EnFKY42AqRHK0vuV93Vhmw
Qu08mwGuGow0Hq0KybMV515FBzyhIHCrcYaGWmequy0LvFgm7VDZrNiM0840B39eSpEsvXH81zji
TlJRGSTIui00yyqFXACCYNIDMKnGmRhCcbpRL70R78cvFXOvm8Bxy3oyvEJCH91JCshwkh62Sml3
/Yb2gqhr5VWGBlmH2VAJAeM5cwVufOL8oaasjIutjgxJMRLbGHYr14dQ4/ykNytUkjI1HLXTxsjM
Z/RCQ1rKSdqMcrJN8AfbV/L/97N/X6bXn7LNBpamixViddXrbmWYaiiMPkwxgZMAY7OIYwjua6yr
InVZpSR//cG/75QaNn9t6y9FfGCutbeEr52nIdAVZ0tdkApGnG8UlKh1nt5m4O631O2i3JVP9Zv1
MX3bOxl2YfaUiU8g/Hooq7QH2gXt3GEjaN58ttY9+1Q5HeZz3wU2WEJCX7LK6vSan9lUfk8nvw14
KIVlUHvGN35wbK4G/ikwehn9RkOrh3LO+8P2bnKKgwHITj/VNhWQr+/mLve3PZF8Ej5EA0ofIjfd
jhV37BssQunLjJQDVx31WnwZpq817tZSKVjcrnDrn/ZWQGjr9mZ7nDLXOKcPrQr77mtq9wgIPSxG
5BFYmXUi995aUlVxx9QvOR33IKOrlEK2xjazrSBv0TGUPt+xMgAKo1y6r0aiY1iVe8u8EfKNtw44
z1fvxeAA7YHGNP90EcCSAVbk51DS5aAB0xJOG7dBV9yqK6purY5W2ZOAKyJ2nDFDMkb1gz/IB1AC
SEkYe/CaYNQ99aF9lUqiSFRdnC37Hfbq3Y45tmo4VmCPwxRmIp2Sbge+rewo/5g+q4mq58y1Tnhz
q6N9L8H8bJd4estu40P2heoAtd0TaNIbXa/IakCIAnScsgdcZDpoJm0dUYLCoPVdalzQJOTGCV04
XSZvGlw2HLZjP7t8Z9fwc2D4QK6kpe7M3Onj7TqHGH9pfJg9hHtwtxIzo1ibNa531UM+6rd6djTj
PCphCcJ3r8VKSacxXuBDXKWzeVNWV8HGIZGEfd25b2OM2YAN2jB3yK5KrD2EYzSSNx6Vy2sHpOg4
1jB9wrCb/PpX7Lt3cl7iEoR+UEWbpyV3gJNetq/wZvDULAdADdTk7x4l76dwof0d5J8Fcj/V3Q5j
DkeBHPeBcYgnAnClRk3ryXkwawFIjAFJ9WBHGeDr3jGjtaKSGvG7JTkjOtklNiEy46i6463z6wP6
cLAEq0OkOHuUL67axYr0sFiE2+8UyuP0utxJwA96kEfmXdQnPY+M1GWp+5TPyolFqE2LjtbPYaDF
r0gqB2Gwh1gCbdVPNeQd2r/3bvMmEgYZ8Dn6mksuOeU1ODY6hFnmgybJDstnGYu9eWqDzyVz+p0a
tB6o3M613OVZfGAg5Gqewbg0bxptoEWnnlb4eeplljP88b9yoIAn+o4CQjxI6mkI5QSiz/yBUKZ+
wed7AfUgwAOo3yWwvIOKGwNSM6yv9pdeON1HcycOLJM20G5DYs3AHUL5q/+QCg9Gq+2RfRdJowMK
1HYWx3rrIusqZ878bdDGFcF4rK6viR6guBuVwuJaziG5QSviA5YUcpB003zlu3/jnww2lWcG+nkz
qXi2pWtd0Sduf3JJhzKsdtJVPdvnjEeQwVi0QUA+4A6hWedxYdH+i2juEKDcqD3YREacxc3ReJt9
84PtRJIGddj+9X7GHP7VvZwmaleJCfcEL05bjY4SZU0Iny4ZzUt5LqF1+ROh5R26/ZukOsWRa66O
ogmTNmGFAIThGdBAf6m018DrjkiJ1PwBx7muGIA5zEBrVGdABLphZqFDrsGmUYCD0dYGmufqqD0r
ytQId562j+yTmJg1cvpvdKyLN6wUdCLM2JJmXh/Kpwz0ccAL10jGXS6w2NhMtey8UtOLfaDWsT1L
A1RClyFl5QmZA1N3AEADrzO8PmZ3rXW01ZHEBUDksp3IVYHveOF38NwEUjAtq6DXPHm/hhi800K4
sYODqPudHqx9y93JlbxhR67Lyd5tRwITFRXD3t6l+p79zpbDd8RHl4g5DPWGjCijdnvTb+bJfE+v
SAnvZqT+kF0f4vxxNPUQDCrMozlZKB4iBgyUgxR1pKPtYZjByd6NvzQBJp7CfKXKuwyhf6ZwJCZ4
pKF8sFOaBzBy7bhPwSk4AIAl1bVtz7qKyhV/UuqRmH9IWNKLHMnHbvzku+rJsLVRg4NXnungoGsD
JtO4+J9mOJYIZSsLO8RDaQ60qO/cNKpWn//Zw4Ns1HL1GSlT2y+4ltfYiJvqLk6WBrrWHd+rqG9D
WEpgKkzs84jsYcGCsl5dFbAMDJBwO2d1ICm09lJ3mJ3MM4Fmn9WVKv7wsPeyFLQJhiB1k3bBsjMC
G8dEPpK3whtClO7KKf9N97xxrR9pigzE1NMqU7ALo2tWAThhFEHadx0OCTzOCm+xu08DXWdHqZ0l
Aeabec2hfrffUKPLu45Q03RgA5JP6PzAcdmPfihmqpwKjQq2gWehw5ctgdMDYLwXDGHBJWfjmk5n
Y4m3pHT7oHdSDAAF3T6l01f9VG7rWwUb5QvSTxZbSX2oNK9/zx7t6vXfOHJySodE/SIX3F1fjlnm
4oaZ8xE3YuucvHfzW5GFtn3mMx3lSIGNNkDWxCrhTFP1KeWxYXlLpBc7mU6hHGyANN6GcAC5a9E2
o8YPK2mxuL1jSAmTXHM//Q1SyKB9KdCCgvrRAxh0pjt533CnJ29GM3a0klyF3+TV66VMyjphoY3e
n3a7LNS+NPs8HgEmNsvqrH7/zSKVOHbujxeuh2T2+zvBBEZFB4YBGlrh5iUYUFw9JYf9HM5HfdwZ
WYBpDGVn/jXY2znVdWru4cnr5xHpnlxX1Bu5oz/EeQYm/1WDufQIJj1OxE+B1ICsNUEmU63xcDDr
oA2ssBpCsR2xw/pT1UZy7WaSA8MK+MOYlINrYRSpjpUL/r5JaI1pg8lbL8uUmIX/YisLilgFH8nI
fLX2LT1Gz54bZ1QKvLkb2n4Y3N66oZEk4x4FW/srLoN9HXjIUIZ+8CqSzwhQwJ+U/A5RsL70x/xY
Y6YynjsvvY7PogsKGC86YhQGh1wzslC4tN+S6WRI+g/9uKiYU/HRFYMMMMK0OXRFDHEO5RwopPyQ
flofyh5Bovzl5+nDhHYXTp760ey6KIvHZHjXLm0ZrHCEwZRe1SajI8amVCfbwqxyW68zQ/tjqAIL
RFGVNKqz1sfadDECmDkWO6bbtflpP9oMkxsUrV9uoTT/TXUP4x71H2a7Ku0Xs2XrG2YXMYZVGhSU
HMDBF/Dd0sE3j0KhUgyZ9FYH+Zj0V7id7EkI3fbbX7Mzrs0btxwWWrcU5VdcPzCD6qiDs2A2b9/q
bovFwuiI4XQ4rFglbLZzJzsCBIpT3lHHDfVnmtEG0uh+ga73xHViOBTDA0hfcQGuu6DWBY4ba5/6
dCan6opJmUWjKMfhXnOgol+APbdfJLYOgxFJilKCWiyRnuBWrj26jpioVIfXfrDCHsA0dMXN0c/6
Hhw9f6w+Q436hY1P4qmMUbdi4MeFYF5/5J0rfsdd78o4MkhPoOoA5D9qhOqYhahb3OpcJKpwdb+J
S9+K8r21azELZqEKdsx9dkTlkH7gzJTJ1MQtRmC0YJBoezW2uOX+a962AMHuCfvGMBqD3abH+sGs
6JJAV4dOoYUME3ytX+BEKE57hf2bfsgIWKiouIvBkjoprKB8MNndmp938tEuH1Jznkq3e4PqnJKI
+aig8gCIAkBqlGeLuC1aF1iXsfVYirJ+qGG7Obhz9g8WA1m1QBmPhiZSKNlXt+Vu5XT6sE1XxFpG
obL/rDrVbxhogTspa+52ErD8/O4phVhGdmFAimbkuyRD4af4EIItJczuOKANyHFfi6tzGgCytRA/
4zIqd83nZNE0KW/poUULZaNWGgHs/EIIuGhf8GfQiKJgtTyMydg7EMspLQCLx/mpvuCy5ZP0IZ3V
G8QM/FpMR6FHeMeszwQiGTh70rhYXJKUH9Du0CiUvz1LAJC8XPZb+oNoXJEYRNVwsJ4Y2P3ifyLk
sPSi1tO+2c7CsCZDz4camTZ7+4JZRuh67W6Oq97R3d7LfioODwv9UDhQUDJvIuYechT2y/gGqQD5
enyD9DF0jsBgi6u46VG7kPfKl76l1W9T2uOongrEQ4CfuOXDJ4e+9C3+kLXmzh02p+ndOcomV/XY
N0v6ZyoSDpg3UnbENeMKY26Z2010tCLJ795tA5EIJxQ3+w8IPdGpHWMOxAQr4bLF1wP7LM7DHTDn
01rdBvOPAD9xVkGE+usu+0RVzf8Q/eTSNXK3/Foh8KX0d2pBWfoom8BnI8sPz/GcqbvyR3/D7rzk
nyyoQpu5S+7aiXmQMV/4A28B0IW9PTIImJ6pAoWn2gfZSWGHQXnPXmnuIvobCawTN9tjWy29x6M+
zjACf5Kvr2DzgsTQw5mRfGpfTawFhyGAnpce1rv89tbJsOVdyD4wbTFzjsTYfZRg2Z3F1w7YOFik
7Kwk2S/GX61L2dD8j9+mbyQBcpX9+r2+rVXQIE+cWbBE5hUxCofC/IHrtlN3a8wxKPxe4NENpbNd
8WLL+5C64xZpBYV4u3Ini1ARs1+Q42jXwd7yXw0tBiojDeQkzfYYr5IuiPIpXTBuseeYgbk1h+YT
OLq9e+mbBK6Pxy7pNcN5ouxZ/mIPT28oodcYPKZ0zo8IRwpCDkbOKOyu/tk/9ff+ifCYXaQEgwSn
zp+f6F21fb2TfTOJirPkmW8Cp60DUNr4CJ4Ilvo7auv79DGHcGOe7R2AGnFXcKTxhFLaX9/QsLOc
9rsWnGTn9r4Eyw9m38OOsZu+xLkjkGWcAlBY7c43621dEtudDux7Xp6890kV6FLQaOgtKaj+0DwU
kP5xbDDhgyZuxhgjld5fB2g5dHPS/jFfV8JN8ytUAKMvdWEa4C82gZ6sh/aIKAjm0I5XXKwIxEWP
lwB3QNqpXg9D8I4Z44wW0IPqx6JjFijKkShhbh1e5TNmCb9qlGWZt3jST2cFRe8hgD8JAvkLXKBt
aO7bz/4N4xQKGk/5TO657qT6MOEojVpgAoKe7ZLFBNZM/O+7YjEmTKC2tttvEndNgSMNeB8DTR9p
wbB4ajFvEBpyOU8wK5tJRZL/+3kBCKsqhg5bxS6SXp4sjwvkccw8MTfnGJhSt/KNlGrvm4OO9230
RIklvca3qVXEmDiE48cxXZKj9gKlDEJ0Hk+FxLugrHE9WTth1HnFYZhfXziwG2eEs4EZ700FBtfv
NHlBubQ0//PLYon9qLVGUBhZGS9zDYtSQ0FZirKL7V/7t+ntaWeT0RopcC6IsOATvKol6FT+fTG2
e2mSNIC5ABETgHHrDSJH+ZBZT0CWIsxaFObgHjGCCOFZw+wpSA5ItOv2I+n8RopTCsViblML0ICM
0WdxmDXlRymkntYczZxhnRneb5x3sP+6anSbDj0XI+i/bUx3d+n6q7ZszwamoIRNRwyPvXFD6XFU
JMwfYyFGTQnBK1eUzBvS43I2+7EINoxaQJmBccbah9Y/Vw306uv73Fo60CL9D+H8ZpftVSz9ZSBb
gRipOc1Sfs5GCwl1fa4tUYNBk0Io6768mqdiTcOWKAcVjac9sUsta1eToTkyFZ0WxoqORaihUrIz
g7njzYP1aMdN94sUNBBbtvu8KUcsBwqYRmPQidofi0wZNafRFdLybSk6iW2WYaIvC5kqdn299NGI
KSvEmbKMhInS1VzCWVqzgyAYOsEwxhqwbgwmKc2dXHu5mL25t0p7SaYaRaY9QQzsKshBZNMC21a+
V4jGnqWYjOaAM9xUZpgffW6j/qfNAB8Jw6krxtLXS5QLozTGGGA/8C5DNyxbzn/9L//tfz0n6P/1
5Bo8Auj/fqALnjaLZwIatvbv4+rM//BAF2MplXoilghnDc+HaGw8pmBCvlBYHvXVQKuqC4TG41ZV
kIzFev////r//HyX12+3ZXyMBD7oy9D+w/NdzEVfBr0xRSgV8x9bNFfqU0gHHCoGeQFKTBhQuyTM
Sv//f6+Mxw79p7ct47mUtoWHIeqa8rqw/+M5NlJvtIuyyAJOS8WowKSYMILcnE+rgVn4TQJNX4k9
xvD2hg2eE3YyOtv/TtqZ9TaupVn2rxTuO7M585xGZwGtkZJHeYzwC+EIOzjPM399Lzqrqq9lwepC
A5kXedMRlkgenuH79l47N3am7Pdnvsp8jZ/ARTwBTSeoziS5kW909AS02FJH5KGV66lgEaJSAQuh
vAe5QBV5E9z4Bf3JGQjD8B3onnWPlldOS8lOuPPHM8MBGOeX76IDUTcMYVogUo++ixV6mq7kIb3y
MsNQFbHAz1iBZCxeA7xoniLMM0/CODUAdSweDhYT1f4IHP37k4jp2E1FoVSunVHuc/r0kahYdJLs
tNqpQbzJ7Xe05qUoPIAx2bbGiVoObO2RA+AySfZG4kVIjKOFipV2Eevs9U2Lv+TFG2y3OK6q6kmg
ASlGlKlNyuMtWlrgJeQIDkSIw9ahaA7fP9RTz1Q3DAeLrJipV0fjevTNglXJr12RshDa4GEWdtmf
eXk+BunxyAGuSvgkAZSq4+ifB/GA03lspF65XWU9wKY5dKlz0TsUvxvemIISrNNnh6nowDFI/kcv
dkNkXeH/GLCvJwc7YEQldXHbX3qmuOTZbwthvstmZpYUL0lZXU0jAI3CLrdq7d2qbfAnr9Jq8/3N
0r/Qs3gDDN22dJUsTbLm5iHyt5dRWuag+brBcUCyNfWdHFqBjcaJVsuY8kynKkzd1DF2A7QndS4r
i01WJU++1iNwjCGM2MO7L/V3EVeP9cxcMHxoBVPv33qpqM68IyfnDsOkcTczx3QI95+/rlFLO3dC
vi4ja9lqUG0wXC2nGTulpd1jTEt99vS/DNZFZFC79BHAUZNZJEJtzn2XU2+PIQmtNlHUIww9GgI+
whJNEWPlxhbdE6eMx9VMGxkDakKlXm59i/ep6Wix+7Qx+iB9+/7ZnXx9DfKbTRXOm81A/HwzJH6T
f43BAUHRqtJ0isxdiEh0fBRtFC10I1/U85uHLysGCDI/nE6/jwR1pRknM2CTw8Y+vHszEGVC7L9s
Iu29cWIKrv5VkRSwexJO2bLB3j8+dIH3C07EBTZKCqZRt58pS82Mofr+wrTTd1bYDquxbpI98fnC
YjSoDCC1cuv8wmopsdsGrkBUa5sB1EwToSWeNLlLKJxHkF++//RT6yIjbCaeqQD3jKN52Bw8szVT
1oRx5vQolCb6iW5q10dbzXceIyujQNI3Z6751KxFTD2gQPg+kOyOcHLx0GbdmPSVOw08SwQ3L7bI
X76/snOfcXRlodXo+EQZsIj8ria72poiPTP5nhyTMwJ8zqw0aXIfj0kZwWrRG16KUtsYPS2AkVlE
DgwwK88OwwcmyAzXVtle4Zc5YGqiGY9+OEkuE6+8CKvuqlPxh5KdtOrHhC6VQ8UgGIOXsPA3TY0C
uDMYya0yPgYFa/M4A6N8564IvV8zcEx4qDS+v3Ha/Cp/nu1JniGfhoQaVSLZP1pTTKtoDQVYkOsj
Tl80LOMLM0nXOiKoZZTymjl18oi7m5YDuBtfKemaFGx9C5mtvv8qhK18/SbODL/XLV1zjied0nZU
MRZG6ZbZH8Wn2R7o1K+dRqOPOx6GqvEuDIAVgUG4zXeb1a+7E1ST5L1Zji10g9SRz6+k9LVmquKk
dKcpWDk672TNzV7mRYcfjUm38s7th+YRf3TPuT5hORjnidI63h3LOgyncRS4w0wBPwJlNlvZH0UV
PX1/ZSc/x9RVjQfMbG7OV/63FdDmDGfIysldQe1m8vSt0mNmKL0ze00xL01frudvn3M0qSlGYnsI
R3IXJEWjSHOF5ptTvr1QBmQBWm7SV7xLwnyX19HAvF38NKOdU0YPXD61hq7tNoqcNVdGujbQY2lG
oG4idkKLKUj5xtko+Bnkgx4FW2kCuGl9akamHLDfF2q2hR+qrAdLRdEL3aeVAlGF59/7KT4w3eOY
Hxk7q6z9zdRt8jRIL3uTDp3WOflS+iYC+LxZB/n0G5+5sus5UOKZ7JFH0ssv2t+dUJEXxIHPgRi/
GECR195ZcTyl1eYPDXo18VNzUEqAfSwwN/XNKt8hQ9Ie8DHuhR/87FNbRbgKXccazINfBH9UmHir
2KOD7ViCGuakOZvKsn6oGz2abjk0l1uPCmsuaYB3JBgtoxjxgBiCp3CaHvzw5vuRQpDB12cIDdOa
A8JQhpEy8XmsJMmkGBzTcjdKAQLoQX/fJdnB6PV7UclfVCO6hTrGB+w8zzKNbmsZmECaeqz+l3lo
7cfMvMe8/sPSyrUWFI+TkrxotpGwUjfVIk/07TQGFHZKexWq/lPV2RkP12uXmBK3g6e+VTX+aic+
YGujS2UGT3lH61QBCGrIX0nf31uNvJ6a9l6PKbl23saMMhoiqbyuymBtYiNsTP5ClIRLY2hXQY+X
MzqkunmJl+SgN909ljm/eovGbGcY2tvoa1tPca7hwcQLo9Jf20zbFgOtx5Db7nl0scIwodS0LqsJ
cQWeheX8PXWzj1e1094Htvb28fc6+7LO6wPq21XdQajQkfM1idwPhudatAXbSn2to871BuY0zfxh
6NkOn8U+CbOrKdBvfcu88WPYEEH1qEz5FW4XmDtB8Bj08c8qKKbLJoDJ4/nKXZPVV2brvEnLppov
quccO+Jt3Em8W9kt1rj8jjMoY8rDcHVmhJxYKHQJLZXiE+l+WPc/DxAvhVqqVyPqaDBkuV+N+wZy
6dKW1CHTytqEqXwLEbAjyaiQs6g89rgeaIJ6Ru+e+S7zcn404Ri6A4DblLA85PERhSpL1/VFmrvg
QJCn72NFCWejWroW6OVaW+v2CO/VpVL0r4PT/NZy9b6uUNYEgTDXeVfQTRSKv+ub4cwipn09dRic
0FRyDzQBFfN4bq/8sVOC1s5cH8sA9a5CIJWl8YK43L/whuqnl07QCR09cWsHzlag9Lu2Vb0zi9oM
Rz6+RfBtWc+EsPjv8VmxGWPRe2MLXlY8QgRIt/j/UmX9wQ3B1LEYomG8yBLEiUa+q2aaRjN7zs1O
IitOIhyN9m8rvUiwE1CWH27h/U1Xuacgf8JYopvxUpcoZ72qWU22cmt0CdcSNjrEOdhaZj5tvNZe
YNlI/vuHE4PzkQGSwaK2oetHM1UdN0US46mC0NpeN7qk9V69wqBadEn1UPbZQ9KOSH+MCVhM/vr9
yPu6gzbn1VQj0IoCk2Ud7TPjrsDdpEXYUQTtJvxKq2EcH6jWbUK7vOz19G5SEA99/6EnxhS7dnDX
Dikb7ATsoysu6jxv/a5N3DxG8omWsIjr18lugX5EN5aHTjrDIze8ppFzQEX99v3Hf2wBP79tpmpw
2bpmarZtHW/M/DApMjMpE3eyGpPeYsfosHWkd+qS0upNlNiHDnMA7W2LnrQC2qKnOlF25mJQxXPV
Gg/t/GMRxjdjjZe/GAQVk/x1HO+M9gqM3z7Kseg71bmn9XWa4Itz6GDTbll8/aOdXWlRt7bblC+O
6T4wcANP4i3ChA+C8szp4NTAMCj62dwmdkLW0UcFSIU90cjYjWO4Bg4OD9/ZplZ75aDzxjLGibKR
z98/mK8bZi4PYroB5HyebI63XWYBWFMRMUogfr0sXvNRewDJsFIL7fHjlsdeujZ158x4/LqtNFWO
5IY6b9b54KOXwKopYjSeE7tK2+7HpHNNM74JbfXy+8vTTt1TUP+wtwVkQf24jMu2awhDfrfrZ9bB
7jjD57xoFNxYKvOfpWJcxqa+iVRrI2ALmDWzbGXgtGrHXYgoEEiVBQducp4V79zIOrFd4h5oKvt3
oatzAt7n1XBQ9CGLImy/FT6gKQzuDWtgDvAum7C5aLufmhch8olgRGnnhpo1r7TH7+M89TkWkDBW
mqPPZgFpJJSj2JUWcAkTox8VEFgLqpMzr+f9roHptsCgCa4BEklm+KzSAlVx6t8EmOAXfedNS+CD
Vx/AW6FhBBS81IaG93hIY4g1rAR+uOC1p2Cm6dUKZxyikKLNNl6d3SUmJvJhJsh8QMeawsRAj5sE
n1gyO9oePlgGSinWVg+86OOPA8STsJOAPmEip9QKDq7vX5ra2lcdSIYpV2dTvL8JhFEuYR+D5Ah/
UddD+TYA91PyzgXEJZe6Vr4CeN4U8zHgzICbX9IvN5ZEQ94ojeSc4wE3RTBcA5OJbuyVFy9CLxdY
a3vcpxVqtBIgime1+zyDRIJp6g13ztoo6tvvv8TJl4vIAdoXUp8zMD8PrNQs2Tz4eeLi6URSxWWr
sfYgnObMoe1EvZERLG3OvUzqNrW+zx+E283IijJL3N6g6YQ2UbQgO5in67Lbs4V6gHmAHpxn0xjW
IWj1y8rrLnsxnfsiX3cqc4Ve04QuKH5y9z9/kSlSsRGDZnW1Gu5Fyz9WQ7Wt/dc4HX9Ys5WzrpNf
VWldz0b4VPz6799w7oLJgk7gjnpckeM1sLs4YDYbY+9tvt8V+rK08s5M1vrXQzJFMGZG+gyU7/Xj
t3ao40ybcmYMO6bFIOH8L5IiQZ3lHOJRg/LAnBUZjRt2tlz0DaMc8vyiQ2OiV1DEYwwPnBzcSbLl
ndt3oSmfU5g5ukfYwIA8sNYQOJ2fhk/NNsRQmBpthxNlGWFXAoRfF6PsbPdK3+yVonjlVi4zXb8c
1bOz/sn7pBuw7sBeiC+dm4Sb5NhUv9xxuFG0FiRyXLy2lE1BQgqUNUn4q01+mYBfegVcVc+O1C73
YYYA5vuB4cxvwPF0wIOiyWtqBuEkR+ucbHUAT34Zu5iMcekA+heAHyBQllArQ7RfmKTypr4N2E2w
JThIUW9V8dMR5kOKtiZ/H3ysK2HauTXbpYgFEtR0QJQD/+ikhrJ9sK4s6V2Njf4gBooZBYNBNYpX
s4mfpNHcp0X+Kgf1sgBUv6hRTprVz0pY69JXUNeyX6JUTQlSPkxaeWdAaypkOIOH38OcZnsgUmOd
6/YlHuO7zgABUzjVRdAa4C3UDR3+lec4AE/t5yzkmMuwV1GcDipYS/0yYDgsYiuEtfPy8b8dO11/
3OWipKIS5L8i9dyqap589g4VVuY/vH3HW/vKq+eSQsrKVlb7DNiSiLt9T5NzNb8QVd+jDwpG19La
igPML5s7HUntIaqy18ivfrdBvZtU80EJ2WU2PRN2WZX3sDhuJ7Pq2ZbKZVwFv6NfmgQ50gaIEuzx
FoeXm8Mii2fOlJPYKKMV+61jcInCqpedge5xnosNhx+pEPDBSxW4dTqcBLl/19T0sxzlzDJwaoOh
qSbHSAzecj7GfZ4VE6cdohCAiKs02kIbsjt/8PZqtNb88jGvxle1QKvjJQeZj2fOOPqJJYiIK2Zk
a27WGsf7fV3jrTaxb7uTp72Ba/sB7P/J0YJ1KbP7qHhpNcM13PHdno1lFsKd4IeaO5e5Z7yKrrnP
SoB6oqDrV8yVqm09IKDQvWxDvQdLlWzugyohFva7Gu6p2ZWalmaz32c/9uXY3UFbHSo/z90+QtHm
ZLuypb6T9vdVnO2mIt6rvbMxAhxaqDTHjC+HjmTRq+190qCOcAKsM8FN4ky/o8H8kQr1bYIFF4lH
LR1f41o9c6Y6+XgJqZRzL4Yz3fHqayoyCitR5y52uuvS7itEQ09+U1yoanjw2WxlybAeI387Cuts
rtCJjTWfPVeedc2SzNWfxxZTXt/UZsnYIjxlqTOatcG85K3ZWvnKUqJ7nPX7YFLfikR9o069gdi2
zXrv2tLbe6z5i7gRyJiBTxtqdvX9kzx12OXLcZwx2INxcjuadVOvMgHO8ySnJv8BbmwzTtaPyGK6
9ANnwfn0Us2oLfmWdW37cm8O/tOZb3DiXMWTUedoeA5Y4ngbWDhm2KQZ1aVy7O7n59Pb0vVrIObN
D1N296oaP+WpfTnE4jrET4bOI4+MH1E9vTWOf1Ay80cGZF8xcc062pm388RyrBmoaqRhsiZ96c53
8C2ziTo0SuiWc3X+blnlQ1IzgEK/PIg2O9cMPjVYDGK2dEvTkZQcT0SMDC/X6ylzqQ5sKh81PDyT
BeTVVWEH91Ew8n8OZ17n+Rkfrbz061XLMOhAmwRXfx6gxdQPlepRvMKx/DyhYxzwhjvNFele5wrf
zqmn/ffPOhpvUoniyDTnQpmEj1WHHgZTDVIXJxwtfC2HHACbQNZoGttALa+nIncw4YgLMUpeWnuF
Zf1hJvqmprPx6edVxbhTc/MZUH1KJ590EnBLybQttDYEw6PuaqV4wBIbgNA3Goq1UCQunIuirR4+
yMdINFPaj7D5incz09zRYF9odWBXomlXB9quzJx1lnc3Y/jm685a1hlKOmcv8GBTctGH3G3ycauW
8qKoumuZAn1Rxm011ddKXz7EAHxaBaspBtCku0q7cWe0uNTK9k8UNQ9dzbf0s+shg2CSetO9ldAp
0SWRRjkm7WXogLBJhmlR/BK7IOZ4lpsS5oun/iDK5mdc224FskwZjXEJSFsOq04lJMeASLMp8aN9
EC4ll7IxUUnixjP3NpogJ/LLTTqglFbT1wJpFpXFmhys5mLyxwQWasY6Ypck+eSMQPACW9OYdKBI
frjnDcYJSqtlG/k9ws2mh00HKKofIwIi2viuTdkkGiSlzvj8hF8xU/eRJcJKsK6DwQm2kIWQjFPB
XhDC8MMr0VlH0thmxAIJpTiA0cOjw6ifRHYAdb4yCvZjjjrs6oyl0IIaF+MX7sgOkvG7xB7khPWD
8MSFJar3LswPfpUdlLpBS+GheTKxtOe/a6E96wm+xSzOn6JhB8uQOCBwtzQOnh3gSF6ByRtIsQzc
wOJ3xd6VSqhVCzjACKxNo+zmITHY5UGOzoWwR0ykfMl5HgCSvkXfujViuIdecNmH7Y/c8YdV1o7b
76fLk++P5jjEzbJL/qIVscu6bEabCUmvvVVlMyMH/e1YkHiBSsgc7XU7yQsu8cw8eGqTQv2D0yti
CrRKR+dkKxhhqPgjLjLaP5oqr7M4pZ6fnZmJTi5HFjtMg44tbUR59Dkm4iDg9TJz+1G6bd/iiYIE
n+LWpZqSI6cDuhkcZKVfhcTilNr5ncKpGZ9F1bG5x1Rhjw+OskjLtOgtOgp4OJISxWmL/r1X7Ev+
72uEAhz6xMLzpzsm/3UQongFiXipVgCSBcXHlkCepqluY51ILWFfeKlOB8sCluwRRNNDzlykWsYr
WHuun2Rvud/ctYG/hyt+IccOmAJpU51V4VDIqOb7BIX4GIjTvl2Nuf1gtGDgYqbLdpx7hImy1Cto
pcE4O53U8dXIJjebCNwJnKUmnes0UBHyv+l1jDCnw4BPrtfCMcK7sjhUIkfDbmIaUJvpdX6aOWQw
/F9DvBKR/cRRKk5toA0j+KzoUMFbgtzLTuTFU3qEC3PHLmDeMODorTQ/pFDTRVeCTSpZBRE4BapQ
deo0Kz3qfKoMYBw1EMKJF26J/CCFAIF6kxTvGKkAk6qwuYcOLD/CiN43iTRozIdi6MvNiObfKRof
vIPEoa3BoaD36HT2vlYxUSaVv2gHPLZd9DTFBfSNdBaJ4/kMPT5gxgp+/w6eWi9tgyO6RO/GUJ3f
0b81+kO1ttIs7jLoh/SY9MfUTi7GXt3GGnE1/18fdXxE6wp4wznIRzdwIClm8IUzauxgEpd9o5y5
rJO7ZJtzFboU5Ggc5z5fl1rqRV6aFdcVu8Q0B0s/WwdDvpn37ZE2/tR84sVwsoMbPnOZp3Y9VGko
SbHV4hx2tEW2K2QFWcL0MtD2hYCeplhemubaCeSFVvB8+ffvb+zpT7So5M/Bpl+qDcCpUbfAMXSr
qMIAVj1AlXnVvPE5T6r3hjUEqtP6+4/8mDqO91mzPpZaJ2pl51j8M9UFVH8SFNxoSIKlSchhh8YR
s6UkaFStFlNj39ewmciC65N7IR7KGIpjNbJHqPq51ZfjMW8OCgtVjdkVn2nasCMNp60ckTZYSg51
guQRJ7UuYkRvFLo8THHTzi4cm6zMaet7RbN0BO9bjyuNrAFq2xcdHN0V78pFGMKXonlbLzXvvkow
xjUw4VJpuHmqPw6yvM2UbFx4VGIRNK+CJoAmLJV4pZOfQG22x3U8u8/LGmgSAkBCwvIlp89sCcf/
ZySgTljA8b6/qydHLWPWoBVEaxoN6udR2w8eWWmBTN2+LN6T8UlCG4m9aQe+7lo31027ivA7TucK
macGEDwgCpkUdM0vJ4O6U8ag0O3UhVD9Hk08PjnVr2PSvKazBmOoigPcn4fvL/bU6k/nCcW7Ov/j
Y3f9t5lHlVWMIBnyYcwSkoOrWUp0WvPSX+XWPhLaTZKXD/P+5PvPPTXj/e1zj8/P0WQmXW6pKcbm
YSsSxlgk6ute156rvLv+/rPkiQo1KcQ2IjGOpcwKR6XyphcEehDK5BpZdDcMXb8Kka37VGP1KmmI
cSn+WIS50X2atqMa4GUXMDOoG2o8aM+rnYVVu4b/luTQj2x7uIl84wCrckg9AKdGgshP0d58Gy9W
bQLL86yfERrJta4jyxuI3athDAYR4BxremxakCZTfM/cCLsX8tQmyHbsabFF4zapcWuT3Pb8YS6x
RaQS+4TtTl7HOW6kUuG8oYG/XnDyomCcs9dXsgdiNmosIdSdPW3rdxYZd01Nmh7BkEip1pnV/+wm
sycEjmOP1lhb5F7Xnu1Dcu6BX5JpwhLcwJiIl74OQzg2hoOZBPt531xWxrNgRzzUjA0iFdZ+MDyb
/kQMVvMQ5e01cQ/F2omViyG21j342VAJ/ihTNa6toNmTMdtcW1VAWhTmVxJ6zywxp14aOQdQ03jg
bT0WdSZJUaO7LKirF5yucuO5A0fRqOazVVgXNHyfGyLKzsz0+qnBK9Fk4IZwaBUfjyfOlz65hUwQ
duJc6wDvkd16+kqrlyUk3HBOh9LmFlwdStf2IiINU+96CKPI9aP0vmppaxY6bd+U1A49+pN5xQ/0
9oRbddOMlogvYPHCS2gBqoPNWicdFmDNggbx/Xtxwilg4rFA56Ez3VCrPHovfGVM0FQmMI+8dIN+
Coe7SsV7qLRrM+WqyN8qFiGmPmWEvx4rAWF7UiLMHnMq5D5GREU2265lFm6ye1L10G9hddqSWoAT
F347kR7JU2dsPNsAHl9AvGwUAigSdY6GVsl9DbvA/f6iviZ+g35ENKDNmylB+WceMX+b0aQ9irTR
jcQd9GhdUlQHpSYempwoi0ofNpr0ilWegg5Pde0hgK/AGT7D3uuTDdJk8TaMOQZArRSBODMPnRJi
INqmdTTvEpwvhVl/sKbC65hsCxFctmHyqiTlIcgxRlsmRuSGjJMKjndtDQ/AH2+CobmyaH0tOo+T
Z1M7T/0mDbL3JuZBQalH5pa+j6QVOD2/os3EBaE1qH1M5c+Ze6qemEHRRiAVQOBGY+e4q6lGnm9T
NkrRZ1cEKcX4/dqRacNT9yQ/oxHh7g5THu76YC970AN5FE9XUoXd0Adv6ljqNzTQ6G4nEIMMb87n
bEtUb9r46k+8LmPyi3zIbN1nzQ10VLgnJCvKghpHZvO2WGGnrCK4quR28rKNUMctEd4xWQGozHLH
TWJpkrabcZYSxj7XScgxAurCc+cLbkqwB6AGpC+hQNF1M9fUe8enePdcl0aA1lAqa7UsUJ4qxp2w
wucMGdLCaE1t0RfslYQiLmP52+mZgu2offMtdeVZ7GayzkXItirtF4il777n7wcf9pMfWSvfyA/z
etI5j8RgvsybwiYxnuuqetDa9k2n10ff/LkLdY3uP7/YUJuHgD1/33c7WTQ0yIMLqPXdyg/7P1ee
alxLVgPfjOIt1UIs6VVJZIp0DsQhc3yECMgU28H8Khp3Smbu6Ki+ZPn4+8xYODUUEKQZKqIVDrXH
XbWRZkJSN0bqDlGegIU0FuB971K/Hrac57g/oTx0pkKI5zx/4bOJU+2MsuTEpgWDoEBnbs0r+nGB
l7jrskznDZrMeXx9UjzZDojhTpbcG+SkrhzL9YSPdBHCWj73Fp+Y/SmV0NOhjMsO8bj6ntFjb/s0
zNy4JUSyyCLXzGGYOYDuV0aJvSrHjHQprHuLd2CTegHw0Nr1ipzc56ARWz2Lrr221HfGOEcAdhII
IblcqrXr2sG7gpa5IjDpIRQEh7K32LKrYU9YVf9axf7H7+F/+u/57b+OCfWH6fN3XhC86gfN0b/+
+0Oe8p//Nf+d//ozn//Gv1+R3JbX+Z/m2z+1fc+vX9P3+vgPffrNfPp/fLvVa/P66V/WGbqa8dC+
V+Pde90mzX+aVec/+f/6w397//gtD2Px/s+/Xt94BNCIsT3/bv76jx/t3v75lyYthvR/NafmD/iP
n85X8M+//ncVv2b1a/3177y/1s0//1KE/IfNcYsNupw76mI2xPTvHz+S5j9szZZ0/UzEPQJt11//
luVVE/zzL8P+hwWjHwMKHTkLRyd/q87bjx8Z/1DpmFhSzEZPwZH1r/+8/E+P8f8+1n/L2vQ2D7Om
/udfyOKOXtG5kaYh72KVoQVoWseKjDIsdbNAtbqzEiGWRmpCkEoBgoTWU2I6Ic5loG29bf6GYelg
9TY0e2fL6qczlOq67erQ9e3xXtjpz1riuLQngQScLNeFpviPVBHxCvbhzpjaYa0bIfgzwhaET4T0
OKwjnXDPCCAztD7nmRR1iCW8HQE6osKPxb7x4TZYznS1CgSsXiWFF5loo7VBC0vkqWcsi1j7JSBo
RGpNqyjslsQZY9F0Ios6l9Hh0Xb+xJ3ByTbsgdSaK72NaP1Znsu8RNpMy368kNBbokG1tqlOmVkz
BzhNaPidMbg1M6nvSJav4vRlVxXBI31O+0KU0DjasoeeNpnXqcin2yiMtFUMbGBVHwK7B0kmSH1Q
Heq8eR5LN0/2YxhHu5A8z1uyfJZhL9G46dFwY+U3tGLAg0dttEa4qy11k+25mXrD0m/z98xy3j3H
mOMEcugkOpt1FLEXJMCPE43LIM/UpUrixuJaQ64L73VfSA+ORlVf1ehHbD2iTBWNT32q36eKDTE4
DZ4hgUbroYnNzZgqGY+1qTYTBupkuCE+6TaJiJAu1Vjdmt2MX+4Km14QJ782NC/sHtBnqcobR5r1
ksLCom9RDnemRjRaHK6bDG2BF3sbzw83lW2XG8/qNmmp5BtaarSye6QQmtiI0t9CkQZpYZRgxROs
8EnkLSjB+uyJ6cOoqC9WYsQm5VuSjgkGkrKqqm3Y5yvfLiKX7cBLrsZ3eV3tHPySlWAFLlM5XSP3
d8AaqtOKLUK4G2V9rfvwEqIPrydQoknNXkoF8UHhP9ZzcuAEjSD7HZXNsg2GO1iHmSCUoc2wDETW
8BIINOaJrUFoNemWkObRt/5utAvNbWzxQ60ssK9VBxZNam9KGT7Keu3J4qFKRL4HGMt1ac6rOUQ/
iV8D0d3ydEsrf3U6GKF+H5OcIhT8/IriuETAgpYcEdxP5HHBr4gLL17rsT0snYb90FCaP9UifJ90
sHJ6DsvBKGiX0NttTKCmSbGCd92BW4L23af+a6f71i72bpXIH9YSpVVk6K6ekkUI2a0vLZw8tS/v
HEquhvJuTVRt68H63YWJuY0z342y+s0LAiDwxOZxQ/VD3Yv7JOiM9VMeiWKT8a0XrbAJgiFbbWjt
24qci54NV01ss+KUs1k6uujMvgEMyLbVC37HWg2zxARxZVMWKnXjhcyCaN15ULxzCawBwKmjxcAa
LUgnJYT5PrvL7b7b2mzQOEmET0E7JzABwx94oQM9eSpUoMDkWMHMvvBDnygbgm/UdZ/3V1xT3sdX
WihApOU3jRCXVqhfexW0Fd3qsmUmtRAeabsiX7ra6jGpxILsxMQ50MBfm8RFjWUbuQCZaFHWGlE0
FCICNf2t46nEZZzelk4jQL+GwLUgAPl6f+VLEhVTDkurtOQsRBBqu+yz/o9i4OdlQ//TatVgSRy2
oVTRXijmS50EwTUL+M77WdoDGpghsPcmGEdSnVsXkQgO4cb6w64YY30yeBf+nShmvJxXKvdw7hGW
vyW47jcpFO91mFLDt5oUDwdhIggACH8D05eCFtazitQ56f+IhQGUzSwY5qYQixwn+DKcnJ894Llh
oHTAS9nvCh/zWu/BvBdKxtWwqTQYoEY3XPk6LYoRNdJSn3LPdQIi1dIJ9ILdAUjUSQZdpOHw0o/U
6lSL+rri/DLDq8qq3mILCrU/NweIFV/lNXEWVaBrW57aIKdkk7bRjREjNB1j+KO2P2ObvUhxBb4g
rVblLsqqfcCrAuwXDWs1KOFlg4PHZvZxsfnBqnzLByJQ/R5alS9u9dAG3Zmo6krGuliWiUO4c9ut
FYofF23v3+lNTppdrHQbcj6WqrXqCuVqxP25It2a8/qA+rXQ7L2TFpR+7DrZDhYjIx8uU6++CoRP
vohKdMRcptoMRqRsm3FcaxRlGdCBQnA51ZukR/zalOmTZ2WYwPSBslIdrg0Po+nQQcZXpkhf5dCx
iI4nlTnVlddBS3QX8j5LLNLDtWyym24oflI1FZeyb66HMi/XQz38UNpE3Q3tD8rL9RLD+Jz1pCwD
NZuIsYZ2Zmn015HnV75vXjAZMClnhrEMdVIRPJrYeIo4cbFRH+JtNFZy3VVDQ96O9SRy/6m0FWdd
dhVHLAtZnmZhkos8qGfhKCgGtdeJrRtbUN5I9mwQdrofvxZh/xjl1fQ0wXQzJY4+I/SXJH13uIXA
47euzr5902SoX+zOFSPqNXMob7KO4GOLKBsD6qWZQSfMEQC2FHE9AbiaiDU3LkK3D8H9D5p86uzg
MZSCjpXBZl4SdImrUGDtrKKQr9r6PNkJQrVuWNUiYNp1PFbVzvL4VN3i7iSYpMunUrC82B5VlWLi
DxYTCNSOgwml530Wj/dxpt/YzRyyxkSyiEWooOP8P+yd2XKcSpuub2XfACuSGU5rHiVZsixZJ4RH
5jFJErj6fii7l728/95/dEQf9ME+IYCiSlWCzPyGd3CwbujRyaPKXCAk9G4qvbe4RbGyG/VxTk2Y
K/g+jnWYYyMwraOOgVyLYm82KrlG2ASkE4mAdJE3Fci9VlG60Wn7acJ8JLPOVeSjUtk430Ob3N+c
dnWSyOcE4FyzaIwWI5JVQOA2Kg3FRhnJvTUPxdU8yypm8LmjfY0QFzJT5R3hFa+Dmn9oqsKDmCO0
Gl7KDBGizoWAjAvyIYGHF434Xpi5RvLRnx7ce0WHb5Ob7ZsnwLIamgVaG4iLMZltsg7Z574cuft5
urd44DAy65hbnM8dA3FTCPU6GKgbLzRoD+eHzfzq4zUw1Q7iuVHwUBO9nYtykmiuOzG97/DNzNpm
11o+EZDO32eGgb8d8kdwQSOEfIVA+Y9/oB+hwYmLfLSxS/kKqVHsE6e5+ibOfCqmgYFdJX58VosJ
dDa5+xrzpkgXn5wcsqcELrCqcvS2DJ/JSqYyO/hiPlJ0fwc4ZsQygEgwddAQSu1248tFvnpui5Vo
JeqVYkQOt0LxO+6tY9ahaR6pRX0uCehIJCbi+i0NDu2m26xPAmQyo8XbCAjFjD3SDCLpSBSIUk5w
HG3uej6hXQt2DLRoSV1vSNWlkZDHetdEOXZxlY8jetIQqtelTZcR2uynIk/0Gnf0HRbHd6xL49av
7WkT+96CLOYBLaroxUI3ZFbvhxHn0khqcS38bZRk/m6oUG11YusV99JmS+lkFQSYBNxirtxIN5MO
+FdnyHIDRpQYD2xQ/DPdQh3KwLs0tp8dtccSOGFlgoQikUWHHKppIkOWuXa6EQqeY4SMYpTch4vn
md1PfKVWPM5Fc+ij7jHBA2jtzmawAk61abkJneyPIA5fpOqno5k1zS6rIgqJtkcoAQ8XCiB2tyoc
DgWVaRdRiY3HzUSlzAu3kx0XR1BeeBi9FsQue2T06f6OUPH92X/D8fazimJkIqv4czqrrYUNwOKs
WGHmAqMsK8bzpOJwPZFyUPAbvpsy9sHHyEUPj0l50kiKOG2yhG0O4SahZuSMH4da23f6uwbKOyU4
SNX2tbSQr04LOL0AcF/boDqovHewmehPTZFKJrdgR4gYnFrsqntrJTEA3UndIEBvAu4a4AhudDI/
+u1IjaZEkt/265MrKfUNjdqMDZ1Y6FnVthsDm6yjxTtLoMkMp/ZR1kzvC65v9gd3k/VU1cKeELy0
sk+pEPcYsRFu1isoiyB8ln48oBKxro7+18CPt65Q1BCNinHSbaAViqNXDOe6xPsHWT53aIDlBUtn
IBTvJ33EVGbV1RiZpLX8Qqz0RqRX4exM0oOtA9j4jYvF9JYuokT+fdh4FpXg2oox8/FQzEsMF7ar
124Hb4DmgRtnOaC5T9oCqma6xJM4Zti7XFVUe2utoy+zp9GBZ81RfmVDcMTjR8pd0QcG0o9IBtq7
PBn8HTInJQomSMmXRX/v0Md0Z+zSOhfITF4b55wBeOxsC/Qzun5x1r8ECdJn+ZC9lTQS/cxoEByN
ulXZLjpybkW9V+kzCoPo7k5I3SehOkI25fEI9Eeh0E+wu/nQNfb3wi6ehpap1DOv2AGSIoYDjO46
3Ba5uI9R6kv9fu9E8lJ5tDHjzg622vKOCFpcojQ6GrlI90Frf4j9BjsmpTFRLVDmYw2dycLAGZw9
636IiSViYdGVH5H+6kS6ndAbjl3jC/4zoieUxfAJneMc9ErNg4ypA4gdQ+7z1PicaYpv1AIQna5Z
4VybmIRkx9wqsLE7S8QnOpck8z0m2UFRO9BEgHsQ1LKemwmSrQRi6zwGpyFbGk0Vwq9OGQBisovv
9A/vEunvMjMJ93XejOtmCj+mjvViiqh/Cn3jUYBowz0KB1EKsVn87FfcuTyN9C4mZa8mcpP20WnI
5kNsV5j4sXSKGxTFMIQ2cytZYwcW7jxJlJUhlpY5ylkXdf4+xLkDb+3uUCtw4WFykxvbTbC7FZ2r
zF7JccQHU6GymJjJWeBqgzoZwtNh0H6gJY/sxdQ3kKHcz4Z0n/Gm5bZbr6GLaigsJ9Y9wigb36Zk
qT7rpUfX1BNQN1rphXeiOYo3jsRdI3Hhb+SmXg/1x14a0RqEPqZF+k2nCebsTAVpFQT7LIFwj8V7
IZzmvQPSSFjpNvW8xWnoQchgkcbrWfPyzej2yNrHMlnX2ZcqTl5oZ7sXYJbX2aD/yHo5mt9Do3uL
EUAMerFzuhk4G5WXlSX11iptax2Z6gKXHHo7gEMv0Q5rCPqQygLWNAOCoQQRHWP5UOVvup+Ki6Ul
kkQ6u/OF/qqq75YOKcLrGbyOUrCjQJu5WrvwiNr16DnVZo70sJl7f4fTornFPxcsTH3ne/ijgthZ
Jf7YnXDNwljbRHdHBVeRQh11MmNbGkjDwWx+LKIuOih8VsuerDJoBenppPRhQkmlLvpL77gzcyo1
KplUOz8Q7y3dIuNszy+lD28jj3C8YnKpI/Oa09k59EQ8XkaVdNAG62gcoNQWNPQziUviiLzJLqqr
6S5SvwH2Gd0oPjRD+NzZjDSv/+C1wbyjS/MFKCIn8DCcHKi/+MbCXeqTq0dVy7XiK0Z27wf83Oh5
UrUYFGOzzJ7GBCHNKqEss86K+KmYqxO52HTtW0pDfYMIeiKE9VjN6SuaY/LRBHmCz4L+NLt7XLia
I22hVw+bjmsPkD6dk/cz0i7cUSawFPlCYEz1SSru9Y/d23FWfsWNvj4aKcLYrTFvm65n2Vk2gG72
kLKwnViOCjoipxYX2n3gRA8WwlJTCWI1SqrwBIbVgNMt7odU+AwShZKfYx4js+QnTEE68zSxq4tg
31N72ydmykyWq8MtmQw6J9wVMWLaiSeHd4lG8LLV3ytb5sfE9LptbCUP0rc+KIl1SoNB1QGpCbJj
UK09M/IXbTx4ias+U60/tgUiuYN0q7Nkby2U11Hi0MhhpbiylwrQltHiitDDCfH88egZMwULFxe0
wIQ8wwQBeg/lcdPK75fhit1ePm2NJ+EnDgwP/WBH/tXQHjHklCuc55ujwC1zrcyUlE4cbNlPj5FR
jwQn20EU/aPhtl+YiqpVbHtXtIdOuS7ePK3pbht6U+NChC36neVjXeg8aztAxzLFxaFOolXZ8Gg3
AarTmJauhXjD1Rytd4WQflZgJj8F1mMRBiiv+81HloezKfpTm2VyVWbzTHXfvUQQNVeYcjn7rjHD
jV8Ed3nvfQwb6xVrNIB1DTzYZviiQMygB3pGKAEqkWeqfYYO50oOBRZXBdMK7UU6VJuch1Y8qLC7
mhP9CL/2Teqz0cqqTNqDrbzz8X49uEX1NBtbQrJ3g2vk+7rvccn1h9cS12bUgjEdhcpz0lohZ4Wn
a2vvuirBSdFNIIO3c7SPi/xMOeEOPuZlot+7cwenOWmYTwjKws4R/tCcrL83dlU1J3u55HYOl3K5
NuyxWgdzVJ/0WA5bKzC+NGVhnbw5vpc8SvvbEeZFzxLmYDpQNWllITdzgSTlbXB4aVOfoO5ZTDKA
gAvlneo0t0/9SQCZOVWhpipDO8we21e7EHw/OvcsesuLQzFPG+l4zFTL1zLGWe/Tmdxv9k3En5Zz
PdpXSMXrBJMfvD7jIX+rnfldlxHy05lpTrdNmUP5XP06NrlRIvOS4+0r3jZTBTv1x1fOEEalnH6s
yYx6Owt3+EvQm65PWZgjPj2MWBUhR3KNJWIyazqa1Ylssz32wcttMNo+FS1r6A7O8ttvn27G8X9+
+vK37TylQBoHpTq3/JHCqMr97Re7vkIZ+/Z/uB1XSdjtfGt6dG31ORyss0oon2jJ3XVVt4+SNkU+
Vo36NM4O4RT5mKCrZ1ckY7E+OWGPEW7eYzsw8CWXb3qbRW6HsL2hKS95U7fMarev3tm4HrNascQo
ecKmErWPwTnQb+lxYqy3AbypbaI0YaOl3vUyQljNzZCAHMsSi4JxYsI1wrDC1TV8pFNRnYbJQe22
HtDp7JkTyjBsDrgzU5Zyy9NUjsbe9mSn12mGvBA212ezQ958GBO9BfykTyLu8VTofG9TzhOGHYmb
19gM8XfmGG9Bt5hNJo68P/mGL0+uYa9rQ1oHz3A8saa4ODWHJcK4zb95YvWnEL9ZENXLLcR/xWlD
otE8aU8wytvTbe+2uT1xIjW+z2Ist1OV8JhZMQXmQBSHH0PlNl6WjbV4ihKnI+En+/qkMMorVtjz
1qeQN6NihP9hk2aQm1OUoipZeStQPQR6KQ499bGZUCgfG/dbGSvrVBbuXUClYCcmNZxuGxvthq3b
L9Lb6B2cgMfD1PRtJAMz2DEsvTKm3s1sg8NgCmYexxgwsKqI9jksNxzVyCTNnqznNhhvm2Z5nm97
SYqMZx/3G6OrkCFzw7Q5xa1X/9jMy6PxRXmKVdZUtX2Km9GGv/wsKhSXb/fBKoLq5x2hmhNYxhdj
cEkFvfRzq0FKk+rNF+n04ATirNvHAnday/U3blreTyhZXcWyadNkpwwLDXWZfBAuKd0YTD9fMztj
7wLZOvpj7SL2Zg2r2RDboCFhKqlIXLyASleRevvbBZUe5RkNhdXtNbPUF+lF37WDVrzdGnu4ivA3
cjxRLB1D6YjLbtjbDDS4JVV5Nzg2ZjuhPEiqoebQIe9sRC5S5S41CHdU4Vbny6/CkYHq1RO1BSq4
HUGStXxpgY7apjEW/AqBxjUZSUuNgUO8yz+Hk2J5tNWl953zIGlRz+VVhdiDM/VX12j6XiszuSDT
TA2JghsSTlN+TLvsEMQekl092TOQIwcdfGmZV6ZM6zp0Cj1yUBErJy+w08MrT7W4S1sDWgGkWCs/
MD62YNulyqhy1nhvRVWA/HMXtZtmdN8J/JAhqJVvzUS1xxXFq2pnvXUbHgZTB1/Srnwoc6Bskxyy
vcIWZw3TNmjmbeKlF6DFzVmFgPKsCTcLz5QZ6UkS09ek570Wll2ef2380QKoHaA3XUUXa/A99AjC
dxRuBaCPqS3OJdZatZp7YpB4WKuUpQ6m5MadLOsULLLftz0ns7aGaXkHIYrybM9B8WPjBxQ5Q5fg
TPnfxslPgdTBqg1riblCbGHHYJun2167HN72fr2QyMY6jVFlrXM6puvbCyLBu8Bq3HLz67rbp9wu
dsz0g6S+vmuF4Z0Gx/JOVp1hWHDbBaCBCYSTbArD1SeEPG9nf206Xfs/3lR1iOHXbpmvzcEmRBv9
U9XjYYHaEisJdfJTHIngNAoL15ZSQAGaNgUR4SR5OHUrcN3p+s8UVxw+wFysZfehjpIzVCl/DBt7
y1LAfWF6jG0c5lk4jw2zqp6YNksQ/hTltYeXe64xm4MDnmmcc0qCSTPSR4DNyNXjAr1zmQXQ7DW/
uAmOaJ58wQz7G9WVde31r1h3MryCfqcgbKU5OW4ehC86R4e/sBuQPlBay17dVeh0F40TYYcJJtrW
Da23bmvJ0rvVME8Yab6Z+ppNmjoGlbQBgvzGsIovo2jbrc2/rOjkl9Cn5x2gDYfaTBa+OhOF8dR1
MlTKpmeWbAv3mN5aT5pKV909+QGNr8DLqJz05NkleJ7a2bdJ+j4RxbymmIHjgUJMqy5fCpntIhsB
3cpWLLLMeC6ytFI2/Bdcym1V9hDgVRwV2He2efJ+KN/goAfMa/f2hL1PIMr7GmPMTVNGz1G/DPZ6
K5xiyzy4OPSMVIdaggUsUMwM3nPnV81dQFnb7DxGfTScAqvoz0tZdon6bbv57hsNzS//4LXZgz05
7gZlCxo4Rf+ZlUHvAuu+MMYTffyHsUYRMEte24keW1i872mc8mDRzvKAlFfvOx/ltSjNAUjXPAHM
lIibj96K1KFd21F2P/NhA9XFasQFru6hhTU1FeMC7ZetkM7ZZ1KMgZJbqFfMzXRX5haN/feyR1F1
sK0HcNFgwVW07Uhw11aLo5qYxbWNoo89KgwZws01cv0jRKumTD81dAL8MtnVVXsH+uuaGA+G1Zyw
Iz57YYHJ5KZXBUDGqLrzTPwoU/+YjOHXwa/u2iijpTCknwBubEe1VY09sKK9iwLMlXOJgUaNS01j
2mcj7NbGtHAKIBuqDdWIjQqGvUnJr85wyESdH/j+hUJgTaoqrjoa9koTftpiSxfiQvncsca74rth
DYdUclfd7su4WMpWxSbX8VlaSO555pPpXSLf/drZd3nZUgizSEg1xTUayMd2DLPzZHjjxoVqAjXH
Ns+M9sU79D83MH2s8wQok2+avTUzkO/JJ2TLnTnZAUJ4sfByXmVeUVHpT0DyoYFTLlMAPQfclrQS
+0Bm71R7CAOitxEG5UlUDHuvC/USnHGMzP28SWGYrLTVg5sf1bjOqDAq7bTkcMy8Os7tjwmxx6ro
J4tUiD7ckmdSq+Bm9lRLT92yQcOQslQzZYxO2W3T2L9TRrZJ0Zw/qbjuTrCRMB9DRpuCAuHabYOe
+DtZzt2u6Skdr9IlmJsCu5nXcvzszTjSFCVJjL9kHMPQYHLkT/ukQdd+CutVgS0ugc/yIiBvWRYn
Kq7NyVw24y1CK8XQr0tKzdjQYNJnpViOZIyVKkHiuEWvCnMWxnBudrgeeYIbT4MOtKa7HiqMgJiC
sedJXG1RB4PGqEdR0dH19CleNiUpz0m82Uu83c/GU1DxSypjWfJuF3UlDYPEq9aJlfGvTvz2RLKG
H/Jtd8ya6Dh2WzMvoq0M4hdL9/ycMkUQjmLp8qN+RI80gxwFKsMofFudx5hgz4LmujGWCNWWU8uq
UZPP/DquTPcodNzvw17T7f3157Pli9DYo9PN3AKd4FTmaIt4bYTHgSG60+3cbe+2Maz6UjP0iY9w
DCZU8Q8QOLdRMX+0HdmTuVYf3AEHD9YCkxIcRaa68mnS1TbME6VehUwpCQ9Ls5Dw11OImlAKVKfY
x01qSiHAA6FnNVo28cyAjY1xX1EbPt02buIjw2tkh/72C/HsrTYIGU1UAjJr3ceLfLSZpbu0sZ8L
g2lxO2I9vjJ9LM+bTjBPq8HgASDWJvci3Ui9eCslMyq7nCyk1580FmY3CNr/B+v9G7DeIlkH/ea/
Rutd06r6Juv+0+9wvZ/v+oXXcwI0HYHChSDZoEv9wuv5f1l2gAZXgPCEa6JY8jdezwn/gnhso/G7
cNdIF8CR/8TrOfZfiyeDezOo+AHl+2/g9fgzINJ/Y3Eh20xVkxV14RrBObrxkX5DrNtJHsJMrMS5
EkadtGrd+ENnnxHJxBFkkgGEHOA09rdoTOaM2hr1IcrJEZn6+xa4XfzdN23tfhUJvfRnJ6LA+UGT
jsrv8eQU9afZtwfj64D4TbeiatGdZntGkGhsBmrlbRB4Jq2d0WdqrRuvkE+d6+MTKFwpP6S4gOTb
TDaJOoxtj5ROEncmSmAB2DSiNIXKPeAAVpWGRsJ9Tp6FgZM2ElqRtcH67wg1AnUPw7Y+0wxMzZUI
kqm5j1Ub2TRB4AXvLTVEzJ0Znuw0GIvqTQQBwxApBorwXeHSJ0QGC0BhW8VOKvYFiirfrGnEsktK
YxrXYxKXBIDt2HvYgDsKRGOqpHeZCkW3+F5VLK4Gri/kXJK/lk1CHpPYhbaOuqWbmp/8hOrekZQU
xLCQhcAXU+cA+xDGBzYUJc6jo9G7zeyZRbemmgbiaQJjvuvqKP9MNR4gsOEAlbz28VBSMCn8CP8F
tBFwOi3nBC171HLC6CNrpUx3GLfDq5CuXWIWmJrTgpi3KWdD9Rcrx/On8EHNia+fbdq19hMXhs1X
LxmT55hl9ouYxxlHzLyVOX36roHB4DouH+Xa/ZuX5MRGNtH5XRn2eEEiL/We2TtZp+A6YrLDpWGt
KlEHa/6sxdpvOe8qr7CnlSnAmxDQ1FW+lm3kPyu/oYFTDU0/vkNNqTDXCaDqDE3mSZinruOnQpS1
c2qspgRutHUgHDYP8yhpkafeZFWrrpWNt5lsS7WrSGa0VhKVzLTYU2OoHsKiNYLvrq9tic3pjFLU
CvwihtFlHQI+8NPOj9HQSuPUOJexRyOcNiy8EQfIZoBhoTf4VHVDqf3VYKGTskfivXXB+ZMRbSMh
y/gubhTNpyyVpbWDmiHFXdMM5lMGQDbba8BK7bUAKRdfjTEe/Q+Va4TWYWqB6Z4iZhQbJ6fYU1h2
p6LhrsCzyKW+8/SCfZ3AW3rWkOLpHhuvjVNOTwP1/Uezk7jCRhhaydzRD8Kf4gsjgFZD77pUrAXk
07Ev0q+FY+XvjU7qva6sBN91TUlj8OI9+oTuuRRBc6glKlUhvgh7q0Gr2jf4N8+Bh1IgaMdumxS9
fXY6s70iGyDWc1XZ90Y+G5swNcb3RedZe+Qv6nPpt/5lxH1kH0a6xF3I905R65THDgzLk9fGdBJ7
d6LVYsJSUrZ1FFHsfoC5QTwPS8a9k7P9zSn19EnJortzjMGBjkgfSA84I1amWb1rqiHm/0FHSyeD
fAe0SH0eCrPBuSa1nxKspejU0o7EBmnkwqL19nLU5mtZgTi22yw/ehNDpVAJHJEwrek8kFOuyqCK
DjKN0asMYZV1hhdf4jpKA5DAJrrkzJD33ZxVb9XowPhRYfzgeZ2/hxERbX3X73dplQbbGYGhg+ws
eXBUU70LbWYXSobd1eZR3A+GRNJizt2HwYmMT1YKlLlVdfNhSJv+Ac8KRfHbmHYFMP/7OVtQCRlQ
nyjxenTGU+dBYGFAoJc45V2+wOmSLBPfS5FV8L1KeWeOAXb3HqopHqz60jo6cjZeRDPLaz/4hVzr
aaItLZK8eUhsAIr4WJW7aRrjDRUOVL7scNjSSA+3WW0h1WgMtkS9Z6kxZQxzZfbj4+y1audFtrmm
PzdhUjk10yGKwcRZhQ73eYmoeyBdAz+SdhE2U+Td2p2rL8q0Mp4QwXSLmcvTUHfeXTe68q5uk3ob
cX8OVtq4KFzk49FqemPn5Bkuq4ltn9rUHIHlaXcTlNaIYTxeul4zVfihQhKKSowrq8j1v3TaMUBx
tOkFitm0K7vG2CLb0Ox1UCPCkoawxXyvuwu63iKeB5YdyWK6JirA4dYS2a6dEaPvM7DkYV3aJ0gR
/TorGWOe41mbgqG0V4njXwEdBR9Ix7P9GGTuuU/G9trnQJStWY/volJ0d/wPfKZkBED3OfZq+xDR
JprXpncgh7C2YRRY+wl6DaiGudmJkq5wharRzohNhKlwGNiYHv72/qKSgb6KOiUQ/ECfuXrXM29u
R4LRjagH8zB7Q3RVJpbzk+1baxaEYD8yoncwKKM9jR00KR2RX/ups74Wse7u3EwKAoDFzzaocZUV
SQoinlTDKJeOQ6BH4ASps81mpPVUZlOy8BV3fJqGI1rU7qEqUflE49q8GILeH3DL8MX3S+8570i9
jYiKDwumv9chggpl3zunyEDXk+HNJNpP0RYYTrJuEOjYtSi7fk8cEZ/NdLGynI3uMQgoRQtXmdtM
S2dDOQj36hLeYj4HKN9MgGrKMsxOap6xQBmUvg+MAsSQKoc7k5ljP0dZvoV3iKPBiGZD5tjFtkpR
3C3FrHaugfTDqka44UC7BSdcsISnQTby2oRFuilNG214UJubMYxstHtmHgc1YFkL5Wk+o4VXLAuu
wJUX6ZoSBMoW+cz5qMC5br3ZXMDWBd6BYQaYzWRklE6F8XYJ9HWsQp7htOsA7UNS9yqdr5tMqH2i
y2UBoe82sd4hSyHc9diA/9X0pTfgdTFsz2aoPNrts202CNbQThSg/5R6NBCeX7tAZw+zWXvHfkp7
LEERJcKtCx/njmlG2qFx8EPpbtESHNHo89R+zhdekDOhE113TbvJxODsq3oksS9Gpf01Ph7Ju8Gj
mQrFgy5kFMjupVHIdtt4wtw54HuLXY42kw9ZXWtrJ3Mpo+uYOr25EWlcKPASXuAeRnPU8wX29Fys
x3b2+vejM6OvTnyJNLjTNfrKol7Ua9tMCOI8Z8KAtGwtle4ylIOQM6m6YXIjKl+IgE7ioiBsfSbz
wl7hp8PI/3QW9L+PjPSlVmiaQW2K07r6R6aycNf+6+zmuUr7b1//z1P/qf/2D0KStbzvZ37jeX9B
fEZF/086kulbJCoO3nHojofQfOHR/WQj+eZfeEQAcUOn07R+UZHM4K/QRikMXWjLp35i+f8dKpJt
8q1+S22Q3eDTRbioCqF8ZC/Mpn+QcQsTaUccntxvrV1fAUbbz2NbWJsmmcO9CSXzmaoQQPq5C/e3
V0VgmD9ehWdq/3i1gNz549V/9d7bR90u/lfvNcNPaQzMNR6a9nzbBEXRYr7193E4Tu3ZXzZ/nMvi
GbDWj5OGvHhVPx4QSe4uvzZFE/5+mDqlca4X8cvQfomborxQWkdHbjlspwrOgk78PdA458Xy+695
1ev7GCkuM8G1wgcRmM96enPhoVa9Gb4MMW7BYdb3EZyj2dkU0RydcRmNzrc9D0YQIOLY61a/jvPI
tKlrZat8EvHW8Ums+s5mmgrw4DyPhem3u4WjhsIDxwi/3Bt1JD43eZodpsypLtmc1Jdi2ST4XQBj
wuLgjxduh7eNl3b1JW9yQ9L4Y7c5hEB7L7fXipGcC62AbBtjqQBsHjxrJrthFzdRAJqMPRZ0EBgh
JZvG3NfSlh9C0RoPPbivPWTzeklR67th2bBEsfFbnICbCi50r2OYzk7p4cDexuHeRtrFjPuZcN9w
ntBFkAsUNN51Y+c+JTGTWNzI57bECV0kwh0eSe8oYFIIhF78qBYICL8D0fE0TX+cu72wjJVVCPjh
eDv0Zit+/H+96fZBhQvlpqvrI1ldDbIgVdNZB/nvm9u5Bij0by/czoE4eP55zwP7bsJ1xDE1IsM2
CuVRZLh7wAp4tzso9434p60GLcdNRp1v3+YkAqZpwRTzNYB7s03vkAzw8Nud60cLUOkakEfykhd+
RdkxHM5N1VKftkYskbXMPtz2ir/3pDbSH+d+7eH5xEpYoGNjQoVYm36FmzUmMDQalmNdDe4+LsP4
MJiTAugGWs+QOnny6Uwc5m5Y1DBE8NjIAUCsUWZf0Tjfov9VvvURqvCJY6RXwujoEtsLzphgZAfs
D9pfEwExBXlAahdGgEoLq77Dd6u+EzSu76Zl0/oI0Ixh1+xuL3RQzCg2LK8YSQ8Oum2++GqkT1C8
WVmpiXDC1jgth1U1DIDw/Nk42ap+Y3jyg/4+7Cqneyfno2nPJWqpvd3SB3XMc1YtfIg+x3mIFRcz
o+Xkj9czaX7Guyk5IJuTbuvE8NYUDbNgD5KTosh4zSEp3JWo8QX0Z+YPQ0HxXLRpHFS08qmBmy7I
yNjNp4dwdscfm8rZ8I709zMxPgw17jb7yOFS6pTr0bGmPUYl6bsa0Uc6pl35JdUxVG01vriyu/Or
do+UTXS+bZj1orO7zCO3w/I2mfw65gbeRwvpx4fYfekHs7wmneNvWG7mVxqGF09a3tcknZ+cGdJ8
GYQaS6Eou9RzV15TrOR+XErl+4J3679zw8O57Y/VBUS95YBvRPvDY8H60yPFN8sUm4Qk+JZ7aXFM
b+AZa4EXIGgELiaHqb667f55/Oelvx3/X7t/vlfiGrc2+tHZImEonlUbP7YYi96XaZo913odlbJc
R/USSC+3+bYhunKYw8r8UhXoedxuv1Un9lIosu+C5R2j0UXb23W/3vb3O36dd60ZAu3tHf/+b7RV
d21RI3maAiJkCar9XWp1YJK9JKNL1DefYvSZAfXFH8rQSI9OQM4ZA6b8NJx7Eu5PsqzlDu2qAKWT
XH4w0N4tAUzruX8a47l6MLzefSwTdY0nX71OrpuQ8XjO1oTS+Ir6IhW2Tib3pSvjQxf75trszHJF
Fp+8AdSn2iDEeBkgZT6VefvgL+clHllbUc7RsU3d6mVWYn07r0L4DVOfWagC58mb2d/rafRfo6ky
DoPqHFJNTgO3OPZZk1IpC/pzT0JPOTJO32wr2/wWiP2kXf9Os0be/s+nz/dtZjxyIJsIh0fxn7HN
nNmBhFScfsVGArzVmqUrE/n85ogZ1OhkETM0kf2o5oClvJ7exIJ1NOJeXqh/2Y9JbLxMDNgdXcFs
MxVRfulskSMK2P3cu50zgvIBfEt8+OP87VpYmcjU3a779XLmtQ+d3fEf/xcfdzsnIMdS0n3nu05N
Z1Ppi+hL90KCmG3Leo5fey+795fBjSXMQ0tJ/eV2qZU4Py+l5vPbpbVf+F9rw37ImtJ88fBi35qN
mcBx6eEoUho15qaiiKKPDMmdzhxSvGVPoAYSr2IFo+e2989X/7zOGGHf5TXv+Od1dSDNk9UBGA+q
UFxw+P59EzbmMbO97vjH+V/X5lEjLrdDz60vPaJOhzSfJvr5/+LjbuewSLq3dEHdY3nr7YNv5/98
WxmKRyO3Fo7Yf1B2XsttK12YfSJUIYdbRlFMEmVZsm5Qjsg54+lndVPHtDV/nTNzg0J3bzRhmQS6
d1hfsvHndPrEyzNewqqqX+1JoD5bd/gWlEheJkEIPCdpF1GkUISSUYPRWl590aKM2LKVP2vxGJ/1
UNWff7dmLzCeo6h61vssPmuiJcZkS+dNdbP8f7oO+Yw/Zrl9XsAnyNbfnyBbYuzvT5eWVp46O+r4
iMdrEf6+MjCXo6UXJFOZwVH2ybPbIZEDASJUtja+2/0v43D0/f8gBknRp1v8xWTvZIhtkq6jMeS5
+GH+/iHjIC4cvr3uDyVIyRtfoIGnr+WWotC2aacrn2QjSe4Gq1Q+ldSbPkXTVyGrjEs7OOJtZD3x
u1n6KusJHA7XUS9y6kcvmFYqTyprrvSDYabBXVOq+sESZ0QV3s9k3220KH2F9Ih/7OQZhZEXjezy
w+DA0nKIbOByqpszHuj3gxwoOm9kO/FPnzSZeTyTOcFAaaWjhWue6wBIvE8jraUhydTe4t+fllJd
7sPfGFwKe0BcnMBTPv6NR5IAdYA8yg/SMJ/auXYfXSeOj03ik0gvnposu753ueE+sryMjtXvfpd+
Mg7f+/sZ5kNR6ZO0Hx1YMzd72W8EzvfU/xrV3sVr0xmUsQt/xv/9U76eiT51bqp1HNnmwgsbVTCP
eXDIYXmQv2h5Jg1ZgZCjbZjMKDuvk7uaT5IODqeVUrDxqFIiGHnv5ftKbDyyQlQvqhTOyaaau+lj
S+GCbBEFt57IsoawNWbkdFtvFIYsXX+y9mnVNudBHygHiJLse8V/Uezb41vGVoTo9T8WtvXDt+6b
3rVFVUFC6oTNF+/WLo2Xf/9ftP9G2YpfCkEU9oeQTyyhISjQOH9EKgOrjxR1DI0fVg48FRlUDYzV
Pwe7ifgryjZeRVaHZbCmwr25v3VVhFcWQL+M9Uwy1UmJEvOUkL4Qk8RwNKfOPOniIPujmJQmb9LM
5YcBOTp6pIrU1Na0nae0u2KOnPSEy5X8ED17rcZI21mF1ZybsWvOhjgT/YVpT3dXW1yqydnsEgAG
vf4864X34DjRvh5K49lIJvdBjFWkld/GGtEyzeETuRETwhxKtaPAL97Ls3iY3s/S32e30dtZMDjx
PiGh5T8wzu7fWCL+bywhPQ51xiaMrVvGh6dYa0cq9bO5/z2Z8hV0NIriu7liz6KycUE/KNvLZmX5
2sIifX1VzKySiSIx/MEwdkNCA1dzaTQKI2l5M5dTyqacEq2Nc0qoYhPF7XSKTKNERdNPu1O5lz3z
YEynRHY7ZexvggGoS8pPUF/cxvFjdSIFmfIKLZpO1+H3WTT21Qtijta6CMi2dqHO9UpXH7SYfC8q
tTmVh0ZJfYKFa9lQB7M+/GF8M5vESAhkao9QSFSWTCe7rqd+F/FgpQgCvay0OMIvnzYk3ZYLB2/E
UfbJg8Vei7wXYeMOzqFUp3pngzF977sZhl77PoPs80pq4P/9xwms++8FKb9Ogbc0bctF3VDw0P/+
dYZO6KcEt0EwtPncmGun9DZ1OCnH1K0eSmXsd7J17XI0UcgOTpzQkust02tbWMvxOImm+8Gp0dpw
laORhVa/JUPqj2nkgLSNwCGt2gLhcR8NZOoiZ+WLpQP2KGsq3PGQTcTycQ8bD6OeV2+DX5I10Obq
kxrOIyh8xT9WpRrvSKaiOtkOjWPCqmmtDXH9ZGR5TBpqGLyJGcPEIRe1Pph+kFxcCG9bU4Gb2A5V
9h2NgG01DtNr1Gc+9C9nuNfQNX6QFgRCh1NK7HrRyueVeD6N5A0dHPnQGqqppGQySDfd75GbYaF3
6coIBE+EQPWjB084rcbwidT+8EmHk7OCUEDFquj7bdGOVbLSRv9SCQcC/JV8o/sQABrRlH1R6mQb
VMkIR0iXQ/C7nbNVf5SGsg+tkXg1a3EDFp6B21yZ9FzkJLFqjQJrE5J6BZ361AUjDhFx5uhZcRKQ
nb1WBesP/dJCDoorpentIktcWYsrf08rLWS/NNOj8Tqt7Ppw+d/TNl7xH4s2cp4/ftstuM5sv9j/
8wX9vxRYAm+OLVgwyrekAdCD74IcjNqtVlrRjSv5jri9S9zeG0/um+yI8hJT+U6ZMiAAyTy/28s+
eeUczeOp/84XScwq3lLXuf6e//qhUez8cnjkJWPWPGbi0DuXUDWrh+vKTyz/2ILfeqjKSR7K+GB2
+nLkKfSYtKn15CkQzRuTrGGgANZTPtvx3q6ooZSjRGmsJ3EBCYrN9QI8rlwAtimFgLqVK1REuLsV
b4jiTjaDrOpWZG0Ud6pwpof+P6PS834blZ53OaoK4w/XaomaPwP8ypDhGX/5pIk+hGqYXw9K0P9A
nUfbyS452JEbtIv1+lemNflDquozsTqdpE2SOvJuExvBisSj7HvcN8ly0ifrXE1qt3caMLJW4wdv
jaMsaz80XufZXwVBVSBq2IVgB2pC0/Aan7QE4lHQKmfZNUZjwSKrBARoxTziOsDWXksMFAFCylm1
wjtXAErOjjgrrQDWBrGu3W1ghB15pKpyKc1u/XKSrs37PwbwFc4LQ1VYbFBKNO/7usK7kbAmj8vi
gST97+3kjK9TX1DKqlnT1i7L6dXvirPducMlCcP/+B18kD8xQbwJjRXVtDSHsI3xkfVGBoZbq8TG
v401nn51kY8KVB00F4+s0x5JzfZLYp7mL6MPvT1aff0TbtvmLnGyYSmb8tCXn2xAGBfZ0CO+N/Dv
/I1sUhltHUFaPspW5+f9Ux/5v0DxdHu9V8gtr0rz6ueiCHANSFnZSx/W1VeVul64ITssWd7sDOnF
8shUojpqpaTkm7IIyzz2OwmaRVDKWGkVfze9yctEDeWGsJd1NNLiSTr35aFMsoegr0uyFlhU+/wX
rFMDssM1GhDX9s0e5Kix7EXY24xHYyXPMnsEjU6x/iD8NLKf0Kt5Dwobcqxbfuw3BpW3IQJQywEY
s/8fKzkkSD882hBNAseLUDD6eQY1+yKq9scy2610ClQbu/jWAOwgfcKvd23WnWJIUdOCPOQRIZ16
PMqzIsmbnV2Tq2GoiHFKY9HMBsDDC8+4IJniHL0CdmvpeeF9qwzZ0Ylne+3k2fjEOgr+ZBRlX51s
3Ccd+shIo7kgCRL9hzOhHZOr1knHJ3gURA08XORjmGzdVtVMnt7ChrH/kJOH7Tnztst8nYx5PYl+
6kQ2V/kUZpSbs9C6Hewwag6uONz6+pwcdg3gDRmS2trj7d5eit7e5X59R1KJ8WLEYbGaStOCaKgY
L8DZDr7ulZcunYYLVUt7HoHJ59I5O86cHLiV5CDP5MGFRQ0rpm/3RZNqd7Kv9noiRCBgt9ctHYGn
T6CkfUjH/2wC5b7x1rztCX/byi5pYSvlGh5eu2vKYNrfDtAdpn0GYDkTheuGEZTV4jZ6bVOzTF4/
eHkrHswzMIwVfLrqaIiW7Gp56+zVdjzKFs+Y9/6+UKPNFKuUS/3ukybEcN60bmq2Az7e+luMyBfZ
j6O9M3Kb7Vc5BV8yIzeW+C6nfTFl+YsGPFb2F75f7CZyl6gbDMIvaCPhi6Iw4mxmuf2ome2zLfqh
shKt9EZ/mwPaIYg0hTAE/GrUpn0/DvYT6u3Rc1tspOPJbDTZkB4jM3RDMSIbqTAjOeZmBl2wir1w
/e9rY0P9O8dWPCZ5NiI7LiTdVcv+qAcxGkNeevlsfAOg3OwcU3UP8qC4M6lFQPYXtz4zbKeeWsz6
3QaVdfXAL8/6fZW0/dCU9pY6wSfL+Cc5FTp5yjzdx72HY1QcJouqbZOVyK3LjhqVQnpI9KQVmVez
0LCTjQ0rYin7jCEBT1F51Ub1wGKWYwPFaay8T2C71LVNreZGNks0Eu8SKvJYdTIaQ1TZawgKUXpH
s3Mt7dyr5lG2knAuPgXW9ULZQ6rMnR/HzkPgRd9jNcv3GSXYd505QlcQS9ZJrD8/9KmiL/nb7tan
UFBKdpqItX24rjPcaU8NBFk7SvClS7Lkc9P3lKLrIa+UKfCPVGr0K7SV1C/qHOxUeDE//jZNHN4+
pjC1qr5fReM4bN0aiRq/6MOTKw4VRZ4H9B6RtU/Dk21VmQobhQHZHtzxxFrf3Cm1Tr2+7PN6Cyld
JSG9N5xQKrldVym6s01d8gCqMEzPxty+zY6nfo5tlmlmhuNGNsmWMaFjh/laNhs9hQDnDv72apz6
Ial4fb2XzUCpXqml7842OdWfQ9KZXcP62ZF3A8fFsJ4mq4qOpa29yreY7CI2t2d7E52dwnMOQUJi
MhAvDZIia30tm9UFeUkj9dys3T+syuWoDrFw82FA8dViN8JQvPdmn6dPCwyHrD6TOigVdIXuEnKf
mj0KYM2ePOuGgCFnc0FdcVMKsOw/XfJMmkkL2ZQHtXWave9rgGqSGKGHoAOCDP10XaDk9WoXAByi
eZqPVDr5n73pTAV69Kr6lr+f/ZxaF9HUvcxcObaa7WSzaPN9n2v+Ja7jL35jf020iSRJ26dKLSyy
5zZM9yh8Tm+yH13vERyi+j/7HXzq9xH0RuqXCIeOtkeur2jKmKiMhsqBW9j01kch6V05qzulUcGx
qWGx4eUHfEw0bwfvd9NXLWqAKjPaytGAra8otcW6rvT4OEc7v6zgMXox5VYjMChjNtzjyC4MvtNQ
fWHfCA8gtP19j3/5uex8fuxR9cVMoJ2Qedlumlktv1S6eUSdsntyzdC7Xj4Lsw+XZ52ykv0slcy1
FcWHqHKVP9IfjKKMF3HmGPcy/YGVgHZuqK2VrSkn99qaWSW6XZCcne45GtHRW+CDYnNAsHE1Uvi9
7mMCWLLPsjUiGM6z1xV/meXWa0IqISI9peI9mtNlxrkHG8zLlRVsmWgDmiB8Ur3KF4OVyH3we/u/
dAQt4R/DT4fkoKBC4/7HYUWKlK1q5OKDGfvg23RA5lYA3cu3EgIdiYyNvVf7KK8XRqRxvJ7b5ITv
e6dUl3pom0uKB34byKHrobbKbTxQdEXws9r2WZ5ewwmlaLp8N9dyywUAq9wCE0jXckNGsuL7aNxn
xSNlkxuZvyDzGeRZ13TPtdNFu1v/LRVi+GdQ2suciJuZp4JrnJtLQUr+nCfRcxJDluuz+VXXoAKG
Uabg4ainV2+YxwVQgfCUeMPVTKEG7ghHAdyQ8KKzulA3vgWN6uYhv62EPnjbb8YfllMfmreZeU/B
YBMfdJtUH/sDnAz37I1k3Yq4ZBYNj5qSDC9mbVVrM4Yj5CmJd1CCKVyTc5m9NkZ9ihrCNJ10EOdB
G1x83qULrWyrs2mx9h109Z639vRqIL9115CCu5ZNaYZk4nAotR5VHH9CsRsn/cPtuxxM2XNfjur9
9cts2OV4Z2TscaWJPLTii09JzjO4L/X+1n+zlXNefzSKVVzno0IiWjZzWMMJTpMLnmgN6RXLW5ee
FV/kQc+itzkzp71s+VQgP/jJq2zIa0KKT3ZGiybkre/DPGOeqP+xxLJE1uCHH5ABlZ+qKI2aKpzQ
H3YtCQU5AnZfvrWhDkBnysMjNLDgODZTtkzYfKwskD/NSnb+r2E50JbWl6YxqfkXG83WO3d20F9k
I6lJ09V9N9zKpjJ22lH1x8t1k5sk6k/Q4MGhr0lrnTQrgng5WrAsvS5YGRVgtqGe7Lsq7l4itj7r
IgpJ4Jln72yZg0aF6ozSTW7GVF7SZwt3AbRl4kR+tZWteYKDSK4duU1DXzaXqaA4Y5HDOn90w3kt
byrT8TyoiR2u5W7ZL7rwkUD20i4os5AWNXIUywI82k42KxRY7gfh6JFN1IQodEqiYZuipHIozXHV
slo6kVI/neaqxauuheqwJte2XYZul9srOdQo6ptXuubd5AXzMoAGc1dMIO6CcdQuodNA8cK5cwkS
BAFHcRaLvoJM96Mil+1OosGIMiNC6Wn4YIU6YRNxaCqihLKfTd+DbM2RuiaO7SFZmTgPs9J/kY+O
pgjmDWjdbKvV1Cx3bWzvwtx/bNOxOcqUtVbPoUV5NXBW8UiXByXzH5PEaY6ydbOQKW/yqt9zSIso
oL7d4Be/uD0X5cNO1xrqr/wfH7pl0+n18IirSjZuj0z5fJRjfvfj9rCUZ5V57BuXQgjxsirdODnA
7qckms47O7aGo6oVJMtQyoK/LwRWq1rxZwoQ+kXWVsXXKmupbjL9X3b7rc8nKNqKBrWPDMIfTau9
5baXf6G+LUDfJDTuqUWiqkoxnOOkx84xhkJ4jKym2OVagoZ6bsyrUPTJgdx9shGfZTWviA34GMTL
HBr49uaaG/N0U3j9kW/BoxuE5vffJ2kQX3vif07EUKs5Z0iAyd5WUxcQYtPNi6HGtdhZSs1WhE5P
I4NzVbU+YPDBiR6j2LLuS3UEl921qOU0phWsFIp6N3JxwNOnfoxReVTcbUUS2+H2/HP4a2xY72WA
l8V6oW8ubehSDILYlmAJpZ+wf9Wo4/vWRchd9Rq+fko7m3tHhTRR1YQQHMqCpAU4E3iqdZ0cs65z
TrYPQi2pHH2nuAUvXdez9iU7130tDrJ5O9QVYitGGu5uXZ2dDFvBFZk/a3UDnQF6Js638KQTjXwY
ibI+uAqkA22cHZRdTODuhRv3m7CCBSSHTWEYjWHMziMgkFnFWxciJxXLhreN03q+B7KWH9Kk1TYd
ReKPPQLKy8bynZfKsb6Ps5X/LGEvOh5pfDD8pjulqsdvwFs7arSh4k44xRcuJTpPhRIuPF23H9PG
rZ6KuIvW8FmTjRw0otY5+wrMNjEouyheoaoSh+RONhWw7nsLJVCkB5JWYAHT5zQ2wA9WcLtLi3zc
TdWo4E0ygn9hSihR6N2zTBOnslMeEjF8PVMh1CzKnFDjzUY2edzaW9cclfvED3XwpGYdoRoRv4KT
8M7QvbxzL84qPVKWalJOgDJoDkkx3vk1kjrsXpxl4kc8VtxxetV1Aiej81L2OrT0sWyWOS6eKjNj
MD05hKrO0uOLPATKc4cg8IOC0/nSWvkIgaR+u40btQmssxz1leyD2ffVLcaYhYIzTOM2neDSDEH5
tbUAiKCkVRyiQXVOmgbqj29K9v1/WJSBqm2G0nw12J5dAvyfBpuMZ9mKreCPlhhjpUHIWVgWmrK+
tcQY5TTJzwwn7j4tuvihI2fu+nurUpz+I57Q63JdJh5DB937Jgl7fpmdplZTPltus6zruf/kK01/
UaleStNC+Wzm1nioDLgXg7CKy8GB7RSWazmaxmGzAj9DdjGYT6rVSI7WizR90Nruj81BP/TFtvbj
9ztAEi/btkGCBDegr8M465cuA+bB/0yUwoIl0gfsp7nIA+Gy01gW1hrg0NmSSRV1Qzw4jFqc92Lx
d+1MJ6vY9jqRNB/05GqGkbeO9CR/AMVB9eisDOc43MmeW/fNNNSs7EEOpJkG0CFk4ax4276kNuIu
KlR9jY+8WZBdmv6kLnfUCv+nkwmxNbttn63UI2Vf6+YD1T7a3lGA2i1ZJCqra6JJGt17yBY8q4FT
3/cBuNrf/Sb1vMdiLr5lQWZcePkg5mF4n6SnpQBY40VDeZGt2Hdetd73r34ZHSfosu+q4l4O9kHr
CdYTSHHhw4kMu93GkUNxtpjNnuoJbQBUGizXbza9VsS4ND1ChX5tHVSTyErtaPZi8NvwG7+9R8g9
wbNp8AIroYcCrS2q4yQiXOymt02tRD+cFNVPHsHdk09F67YLp4nKJ7u/QKPuFtIkTvC2kAXylg4K
/yN9SPIaki//4QM3/8di0lERTHYNkxcGZft/u8AN8joDzSvTt4gidbuvugfNUJpL0urJfUnt84Ic
mvYi+0qn0Xjop91WNuWAKGb7cNWooMVeeK3yZFFoCTnfHT2o+GZ3OyG0nj0aKrx/vFFEhB2jbfby
4GdWtUGv8uusKM0+DxwkztBjbfaqOEgT2TRzii6vI7eL/7hGzjNO9Zd/929SJvpx8e3wHkKMiDxo
hGT+r79XU6sNdWrG8EXv82yTBcCADbGe0MRBnoHC57Ueqe2ljuB8yz7qX50jFdMMEAdoto4i6kJF
J9h3F+a14RyS3mELVARsRm3t/OGs11P92jf+Pvv/txt0iu6sYN7KOCXCHe4iNHGsyW2xbArZs70M
TMpmgubKH005ejO+XdsWvbv4YHxrBk3NB6WwfNVRcw5uURRnF6XiTATy5QF/vSHkao0tDtgQ2quX
n20HeoquVt9q+O4AZvL2kToN/a5M2ESGrpmwL0CjIEb04Ufiwyee6h920ilgq8f4vtR4JNsl+jru
mOavwcQjXwlHbSub+eh8Ugonf8x1gnFkjp0Mz8heI8hFd6HSUWogm3BDF6LE9zjE/fTZyH/GFBi+
DikKQobpim82U1NpEK0KV23u5ehkKksvzGsSRtWR7QR3ICdTsyjYyDu4Nk3vUwG99bHz8urS9NYp
C0IqE6042nWkR67q0aEyPS39hygWObJJFX3jx/GFInPjyVBjY2dHWrhprLh+c51vSuuE3z5c6Hfa
y398/w3IHH/9AixyNwVAg4ocmaSGzOvfTwxVrRACjMKGjE1Cd92Y6WDKImhkgxW8RplH7jmBbNep
SfsyWbfKfoQqnA2uHW2jRHn46qlQb8grsE+kjkzPWZ2insDleQGrNggREJBNHgTdqokFSN2NQIKN
bXk/q8O3gmLbX1l58iwThemchBen890vWQZ1WScYfzF9XHQZnLFDm/bOvdZUiJXW5vxQVBqF3pOm
v4h5+taPfs3z+zy6wooSsl5QltQ4hQjE9kWM1KwBHyoAb6SbGn2Va3akewQd+Ojneui6k7SS3bI5
Qd27M3v1q+yXXXJQHqYeEhYiNPby+gmysxFTNtoohOPzYCv7/vgwF+Y5vmJIiLcbyHj6HFq1WsFV
cN5vSn6UlQOP0lOYX3Kaa5+0Uay6WMFz7Fey88Nd10MvpIFVb5s3QbUL1ObBSEcnp/hUo+LITYk+
Jaw7D3Gp9/sq0ShErTql38t2AYMAqI8WrV1jWqc4iguyNRH4HDw3unPsNntyutA5zqZ/tsGbPsku
uJbaAp0paxfBCX9SR2Bhipn9ulkMlvqrymNnTXkSrydxpW5nzq6lUmYh5/DE3Ck+o87urKO0MFP4
KRWLShZRDMo+6pzWTa6ED9dPyjwq4yeEaa5zRNXOj2dS8ZHHapLxInv1xgV/DFNmfZ2h8KtHg1yu
26Swa/nlQ5Peylkp5/VPURpAqiUismydVkhr+tMdgXZ5URtAuBzb7EWay65x5u/Yur3w/HKvKGCY
94rGS0825aEKKHIE/nKQVwVuoMDK5/9E3pXsM/T8PndUF144c0RmVKNGQ1mA/NtMo/8mwosHlwKE
c12JIKBJPEMcUFLCM60Z3rq1IeJRG8NqHCnxR2nSALThTSU84bqOyHJsgqWiwN5q0q9UUqUbSLXU
sih6+Tmd/TuN6oSvZu03K7st9L0x9ONF6ftvWuUnX4McsaKUcsuTG3jJWfdnNndiAN75L4QplMcI
+TMKNoAryw/oLfiWvfc6Ff10clKl2zm8O9byQ1L/U1F6xpexHdNtWg7etiH57JUsuCVZef5GF+Q/
/GDmRWn3Q1zNCI6OMSvkwooRZnHUJwVkyn055MRxxkitqCUSjPcgf5Sjmh2hthApQkkN41DxzENT
pG/XqWq+w2gfZSfX69QnXZ2ijY9401o2qQRSz3Fk3V1tW4EirrS5IL3R+C5nc0pH2XrmYC15CWtP
ujKaF/SJ5di1hyg/0LMwud6qixbRPZ55FdYwN2OkM48Jj/2twWpsBBL7fs+liVy6P4dbeR9doZrk
v+fv9zzY7hn+Xn69Z/F1oHrPonpETJla1XyeHedOtuSnyPs29QGMpLD4t3uWBiNC7h/vOUhq0BhW
EZ7bfERgLbG2Xe3tyoRkcjAFpX2vKKTvQLPnFIRQDQEGJEUZOdYdSVqMuAqys2kODufaVmCJLWLL
JcFuDrhcXDiobb6BUfKSGCFYcdmn5vDlD/L02sv2VV0QBfVzZLTwIemTkTzFTYVroK5GYBxx+kRi
ZPpUZS8u36dHadCBzVirblGvZbNUEx3ZlZU0lJdk6QQSLxzyjexrhIYb7HQqQqZd0afL98uYtwnb
ZGV3VbaNwLk+qYHVnifN3t4ssmpCS0Hp0C8SN0LAy8OXh8NpCbyCWC03LC+tgecsyA1vdrIvH9Xh
MJnxl7mau51rVOlKU914a7ajda8meXYMxrpZBuPKh1npInjzDM4GcBK8v5/hvElzp/k1pfP3AVYK
IlXoxMQ1jEbKwdwdua3OVtPb4HH00RHE+ZW9sTTe5+Ii3CAwJVr9a2wZ5KK2c3aRnzxOQs8+JguC
cuxt6dr1NtFnZ9/G4U9j0Kt1aCnqXQ8S4chSBm2NMtDWCuiS1ZSgxYKmkfusNOvKNBsy2Aftqxuo
pyIrW2Sa1IfQHfkjx2O1CSO9+KF0wfdK7e1Xe1STpTlM/hOIIQVvc6KeXWN+/+wgB0X54XOjLnAf
fWtGHCkMh89dhGND1/wPnzdUkRMuiqbceFOpbWw2bpu6xdntpwgg5L0G/Xjqta8Kyi9+rzdfvCZ3
NiG4iTs1KYrPnmnfV5mYtfY0+OtFB+y31845YNXF9UqRtxZW05PvaeW9Yyb9Wl4AiIjaL/fN1EPo
xe3Q7EQK2qfZsx/kOHmL+RIe0XAKcQ+eHAVH3/VCL3icNdP5xM+u3Y2QbjaVXvtvPnRbcSdEOuG/
dzN7X7Wbn4awfr3eSDZbC4WAxTmZhv6oO8BDC3FBNCjwrrscCbJwutPhkoAz6bovuI8W0kAxBNm1
0DJR3lpdPFdA7MWVjdW0i4ZVwwMM8+5g92q6kgOK1WzQ2ZxfOvalW7esYUMmo/JSmPzPiytLCFmr
OXTTQxDM8aONeNH1z8WSH0cRy76Lrbjd3tdq4zplHWf84JrwSzsLrtNc1nf24E6f50LfyX9fkhkW
K9UsI+lB8c55EuvATHL8D1n+XE0IUUduld0VQdJeqxlkSYPVoqcHfSi7u5U5aIHzpIyuvhNv0xol
s0spDm7K2g7gD74l8XKNyHK4lO73kNLB6wu1hGe5JdSL+riwl1Z9Gj5NLCePsmWPnXc/usIpVhT6
lmWudg8ofOGkcHpSU1Eek6Dca34fvIwOqtBBkqFHh8rsS11r4xbgEd4fMWoDcV8pJqwaOdoP5q+0
dNWTbIkZ9cENnnMxYz+DZBBTWMDYFnNWW8RIyMhI1qbbo4+nWu6hs9DAWvTVqN8NTnfWxUDtu0q1
+mNYGcs7Hvo2+asxeT0aHKSDb+n/nE4hvtt2Hn8E2ttgBvGd36EZbxUAokg9CFtKchpjW5GFSdlv
kG512JMQhIrsMtdqSGq8itqrNM4VkivGLltd23pujAu9qtod2RpM1uRPQLbjxzTy0stgWaiihd7P
DvQaMO0OAQm9bfiayQ8iHP69K1sNdyBJPhGc6mVf2PFLGig20ioeXjHRrAbf4luQlAfZHA39LqJ+
54IymUghJuAw5clLAN7uaCCmLhbSyQsqBe62VpHxkqNoZKHhmPvTTo72KoqmRVif5aASrGdDHT/X
QDMeSBx5lp+T5WZ1L28qE/NTyvO/b0qOZrV2vSlFSYAuJUlFpEIk2YkaLOnrk818iKaFz07m6v+T
fW4o6rJcWcYlLQPFp7JCGDnXSqzfE12N5JyRMLIQASJcEayneVx2AImeAig8z6SBrXF2dxfZUhFi
aszIepQtVzPQNFaTa4t0uIMRFMODHPMJRKZT4Z5li7zBJ9JFi2vLN4yXbnS0kxzLg+ybFlrRyZnn
+RmIWrBoUhP+hPh4VwWeym/DP8hRDTL1Ivem9nD9kA5FkkhLXSDIXJvznsfxbdb766gNyjjSU+ee
fAv12SZCQP30sbXrBAHAqfg02w48K0VF60M0g1Rtj27tvzrk+fEtRl8smHz1IgfVlo8qjMa7zxul
+DQmSHXl8diI6rLi0+Ab2YEaZSr/5bXtyknc9JM0JXqRLHBSs3AXpiFSDWuDes+NHPUafJfkxab1
0JxSQ7DJUVlcEbJvTlZVQKzoxGkcuv2CBFp/c+2sQgq9FlWjPcQZFdyI9k7wTsQcagVWGRcIFZY7
gi7zNk/8/EnzhuwE0P+kKhpE7BqNhkWjGc5Ojlqogu99JG2QHquKJ9mHA/vNIjh7kF0RfMQ7uREi
wMsEkwaNXy8anr7MPmqlvfHDuVvJprxChyuR9OpF9mhogq4nK6WoV3wADP3hoeunq7m0GEZkDrvS
Su5kE+Ryf4yL/jI741vu9+1Bdre4dBZ8QXs0KPncoKmAcfGGWcimPAy1/slo0/QoPwn91OaOwGC7
vFmgZzpC9OOLkj4M5qhChUP8lCdNtcnbwlnJC3tCC5fh5/Vfi7bcvJpIcdrIWShk189JGm91kt6e
pLmVz/lSV2f9/fbdwGQPZL1QXxAQKZrtDVXiSxnrklEvdOdUEjDc+1uXPEtGavZ1iBeyde0aegUN
X1huYdW9x9SaJDLIXJr65RgQIC5HZ52aQXdNJbpFDv3GvahR7r8nXWQNhQ6of73bGV43bEDaIVEX
lihtJoGGClTaHq0kzFbJmIbf/Z2sFLqNq2b/r+Pyel7NGZu/tNhkPUlmVVSYBLdh8Mms1VtTlmPf
mjLBtRDGra0K8QYKsm+j8tqmc4tVTbbNzh1L79wY2q8qNKZXG1mFjVLX9tYqWYaxajtOdepdWlah
0sqPnWfQ82SFZYO3IZWRa3TtGf3k9hFKVPWIYt3nME2m1zIO3I1TUgnW8ep8Dflj4TlEuEstSBgj
klKJSEqq1NkhZNuSJBFhoJsJ0FDwA4hewYzrx/U0FOTBOl7+4Ct6vAOhyp3Jvip3h6M9tiRoeHXY
7cqxVtc6GTJw/FWXP1pMAcps/h/Kzmu5bqRLs0+ECHhzCxzv6ClSNwipJMG7hMfTz0JSVVTX/N09
c4NAZgI45DFA5t7fXh8A8XJwN104GC9yNMM/IKhdHYfVMdpN0GOCWhmrEG+nSr1Cxt1qopvvjXUz
F8l8j6Lw+6yLDGsXWrLf7fXfp8o+uVFtZUIxnjikl7KBEltqcmckD89WttoWNjHGpGvTVDQHlGOU
BHK0MlOykMKk9I1B2VUjL/UMVXuQrRDQre/NFOymbfTn1cj4JZGwH2T6QcmuvV4iUVpzFiN4q6MX
YrfwmbOASl0G1DITEPonj+Fl1070Oqny4vZ5IkhM1ZdNufk80Sgt8u6cNK6vlITL71eSJ6QFzMxK
d938VjJPKEcSWIoZOQdFKVfr2dH+v/aY4VNaEb4uakf0iEgaUQpTfbQpqBibwbrIVj8p1jnWjG+y
JTeOiaVGqpbG3ihG7XEY3OhxIJ66niwvEyYAI/l1JxsqfpYiWK/YxZZ1oVAkfrRjmH95eSGD/KrL
fymddXj4se3iEcrbJzepEOfcMJSrbFEVUVwgh77KloB3dBGVu+xzCmAuSRRrHxuU6r/3rMTr913W
vMsjcq353S+b+DsFllmnV6qeO18yuBYE9bgbKM5txKvsTl0HihXOVZmh6eNVix9iNZK0nrTfZ6Sp
92up9cMQWvlx6JLu0dAW88HM9uGit49F2XePDrd26v4Jo8gDZN84NSs7uP59UksV+YPj7VZjZGsK
7ExPLlZXmje5Gb2J4mjoo7tBzPzR6wDetHBk5nXEHKCVG4TU5HFyVBnb56EM+bStbLqWng1WyHbP
IyZ3SDogDPlyQLbXUSWM/nKtCIM3ML0bvLP0p8+9SMEpvl77lIhRM/P+HP08bvXQIdH2PV4lqwRn
Jx8/qfmGF7uOl5mHeRz9goJ5wmZtfUBE0rzHLJOKqbZfh54JD3k6ltxr/+fpZT1ElGc72X2nk7dZ
qM37wkLCZYrEnlj75J7sk6PyuHEQ8b9HARX9PrfCZgsOcqzvlcWIrmgzEa3FsPtnNAiy67Nf7lV2
F11712z3npUtz2YeXpW6mX6sOxnyabkTN797HGHg5JhGg/IU8klAkY1PitDuc7x3bon85ORu6y0Y
W7rzSICEz9ReN3LAWHQ0R3+f4fKf3uyioOAd3J44uDDvN3o1dUBUG+2Zj1LBpjsqN7KZt1Z3sQjb
+LLZThnLtJX9KxJstwxF3+F3mT7IQU+p8HDkl3dWOkN7lhcWabPy/mnGNhf2SmLtIRHeZ32hPN6i
XK+Oca2QVY6y+FFFAjSYuArAAO9M44uapsu5xa0ULW9uflHskmgtKluMghvji6jb99ky8vuI+Ofz
fzhJ0WZ1U1a6fS37jYKoM2OuREHgwI6C3abcGTGb4MF1sA3b2uE5We7nIiyIj6OpkE2jNVlZrQ9f
2ew6QLNLETcP85ybaN08JZCiT1XtK1LvVgHRYB6+aNq1NM35TR4V1yTPRO1Nb547E0Ffj4KpLo+S
J/+nowylwYVIs2OiIdnwxaSwer1C3fW/X1Y2//WyHNXm2OE2yqhtZl1Hx/HPJjX2FTEVJGJ/dxca
z3GfmjdEHlZ9kQOUSZS3tq/6i1oPQJgKfss8Z16w0rEPxdxYUEFV621ASpm3IvmeOqvPY925l9Rx
9LtpMB2smxlYzwxFmr1Ao/h9pkb6Wp4pD6Bk/PeZjV4YH2dWmht/b3JSohV+1WHafFtlKlYY/0LK
R/SlHuwXq/XabTWMCaJ3JTsLZdJ3yLGrJyIt5LacARAIlA15VlbN7/DCky8dwfhNaY1Ub5ghjhwW
8bsQQvxj2lJUERV58z2hVo7YffIrC1EGKDXu4VCF8bSHQFX1znB0BdatTldsGrxvHqgtGIKom92v
TDgPwFqTX5qlXbJU6HDatbWSxErQvIT6AcMX+1AZGkmihFggmO7p3bSrq+fxbNWU8L3ngdBrlncL
G616HpwkxFU0yw+aV1XPKqmqA0+LJajNuH4e51G96xDb8ZOtnuUR1uQeomXO72WXLbw2SKG6HuXx
2NxY+6bQ8o0cJYgP6nByHuRLyS43xvOl0/sH2epiA9uVBMNfee0kEcrOrlJrI5t2BIhziOqv8tip
KsQNhjJOUJQ8oK1KimdCV7chL6uvBk40G5Mi3pNw3eZVW0qs07Tq6xzCNuNbzJeiLtW3WgXyzeGK
5iYgl5nYy6ar7ZyqG98rA7sYgJIIVNaj5iHfdGZafClFoR8rPW628qKDYp0qfoyUoXYwrg0MpESV
PWaV6eDXXjKBcIYhC6oh5FHY8KwmmvxYd1V+F8/Dlqg8tF7qaPqDO4wKCdK1/f948sel1lf7jxcA
3tz5MLaPBDwIiXZjkOrYyaZa2V57rbbgaNNfIgnc1NFofBwmSlxv/jmsc/M/D7OZLB1BEYkrLvTM
N3ySiD8wUfT81tH6S98t5hcU+EQG2uRVVb34zrab2F/Wmyjzg2Hv4aC+lU27sSw/I1Bwkc3QeBki
u3uNUbXdpiIC+rZebMAI3qH4O6vx77WLuf+rbcVG1UuCE0z/zyk82K8m7u8rp1B9rG0HYGfWKefQ
o8pKEJPbGUmtIOjUBPqzLP1qDf1Nl+cvmevjlS1+1CXiv8npxpfJEMm2Dj3wA/Xc41qboCIK2+6u
mJV+U2dx+EqC6GeRDvGvSD3gv8Hf0Wj6i5u705uz/vaUujLu07TR9oZp96cuXuJrO5TWNgFm+qyu
NwrSmNN3xW5xXScmZkYYyGeGGh5mhbr4rtWNFa7rHuqGIIRsYgZtHyBLpB9NBWeEg+5hoiBHx4hf
aVEqOeDu1HzJ1YlsOTaMPF9pdlY60bSrj4Md0tWHxk6bj1FbRN0BOCnv6XpwXDnM8/IYo/q1Wdtk
T4B19h/nGuFUHEIT8ZQcLbCBPvSuis57/Ztxr0wOkabMH6P5WgMdDZr6MbrkabgnxY4CbL2ycEiE
JI1hfIxSH27toWxZH804UY292tn2R5Nnm7Zf+tb9OLcE+7zH78n7GNUGfYLd2cCXnttj69bdAQnW
C1h5GK3NULRXueHj/b2XGhDiluny7yPkYXEM3IxEXr6XTfDduNHHVr6pptC7K0wdQfHSBflQh3cU
YCDWAkZN5WcU45W2dsrj5Caq0u9OYmlH2ZKDthIS+i3GXfpfD01zYlGoF1m+rC/zuel09Vkv8/H0
ee12wVLCjcEnUcePwGk9IUxLb9OIEKLqemGt4OaDwKe6FVbUnj9fLMS27Nwo1X3WqX/+qWPGQxXV
/goB5/zPF3P07IgUs7589veRUpzsUHmVr/x57aQESk5gDLz6eg3nKXS0mph21n9slMTsL7EXQ9mt
oST83Z3nsdXhCUNbr7Ei+HvXIpVW8eAFoIFXtoos5PKxKw/t6lzx4671Pkb+h8thVkHJXkRqYX2J
eb2OHfWsimTbnBU3iEoPZkvqMjfLFuqINO/YRHzLZdO2Mod1U1xdKSDBy4xiR9mPLYJxbITKNBb0
/pvWdkC2Wre/xnVvvgCSD2R/VnjTER8V4+NqHuxqciQJHmPEJzCzIBUgN3WXehexbmSz61DtqSHY
Htk3Ng1JanL8VJsDEyUy9bfWPsNRuPeM5cxD2CQ2tg7YoYPZaETU35YCfKm9lyMape3y6E9N/uel
vFD7fZo84eNcEVkn0B5Tztyo3c+zrlyQNOSuWcDmYTObSXkd143ck30JCaNN5KhABv7rQMwj+Y/T
UtwrZhUf4H/1y4vIU0mThzvBdPnjFf/Ti8lzNeGhE1XXyByh3xyB2U5di/clF+mTnPSBU8pt1zva
kboVEsX0ecxoRGqgesq411s8Ai0KcZ4UXURHpy7y/RhH+WsSZg8GJVR/LW2Y8rXo/jzCi7v/5YhQ
abrNvGC0GHp6cfH6juBVF5UXXXWAsqbm8bPLyVMbhe8/h3yeIXQ85wA0X931IrL/42DMsZ3NUOCm
YvV9dz/XPKERXxJrJHbike4TzqECA+U3s9Xdf3TWJdX2OiWcsq9aB1pB8S9rbHUjL/MxoDnoUqld
3n5ytCag+UGeh33w2fcB4JLtf1O6/k32+mNcHt+2EFP/dbl/X0i2/2eml4R/ScQXvzoe7PIUt2ym
YNiBhkLEQ8Zl8sEdAIaYNcx6eCvVc4OrnGrENOVIH7Z6v4lA4/sWn/JOdtrCNgiLzFgeZSLxa2Ns
Hxt0qT44N+foehnhklFkD7r7JsdkT+OFKegGrww++2x8V/ykzFfxjCUeY7QCj9WjPFxuEEkzbVdd
5+M1ZJ8ZYwGYOTGOJpU7HrRCRQNTFFQ9JGN+bYl9HOJ+/tKElTby3XXZyhF5DFXmXdBqg7HR1qPl
gEMJyq4aDGxlV9/yysqG9jks0mJrNRiqeG70BAV6eteKjGWaVXTkoRuxmzD7uMxlO5/mJrP3TByj
e4CZeFwqpvaasXTGfd2cfxgp+BbPGiNscUa0RoaHZsnU/CxP+mclJIk3GCK/jY6aH9UczyplnXep
VVNtjWmenusWJkxiI8LU3Oz4cSUYkgRXwu7H0PPzww/xFi74zxpdfTYsnTyuM+c12aG/23JPbtqk
rQ5ma9zMBsck+58NobXoSg2FcikSV9+rbvsuBz/7/3XsMjXxqm37j9f4PDXO3OHUFfpWXvuzX+59
9i34YeMY/PTZ83noZ5/8Y7LlqisuhXXrHyuPouQv2Td26ZB8sNorNj2VrziRsZvcot0Cyqs2S/Hg
OZ31pFSd+1yX+n3tzNmdSiL1ue21xV+cLj8PY+E9L2Hfboi7OLwHjJrtaO8Mpv+UItH05tk7Ui+X
B/JK6SC0Kz6b3+SgRRXZI6bnG+bcF5FZ9bGYI8ptMrkNk4KqmmxAyyDbcrfgS3RC0dqdrWnyXorQ
+cqPcoT7TkvvtaeiVMe7j1ZsEthyp/uPlu0ciqVSH2TLy4iQ2Ln5WBrOF1Wvlm0xdsud3FAeDEI+
NFQkCvSVjfl7QKCoBHnsutsONxgMXuWIJmJ/9ZY6fF6hyVKkZ1G8LwE/Xj77MUD1tqWB+tIbm3KD
/hDjXJg49x2im3uzcnAkMB0dbHWNtGTdGERFrkVBoipkNcKslL7eiPaGWAC7ry15bJqYui/sJDvY
fTrc9/3GTpXpoiY4/hZEtr6nG9bO9nfRd/1GzQqArErt3OaBtJocaCzuTEarvg+jhQHf0v30CurY
pPV6EQ4YOfyxm64Oo6R12yWQhuxAOOstC5TwuCIjOmop7m1L1M8QkCoyZiUon9KsnwsmOHuBWeRG
jhbOZF3FWLwSjM6xNKP2zu2TFlQ+2dkxiRd/NUnbDJFX7KsB4i5emKV6aoH4fWyycvyz+V1Z7AJX
LiU6ExWKznIvXKr4j6Yc+Fdfvp5Ru2Va+fIUbem23FusgyAPNcUxGY+5gBUXq+I8REn6oFliwHqv
bb63g/3sTarxnPWTCV8Kk6O8HsIvUM8JC9Tie7MUPWKtubvBFzGuE9nOgNq28m5KYrXdU7M6b0tU
Xvf2OIZHrQX0bLZ6eK+vG1ZNzW00zA0Gdszy0cAySW/HmxyUh/GI/kn4Oj3Ja8gNJFlE4NGONBW6
tNhcXsXS7CLTmL8adT1uexLpx8nBKioZUISHK/4jNdJk9b2KAmBkNpEImp8D8doszA7pkzEjvfjn
DAW+yFVBuOk0JSCPsnXejCgcWfUIBz+suv4y9t/ttRviq33s1+AgWYLGR8EcHTS1UC5uNyqXGkTP
BT9RcztG8ErkgOyTo5bGMpcKO45BDtsEHuQShdK4O69DIe46ZvJdnfPHtmnAFCPtwmIewHjelMob
5FUMtjgA2ky26ZvMvMgzwxKpTtTzgFDU8rHQVPK7H1obr7Oo64RtfpfaFs5RozbuokIp/uiTowLX
WHzYPbGbvRm7yIyV0TBPLl9MzpUbS+T6zaueZcOouEH4BaK/41Q5Pxwx99mWeXe+NTu32Hye1azn
R0Y9+O0cOns5IP+UEO2DTwY6wX0LHBQQFQSWbfw61112N9RAJ0noE3AWy7x3mtbZysPwv6Rc1vR4
7q6j/99nAb9tXvoep0JDH+5xghnuqUYY7kHwHD0ySZfP/j4pSRQvi8tykMPkQJar4CYpTZUnyX7+
3/kwd9g5JXj13AHOIMI+uvYX1VLfirwyf6XeHiSZ81OJ2hhpiFu/Oq1iYxWJvs6I4u7Ylu5wQJll
3Fl1+/ts3tE31MO/jKj/yeWiKyS7dPTddddpivgaW8INkjDPsIWh73OgG6Y7fC3UlRqIGLh1rxL7
I5k+1LhgQU5VkGzJ/rVLHuUtcbj/SPzqZYXgb4V01LMePijFIyLh+EluKJ9RNilw3p1sIhclIhA2
8x4P6OGZavZLq3XznbUUw3NP1h2r8345ysEEi57dEkPWkaOqk0/nojTWpAWniqKPH2d0XHJQdlFp
gdTWnO9kywqJMYTtJWR5U2I4NBYnSRsYEJRu4PITi1hRBZ9UAmh9vGWyPa3HtA319ktolr7quNNR
QLp6cl3IkbqiuzumvMuTooLtcr3pZV5bskvV9deyqfKrPL7lK4s7GbUjctBFRvQwxCYBfC7mUUwh
9A1KMT2IJz252aByxmLi7lPnD7NqM3s0kyt5KXXDHzQ+LBYOH8BPuW8+TGKoEVfqABWLGVyiMrwh
t36LQMjfZyebm82DA1Eon2eyrXnh7OEDwm3BOWpnVjkigVpBpG8rQUx68kA69qg4InnwQm7u2BOM
X7G2/2J26gyiyTQ2FUvZm9xTLORGTa1rO93mY02BywXCoH44J61P/ImnNKFYImc8kkc1xB69Dc2N
W+lEcbNVSX5wpofZW2dEHhC4iNf3MbCvToYuluBFT8Kzm6b5id8/1aEi+2sFlD3WqhEdwWi+e0P0
Db84bx8mmgeNXyG2xXKYp2TCt2h5sZI539ur4MFtp2Mqav5Xz964yQ15u+XPRR3fU+LlYUp6r1Ne
TCG39twb2lfcRlxfRRG2MfuQaCdFlgJzmECdEf7gPRQMI78eogRlvFm6NsVmpFfvPU/FyIU8oa8v
4PxR13RbRM+OcqrBdm3IdGAB1fNcVvP0PCFb9OOqu/aE4/E0SH5kVqkhGDS6bVRpzQ62aeGPJgJT
mFGBXicInZJ3DTPSb13T70MrObaLdWfUQj17cOh9Hk7D1ktEiY39/Cvsv4mySALWvj/TSeO9aN9L
7F9Sr/wyFIhJ9LrfGVQd66jV/FHUla8rXyK8Xy0q433W2FdRxeY3SsnsGkNO3pnSE+RlnPanyjRh
Y5mvVAM0JyTHrE5Egnct5Wg7VVHGAO+3HIGV9VVP9AXBN3NKDD3BmA/zO2yrbV3ygJ2LoT02dXZL
bJTVS0TezsranZgqSjnD4ZsyluVzH/5qvIxAomhfFKKjzBOWW72a/1K4BsNuynl4LM5G1fQbekz+
k6VJD7B8ZySS4888jcRNm40RL/Hnfhi0F8M5DSgoAyWMnzXqQjYVaC0QpfYa8TSPlShv5jKdKoim
j0tW3Eb401uNEpntkvFhkOgd9nijiFMSHb0GR1a9No9hJQwqX8YHeASCyWfX7BM7rv1h6O+RfuCj
N4+okM2TVrmKr8JbRGnXPznYjxMOqpYN8A9xitPxKHq0uSpWA8CKg1Tp1cM4UmNWmSXCV3RdYeWR
7U+cl6ii7D3tevdUDFbP7dy+uc7SPDrmNu6xVu166pPLRAUkMwVx6dqHZaGOwYTLAjuh1E4sy91g
pDARfTDUairWzKabUXGopxQi/olZRKJvm7mB4J7Zk4DTym5D3Rt+859ji67SUVb2sEeteaxqAl2o
IzlUXkWTwx8XiEoByF73i2kZ9xR7lKdRmAI3LygnE8jqE0az+s7q1TtVr5sTQvKFX1jiiruc9fGm
BWm37/X5Jw8xmzKZxXtoMRgLFGYGPk+/6GTru0wpoyCscXmPc/fHYzn176nLAm52msQv9e8gAp+w
rPJ1cnrHyACa4KTDX3XLxxN7y31t2slJrYH8k4GH0hIgm/XuRI6/S+fuUL/Gz2WyNNvVpHYr+p+F
kxHCAKABM6zGmVdJ3LtBhMdicdecvx+Hc3LWjP6ltIAepnX93pU5sIuw5cMrNDQP4XBV7XgghU+i
WmurpzYZvkbC7HZ4U9v7zCahUo/9LhxEGfD3ZueimPZewhtS1IXn64U1XDEXLjHhip+Lkby+3rB0
CeN9lha7hYDywY7bS1FUYoeN2ssIvSpOw+K0uCTX8siryWhmu64KL6IWTzN2bltVG+7rUHtLdIdQ
TSvOKuuNoF+GYUvlonVSdOATsZaZxzxWR6yDm1+xVlW+CTpPFb90jHqAPKRT0LT5xgujh640tENa
nETUWxvR+JXTPql5/NqYagKldGLp6xa3xLHxbDNGgNYR2lThFUdK4vNN5mZvnfAAkmTuHDjtpcYl
y7VnG2viUvedonZ3FemeW49kUURtdyupaT4vRb0LJ+ZQ1N2ovqdAyCKmn4Iotd6MKqIii5DTXax6
hzEPOiL0p0qZf2K2qGPC9m6NxWNmGeMRrgIi/Jh0MQ/nKZgt5HwVTiIBYWg8YEq+/s5akZ4XzTkd
O+7B7mRixGvrfq9M4wbQwmue1xPaVdDls+tt0nrI/TGjODUe07PcDLGVnsmOnvNCUHdEOSEy3uHJ
zSiwILIEhVPx+078Sg3r1Rrnv4TekQNLzAti7HNNFSKwVvCSNgRsIxRfWlDDEF7zZzfprRscpBC7
hFwc6qgt7osZHR5EkYeYwm+zL3K8V7Gl0CnM2oCZwrZLG9HSFviWaW2xbfQVUVO52UEUbnRJY7Js
7Wgk5wXH8mPITA2WR6ad0tGgQjMpl3OVZuOhnNIZhxPb2GNwOF8HzFOZzFLWijym2Q3jqCOpbrVt
nUIRKroo2Ubi2vSU9ZixTTJ17q1Hr2ZKXDZGeUigQkBfyL2gy1Ty5iaSeCuOrWfb8MZgxGvupW0P
g2InQVmm7ktH0j4QjtW/ijRRfKiK8RdjHiw/RVH/ZWlYOWnNUL0pDTlRL+umY22ZGMBiH+933C7f
JotKn4S6ljfKijvEyWgf0KnC0+xhU/MA6/2OUq23ye57mAmx+lYlFn7AxEXeIqtA31wt4xvxdBZs
WTO8aV4IGwiV1JtntcQWF1e8YWM9+lOYN2+UkE2+NpjiPlKMUzIzQ8Km0CMg4YQb2UzjRb+VClVE
U/K2dNkKusGSJJqjbteYEw9Z0zwlNmviMDKHW9cl463lfz1PrtghOGOtzANoU3sFpZa5Y12ZaxNR
8u6VRSjPXcZbNprBYPNX1lj0Bn02jX6taNm2j4w1Ctoj0owFst+o5RsymZgOIxnfqarS7nC1+uYO
OSnmFrBuowJnVpd5N6RRB5C8toOGECkoHyO/ayzc2uc4M7YZIWDfwFhArzLvAWbOuMO6dsia+dC3
aXhb+F+g7VzQLL7kSRjfE0gFwMUigumGot5pUS/42S/3mNLywK4EcBQVqPgQr5PqkJWsOqR9QDFD
tzNcK4h6vARM1cju7LGvjt6iuSctwbp4rJevVV/tOlEt+6YdmVHU3ivi4E0vxpTCF37/4YLid27c
mH/FRhvijhSNoNaGMh1mSeSHOYFWXC1nbvkUY6UpJUNxSMkK/o33cEtu+nrrjnICV3bRixXyu1Fq
YfHgjil8ICAQlH1oBb1XOL5aVCQieTx0+L48jrVHUN0qdm1v1P5YEdSovMjdZFVk+y2Z5W2b1PYG
k7fhBNvQvqYx+Ic6W9AttITLNJMbaskUGmxoeimNBpGucZmVztoOFq4l1HY0+Aw5Fn/ZnTJMzUGb
s1ustOG546fqO1H9l+ksfWCRZTwMqnFJkpQQ8uxoW9xJq30VxXlgpi+trTX30TzpPhG1r9y9yTCP
8XwCXznMA0Y3baTcgR7ob5M9KX5Juv4KtgIoKq6bvad6p6Sjnq8izJN14p5oN+KGHuFPJTzzUFp1
uHc0DQ4DWEe/pvxd1bIb5Y07vhLTrWvJNmaoEk9R6JZBUbjXXGUWGCm5P7gqzL823BoYZftap5w6
r3qJY9u5lJ3yU0x8UJOlGVezbsptO2c/WgP9jsB1YZP19xVe8pd8GCdfSWfwRd541/Hcdyg9B5Zo
F6dCNcPtjA/jJh6olO7D8FSOdQG1S/lpTuZ4httv7Kc6CZJ+soI25nvS12DywG5RAmoQGJ2n6ujO
w0iRTtVcINLdVMGSykAqYoCI0pU0RSzLjCwu7LOYvOmEB6HwNTG0e4pst8kEA9Rt4uVQWHmLtLJ+
7trqQQGcGbg9aUenbd+1ONcDQ2gmv7CcH58HcbqfqJKDsutGzc1eY6I9qKTtuOqXKJ2fgc0MQe0l
8YkaJZXs1fK1bQ20ckwLNvwosOeYuSsv0xRv7N57z8PS9DtnINbR7cYpF+eptWG6dtNtQmRYcoPd
5W706oBJ3k6eXgcpQMxlimwWwwNvEG6cOxt7yW3s5K9VMU2bhpDZNhcoyvMENWGlRLel0OtLOSXL
tg15RBU2VCwn9PKdkg5O0BUpdLww2RODy0/ZUh5tVbfPzPExp7W6gwnKztA0ZV/zQ/LD+T5HwIGd
d/zQsp6NLBLNGE7wzKeupGuwOadwR2emz8quNqJpX9S2tkkR2PixGzhWeofRrcX0pgUcikJyYznZ
Q+LFZ9tyxbbzOtBoZqHuMAG1DoujelT8NlimYDnr60NW7EBPbZfernYJmWc/Unjnwlndto4rfMqV
8x2WENxJwjjadmn3rq18waZvxyetICwEX5RSSj32Vc8Lg86wiT2F6bTJdfHER+WumL9vhD9zLBHq
TTQbGydHIxMRlEOt74jtmIt0M+mYP+K7Hr8mxGeocw0UtIGI2jsRDEwpdo0F0bSBBIE6vOoem5wS
LoNEoEfOX0wo6PPJnH2VmbTZa/l6//kOZmE8x2n+oGB3HgyqFl7j1ni3TfLwy1Cf0j6Lj1DiTd9U
kHNVZDNq5+ywyqT09DwY6kZbCIc3jaZy3wspnQvRKWXtqYNjCjEs95HuN35oW+pehVt3GhpLfGys
BRWEWRXDBobAQ+hly44azSnAiLdgIquwUp+KFCGA1xy1dOxP0xgPJ7n3uYlssz/heEnEpueXOTmE
29G37+cyd/d8uPXJyNX6ZBPv2nULTrRTtpzihgdDWrBo86hLCuTV3I5kQJ9P+4YEo+l6Z6IXrk+o
/xZrnjhlTfkq3IIASmmO4rAkuBzxoP6qu/l8AjYyn0ajL7cDbjV+ZWsFEGGr9HkTzOOg5APhhf00
L+WJp0jJImgKt1ZfvdoJqoAO70muT6ilteA3m1WgJBU2NLMbnuSG6Svz0CS7WYTdd6GiitPSY6yT
j9ZecDs8Cah+sBaYlvqNqJ4xKfyr7cr+472Se/JtShZLY6YSLq5P4DHeh4DuWNGyzpB77tqcWHHw
eW9EXU780WzsKRxPdvRCUVPNjW6r9ZXB6oKsrOekoG2iUgtatcmOXbeQcF82uIk/aIqXbsuJf4zk
m6XVKwmCGTwG92HATWr9AxqAcu0tU7hdxCnj2RxCtlJDUNx5cxjbZqXZhq4P1mbsqEtUmKwhg52M
k/wLgHmQF3aWF9J29YkHw0rVWXdB2dcsf0MD70ZElKBCKP9+rkqPpdVoEq9pXe2E0EE/xdSYB7VD
HVvz3V3y78RdXN7ZcOKbq1suq2PapT74eOPFQHP4rGp9qk5i3cim3JjAPPia/3fDYY3T7efRmP+1
uxnLZRcltFaPQTPY7yxOegCNuW5vbcUEMFJmB7xZPZI6HBDV3WmBYujjYusLT6DPjJ0GyR2bAcXf
bv4Rh/CiABxqSnfB0is55kqR+PZdX0Ol75PhoQzrS8Z94FQWRh7kdfFtLrBzUGCN+YAZldOi37WF
h6vIorhbJxMQ/eyYdEKULo/g/0ru3UuBE2r04JAVC6GFOMOLUF1jP6xhAtWyitMUef4khH6etWVD
Cb83Ok+94DfsDS56yaJ69mQZpEMIMaKQchiPSmVn/HTgp8ZzApTGUVpmTcQZPeANzZCfYHarB6xk
mFZRjHXmrTnCglEsfyHr7CsTIi3X0P3Mi8ynyfLLus5OXrX84MN2ghnR6tEcoVW5etptElJk+th5
tzFejD1B5ZqqsSBlCbGxRFvdqQVFjQPLqCDO4Wr3eVTdWSkZ56rCL7Av9xTaLzA0EaENVRL6xhRr
gdqSOl6yN1T/4hyWkGRD2BqbVlmaSwY4w9Dg+dXcZnfOJNxj3kXDg6ewUl6spftryuK9s3T7AbHM
k+PE1Z6fQHkIiaO/ViX28WWqfOtXaKbpagOK0Ti/KSrrntYbtnWexN8ivHSJJAWVM5nvA6xQO0yc
n0VMPI3ngl4q9l3+f/g6ryVJca1tXxEReHOaPrO8657pE2LaDN57rv57WMzedNQ/+z9RICGoLIyQ
1nqNz/QlD+JqV6vTpTIb+zuReZdYAGOUo7bdhWDJK6lBOC5dBdGKaMmhCJrkqivkNJ3MnC+d783n
mdTBAZSmcZiVtjkyfTwU5RCf1WqJdyAA2uREWtuwsx8B+iOMGfavuDq8GHER/enj0wwTnGSC/paU
arGQVxDENOz5tRnUP9tG+yMf2urO7yFMku0nD1NkUJ5jDx2gIT8ECczfME4yyK3JxCB1bKcsvauy
EpXMJXo3AfUdjLq6eH2tfKhTfAw9g5AqjL2D36VHdFiDD5CC38PWnR/MGttQQ8XucOqR63W7DGSj
VUSntB7dP2vi17Xngq1v/OmOwGeAKjJySn2gFxdjIkKds6BqvMHYO4mjPbECMK51GTXnBu4ZUjot
rHcy4b9q9WJaXvyznnhgCLEYL16RliimZObFw/LnxcDhfN8qYf4jLX8hKxCRI43K3Vzb3htoY3z4
IgfCcDXnTKiT+YkQw89Jb6/zFLZvQ9O6Lx3CFlEOnnnq+SykUc1wJPnvlB97k5x3Qi4t3W31dbf0
lEapSyHdt6O3tn89hey2Z1/GeV/PlCvuFA7sj4ivyrpZDBqT6KUuW/K96SOVTlL/bXPbv3WXNik+
tcl5pG3S2vxgqOW4Y22XpjsgwSUf1WVTdZjCEE79T6vRm0wIlv2pAmT3qC/7pb4eupbhRBpQsZRT
kITVTYpy+cwOJraSO6mbzfSfuhJ6zCJ7PNUnPXi1NJXXwc2MPSCi4FXaysxmdI/N4SxtUqhw09Vo
8O/XpsxOngOGse2gdvC8q6kD89kOypu5Jr/Dgv+3tlhBaVfr1evWxooTWy3beCrMVDtGbhmcrTJA
01qprEe1NNVHH6NSPn1j+1ftal8ygMhvuqqMt9kPs6Odh/ZLMc0sn4Jph8J48WcE4uIcG2VyITEC
axl24oDUnKZ7/aGvU2Ipfv5gF31zj+7z2eUbe1fbI1OkOUmvMMfOCUv+u7x2mjPiLh95nTqLt4d6
VFh2MawE9sPQjjEzfPUhGdsbYijZnTcw96xY3FxAUc0o6yGVOSkZ+nHF/FfoGMGeC+29EdB/yNta
/RO9tfwQDnZ+VGcNJdawY4nZlXu7SEasUKv8bNYFmR4VQSZNhyjH1PuQ9L36UTkDgNE2WdgURJLS
zAIPbwbGH3H502i6hpUygMYusL7Mg1keMrhzr2mESEE5Ft+J5WMhtDTVgd49eqj1S00KiMLBqYH6
fZD+0tZ2+odn9fW91PqomMkwjQ9tO3ng1NrwUGTJ8JqHfg4NNhqOCs4Sr9IWFUx2AUc9Ss3rquou
qrJfyND802EeLQc5jB4MynIOKTL972iwwhc5jVfO0VXFoHa3dei7cpne1+lV2ire2/tW8R89fF+L
CZcI2LvP2pxhlY2i4slxgyU8wbAtbegTv2Q5GVRpsop+Rlu4+CHjujRFwzzt1VLTz1KNp6Z4RbX2
nzPkyUnRASoJ5lVArsBBn+Mydi5xw/iKZMt/QLdrlwbTG1Pzv27tn/sR4sdDQTX0k5xv69hr0dtI
No6VDd5qKDgVD0gGmldjXPRzKnxCpU2KvlCLh3YpgljBqFWf5tOnHVtnLZkdJFvV561JtvB9Lx62
NjfOfqlezeynjrydWzdI0OqkjMMx+mdra7OVFhBB7d2kh0KGae2WB1V6UXTAMK3uI51fmv6i3tJ+
BASCjj5zhpNUtRDxc9Yk8K4dq8Fa0F9APkuscOkcDWF2iUNkhKU6hF15HSNwJkg1sfYK7Q/DS8G3
Yce7Vk2S6he9AbnfDp39Meb1cMG+rzpIZ/Tjk0tbl9MhMOHK963t3PyaSYmdEJ1TFS1EJC21350+
ZwnmhV+kZmVa8rbkCaQWub79jtcaKklt9iJNRRcwm8jK+V6qIKbMfTJaf1boPBz0EcFdK8KUSOki
5Wh5nvuuMTW6qDmTOqkWSL2gv8YkRzobDBfPMBjuZKcPouP9q85j3e+HyeC9KstndTlp0jLdbT0v
v5eOFYKue3/qPF4sO91J28CX5xiip3/yWN97UdlDouETN8qHTb5Nru74hDuX5VXbQxfZG7Y+X5y0
OeGPk4L9DKJzjlrIezC8lGWdnTylSk7psOheDvYbQQKL5K/WHQtQWR9K0hOdStWvOLnwdZ/y7MPS
xol5PqOc59gpc3HDuZsj6M7OUu0VnDg6z/+C7G76AUQYv5LOPEutKof63TGujI7R0Z6rswMqCKFi
3YO+lWiXMffDj2YkkpVWpKSg0egXDUndfUhOYInyOfsepMsxSs3uRBhriY25TOezt6kzcrRXs+Di
6Qd7YaHaal+/SKGnF8NUnoy8/trpSoQyfzU98aOR4ShG4tUpaxfFgBYZkzzeB3YJ1VBHQxDVrOKv
Nu+ffb9S3+MApUkQN7va9Py3jLhWUjFXV5WK6zNpoIuWQrbCZY5hF+ZDkAfp2qSNfnRTjP41btIf
pe0al8YwoIpb6MNNTHHvsir7g7l388M1w8d+zLRfNfoNiddYLJaemmneMSHPyWG3LXAJC1c9HfWp
YMFfI926C1zN+jDj5hoB5P2hZQjDKc+pZ6HZZBd3tabmp0IjTpsrcX4EwFKS9I6+MunDhAZh2n3Y
euHOh9n1bCIgTyDAjn7U4V9qMNtnr9EWdH7uojBPjDDHcQ/DWpegrQoyFt8C7B+H/H3o4oVdmIY3
qeIB+UDqRbuHeW8/+91EHqobKrgaxvgc1ebCL4ubE6jg+NJUaIRYSn4x+iTfx6ldXwj61UdzoZWz
Mjdemfrz52dykCQoDoCgjrFCop+kFhbhehsRvLF3pv4yKO1rMDMCGQy1p8DXC5Rwc1BfeCx86E7b
PKH3/2KxWvvoZ1d7aRv9JPsQF/XuOux0d6P9s2Nw/jBDx3vDwmpn27r10VvG9Daj6i/7RoTgiDWr
e6mp6C2+Vj2R++U43DTn11zPj1JDB758bbzkFPqlhbtdpbwQ3z/Lvs6z1BcHJ8O1VprVSzvMV1NN
VOQr9EtSpfNjthStOuDQ2eqEa6iVXdOfelex0TLS7cdR1xzWvFO2I6KDZoA0YjljP8YW35hpyu4y
HbsKddDY60/tfDQjDFDXuuySggSm2RT9o1TWU2VVg4h7UxBGxaztMvTIYjMYF/gMWHUIYQjlMKkW
yx8gCWBz9AJ7JmsBnIjq2Or0nl11vqIZ/r5WZY9Wl/0tspLHLO3/MIu4uGZEvB77vvqnQAHTOZaJ
Xe0/7RhUb3zQ+Slb39ZwNANFZa3aASBHWmQ5S9QSDBr1GMEAjCOfjMQdT2EPmVJL1eCJNwmSgN3P
030EvErapJ87lcGTVN3KfIZxR5RhOX5rn6sG+aLaVtBlDGqmcr52CCc/hHFKkcdtDsAYiuWQliSR
l7bIZPRECCgAzmG375mVf5R+FT5KzfMmf4FW5ix22Tm0sXJWBjtmIZ1376qd6w926XwFMdICeqEH
1hGAPE1cY6iENTmmrE7me6lqLVAOyHgpVjjsLac8vvqDB3J4qSLjmT3NQ7T+YWmyrWkf1WmAkw4d
rGwgxDqgiSLVaMANyjaXQLT8Ldsqb3AxbCxp6JzqjvVcQ8GVmvy+NtAvqZ3Vz/LbswXnNVqxgqMN
/asFWDTp2J1ItQzVmUczXwxult9mZ8ggxQhBLTU5W+T3z2lJiJfEMqk1S8vVvVI19c0mWUAgeaoY
q00ksFWbzFBga+mHMzJGx0Hg/AWA+K5mK4Rh8oyR0/w3cYsvE5HQP0s0rPck5cO3HF23HZaqxa5n
vfIIgiO9lIXt31pjDrGmU6ILecj8UiDi+aRn8ZcUebafWPnirxeOXxy3/Jlnhb0rzGS8aWVkP7kx
6BtiP9HPK4n4hgg+CwMtcOPHdMxjkDhBcEeK9ByP87s958YOOU7gG2VqP7RzV8y7rNJ4vHlT+zR7
kkLBhuCJaKgBoOovB4XHfZ/AQHeHinxaUPUAroCew6FT0djsYLF47XgHWH6+1k31vWxSBVPjbHq3
uorHbnzW/Fr/Ys/hj3x28UBMHvqp9E+hHf6quix5inASOGqpo5yg6atfSivWmLS2J83V7Y/QPpMS
S78a8zycDCWKj66S3gWK94PpunrDvuOXGRXfuzE0Se9UzkUDMUqWzT3GJUJjYx2nKDBBfvBCI/k2
kCTCysEFilSRrHR4sZNq9A56SHqpAgjwWhRnIvIxKT88L9o8fktb1InJEmhfqznwLpZH5hPge3qs
QuQxTQew0gAWvml6/9765sL6fhxy7dVA7hwieoVNU45ifUFEzELuksDLSLxXZW5eO8bTOH7TWyZJ
L0Vru5cp65A/HAEo13vijMpFU8irwWmqTnDndeRBfOP2A6iH+pgSATugr2QfcjvfGahVXvk8IrFp
B39WmVu/zTofbZr0J4fEPeBuJyRiSqGYY3g/evGPKVeih3FAO3eey79naDBlq3vfgi5o9hZuCi8k
bzXk5q3wFlg5UfmodA9BrhpfQH5+x+K6/NtEBZNc0K+o67AHd0KC9UWJOMTQdjsVkTp8c4PhVS20
6LkCpSI1KSoL1xmI8wTHlh5S+KUO0mX0FueQ4RUZFQ3YX3wBG3GM7YEJj2aqbxOp1SOsS/soVQsh
xccs9h6k1oMufBsMyNij3d9LkwH74OxEdnVo3ER783qjBeUJgGipSRMmfAi+tWlykwOWr8/V4MvM
3CW6FJq/qH2W3dvkA2k1o/JFakWmBcfU9fOTVEdWNuSrW7zG6OrpWvcWKSkIAaef1jZ98rRr7+U2
SF66SMGk5MSrkT3LAYGrTMekwg5NdjKrxmVFJ/uwnE1ZinEg8KdAGrhKD0Ldw80vUIHaTokL1A3x
1WT9zXjTFfvIm96mmHDHZGn6W+M7aMvV4S3NQr50RRv/bbc2utLMnV6d0H5Nh5+lNxvvxDT3k2GN
r3wnjPdyLH+ECUITso8QrbpHnNK7gBg1322tBc/Ve8NR+uaGHtwqHDX3sndQyfSoTWSdffOZ730J
GKaespsXMoOAiha9SoE4SnGsEr84Jv9t06co2wWVh3i3rUevUzCC8vI9tL/NcxpGxptbdMZbMisM
+mBarlKNFa+7ajPwEOmiDbbxxgdscrJo7Z83pJFHVFov9nJ4FdQn4O4+guhw2yqlc16lSOKG0a4Z
xqsTxM5rizb64xgr0MwxVgMFGcCOzmbiPMsRRATDF7TkWNP4bb4H9dscuUDjEWDzP+eru7+LTPGP
MPsBRumT8gqXTj8pWtOtVWlrzfpQa3zPpKYGTXGeKwB2a1X3OWrOzj7AjSdpwguLdF4Xq3t87YM3
aZtm/6blvBhSq1ulv7RWXdCDPypFb09PJeCQh7UJFuR1YP6/M5w8enZcXvMW7Sx70s0duV0yxcYQ
vErhqeFZLYz5UWqjj31OVLvnQk+jZD83SxS4rpyd7C0ivvKppRM6a5L4tLUZXvLLU1U+en3ZvGgR
3LJfTneyxkZ9lYLnCAWPnmz11uabw0eNY8Q9ij7qax/48X2t2X9sHRLWKShvNM15a3MPhP3H9aRN
PyBYgYzQ3hrt6R4jrecW45VHvoEZjubZrYcEcZOajb0U1k3LDi8NX7XWbK+/tclhVlN8r1s/OGhl
lQHyyZ0XKdyaKKEDIQCGOm2lqgDSJRdTD4cEjupbHfvlm5+UhNe8ODpLWxblxCpjIOZhXpT7qfLx
Yo4y/yqdTcP9FhSoFBsm8J9StdtjyjCL815Uv9Vz+doSKHxA7xUnrgSRWzNcjESgg+L1MNw5ndlz
AdgZAp86kEgFKaXZ9Zs61fFTE7tX2SlNmOBoBO8b76pNQ/k4meOdXYfYrsyD8dGYQ3nzxroDFTQF
2UMdlMe8PCrqUB6axqkPGsYpAI9wADIXr5d+MW6Jez+5z0z1aNnV18bwC/jw/b1f9g9WH6DYHpKT
gpfw3e/ikxUieJBYrHQKZgBeqVWXMcJu2c1BsNVXtQ9gTighmG611w8tc5B9w+wj9741sZ7tZpDA
e5xeIZL6fM0l2wc+Bna9CQZdVYYbiIkPrXaic8AHgQC3CiQdkHLf63fqjNYcFlQGyQXYSa5yTkf9
C+suBhvQC4fSUB+zLr1OiqPcV10JPbYf3GvWQ4AzjI+4GWKWfy7rZNCeWR+6b3Nmaai2KzfiHS3B
RKPYZfnUwpnaqaPRoUlDtB46UXPwyj7ZtTPfSBbDD2r/ooWN97yI8E2QGOypMuE9Bsa92eB3qgzI
BRfRF3RZ38kIHaJWK0+F3bp3fYYLGIEANrdiGlCAt43qDtGyryAsxquvtv2pdEJ/B1LDf+zzn5wm
vCG3YuzQfR72DsZMp6lQtPuMuWpmjeqLkXLmocpmbNrUN2xY9GOmzMci0eHk4VPTaEN9qzu/Pqqm
OxwaB/PL1K3ng9rqX4MR/wAQU90xwLG3UufyxQL+8VLp5ocSR9UlQ63xHplEcCV8U45p47T3ZVEQ
JdEH+Fuzvw+qqb8HSHDpagQZ2zrZ53V59rLRu+bGVOHPDSDK7s0Qi1y4EXXfXaxqQQQGnXY0B1zM
AQh/R6rpL0a57GKSJd9ztfo9cLhujzobETyeG7tRgOslbXunUaKTAFwLLQlW7J3B196wYduo36tE
n+DVmfXdANDgqiwBD6N5kRm1tkyrmaLwGHXkQfCmrNBiRTIiGlr1Q8/+6m3lMU3h+SKOsk/jF9DL
f8+uUd3Iv6l8CZMazTX1NhWV9mrC8DB57En32vWQgL9xqr2Rh9F9l1fBLRiZYWQa7+8UFnvonSVy
e8Py9JZY5TH1QJPCiT4m/AGORkIM1a7q+hza03d3sY8fXdzFCQW2IaHQFezQQHCre9u5Bn2II0QA
mUZDl1Mr6iVS8hUiQL4f4uhnk5U3wsjmhW95n4BYQd6qPnFB/65TLGJGwvBkHzDlaCvrmcCIvotB
lx38uHnDbw2OmdsYvMRGcQ1rxsFYMfH865t92RETqPNnNE3V+z6KtPt2KRxzskjVQ+3Id6Ee+Eez
A6kXajorFMXpGHut5hgkibsHlHWKiuCnQuYBJYYIRSFCGT96ayi/tMia89G+dLmP74kLp0kPyIGo
I/RUj+nxQ9AA5JlfWJG0e/KeVWk+1mOa7VRikGmshvx5x1og1IcJcvHT6BFgr/VuIiscvCKswuez
rUAo+ShFlyhL3Y8gL7GSBptFMBbAuAqHx2wJXs9pcLK9RX226n8Grp8hUGYAb3T1FBCDmQM89M/h
7KC3D2F+12lQmdpfA6TBCNjvsfGA89W2Q9TZ2eHzpe4Rmi6OatGBUO4UDFg0VUE+Er2YIPBJLJTu
21RNr2NoN/eEGrP93E2IomXtE+zlVyLNzc5CT/7qTbj4RbpvXRcrWMXvvZuS+O7NWnA6uNX+1bje
fRkxzJqNwjCWVtVlRmGp1cJvA0DUc9V13/A+MOAE28FRKZPpYcCr6N4heFwsBOIg1d9Sx70D/zAx
yx59ruDwbWTVTnQjAL4U4xxndJhVFZAosrgiUNEGJlm30rpUblXsrATrOaDrBaA4zwJ0w8fgBJn5
5uQkpfQCzS2kY99Kq3OJ8hTaIYnjczm15rmvK++P1HuHy9Sprf9jtusDnHe+pd4CkVF+REa/z60s
uOljMO71Sm0OrNS9Sw/w7GyBAwV3QkpK8Vm8dRDuHSwBO181D8wAHzwMfp/TAY0ihxpiMsmxNYP3
PFPsu62ohsJZqzYz/6tdQxGrZ+vR8pk7eoMFjtHNAHpWnnfyA9/bhx7qaxpD354l805XA15F3zTu
5jombcrs42ea68ccN92bOiPfhFDUC/alv6zFIQqqzj0W6PIwsjrjQ7wUi3iOmY/YCZt1+zL07fTY
xsvITc0rg/aljpjqVnV6LgNHDfepw20EE3ZVWtYfXZ8y87CiL0mqo3NoFs+WMdqnMY9Yfy+F7z7M
XgcPrdXiY9O9pE6T3EKWB7fUd6KDUUAAgI0d3Vm2+aIHBuwNb+SJwsJ9AHFFfC8+Dkr9Mus+wTVi
MDz/CJxp2UUwYPaSkYYqDCzRtBavKxCY/y2UjnwR5uWXwsMuwwiR1PJLkBpj5rWEWfBrcJA9XxIB
yozFtn9TKgy34Eh0x8SDYx30oLGmYJhYcfocS2jkHkHpKw9qcdeY07MaziPUDt8+jKjS7KelikzB
tO9NbpaZugDNnDCFV9IhPTlroIs8s7gDkXEZJhgpwJUeO7N7UVr8n3B4Tg56V+EAKJi5cCHwW+DP
js4w5XAKZvdxTDWNqWCXPXmk5m5xU32ZgRt94LUB2rD4K8Tc/UPN8YLx2p9u4fNwS5TAWUIF9ayz
0kl5oBzP1R6kmPiEAbDylIMvvdEAD5hUSqkA9vRBCkx1bt7kNMWsvUd1kF+zuGTIHjvnUFsx8BBS
CoDginlfoJgWOQXuxIq9xwzPfBg0KL01QAGlA1iVNPw9JEf8h5gA6yWZwy8hUnCIj56mwC8PjoPR
5IKcOwDQPiQadxf931RBfav+m3VNe9cO2bkeaz6ToAITJ/HPKt6yhB2hCtZXJ/yzyEvjKxLyKHKO
r3oSWJd0UF5nggALvVU9V+ZiPBB/UzvjEntjSLb+4MWzh9m89RiTStunOvKlrZoj/GeAGLfvXFOf
7rU0fh9VVqlhFSCjGEIZXkyaKh9dm6Th7wEF+rIqQARZ3Z1sEt5guUp7FY5Ip7+7wdHegO26SGMr
EwsBk3FaW3D1edo3hyK1vWdYAM6TOr3PIPieDcAIdh7gdxsnX0smBshXRkArS5KpUp1TPWPOV2YA
NBXlnHRuyPzJSIG/WIc86Iw99uL9BXZE8d6ZdXMZYYvsparjbQ3euLZ2YaM0mOtW/D9tZx/0Mvg5
2cp0LuJ0vkP447mfAXubmGo/BUi5PAWNVpMZRgrT6Z30aNV2dS6hgRsB7AwlQWIu4+ctTA13QCrY
CUkyFsHOmcfsyCr6ySDOwSh+yLKnLgQshqfVO6Zl7TVbMDPlgqsLQVhcTecpWnCjtTGpV4AR4YIk
lWLSoy+KYvjH+L9N0i7ds+W1q29lwHX1Wuh0u6xIKQXo2eggp7W6Cg7+aVINJobhe9yAFPDfxiZI
TwF0Xrs14BYN4xtC5agb4nm36moIRkhwQ5nJgsGNHZS8m/YfrFHnp5Akx++T2wQ3cFnWfGSyyi+R
TXmjrQou2UU2k5kIEiws/r2hLkD7uq2OglCpnKcFUshcFuBQD9w6aPB68HeJoi1xBFoDsFhHsip/
Okp+SPB4fZl+mv0Ainm5cM1yRtna8Im2lqjzUaCK0jjO2ZRdpCeWmlwZZBHxZpd97XIS2cLNfdrZ
TpYe5FcmaE2TgEX4bDHVOweNehaFEcfbQ3IfrmA4f3TL/RvNyLnkqFFLDliKRK6/bMYskUlpYXwn
1SyrzmGp6PjPLL8pB/cZ4LBxkT8pP8MLnsKoGhAn6aujV5Y/5bh0DOCYL7dxvcPSKHgpXO9jVpeQ
Rre2sdS7M1IreDIB+lixv/I0QLslQz1O6XhU9fovwQNLMQCj7mr4dcRTkRzJqsHGjKhyUsZ4tzlK
0nvFeYVq8K2HuXj0mpA7aiMhemqT5k3uvZ24TwNxn9NcGwzrFi7iV8JxS6asuKUOy78WZ2FAk/+5
aWCHdSDUTXCQ2yV3Q7aw5yStK5vyFFih7pNX7nZe0ec3fB090GeyuRQQEXg2lHOlsYpCXzCZASIA
c05Z0czH3zblaAdHCpDIrpHf1s057UFD2dFF/t7YNMSom0PcJl/nUb/JlVuvEtTSXWGl00GutVyV
pC1Y/7ca4isLBkDuiRwhW9K2Pg5Sl8JIcQxpuhCIJqKPQ/cqN359NOXSbE+D7KmJfO4qMOwHuRTy
I/W+5vq0QaHviaAzy7Wq7+1iG4Lc5Xp9zdzpZ4BXxiljNsBT96ZVeQvTNjzlM0TnVp9e9WXokM92
FtvOeQ5mkMC47u1U6Jwo4TboCVlJXvw/f/i33yCb2F5BdtdDfe253j3UZHKQJoZ+kCFAvu8dcuMX
G0DW+JrC5V0v7gqn+O2t+Q1U8fkKGqTxigjW5Nxg351r8zF2w29Kl6nH7QozCN50x4XSvQ0uav+c
YWJ5kt/S+9VTas/qCY3Gft43WXjfDroCzGMZh5bXWo6Urf/Z5nXljHBAmBzkSejj9MQUhqXL8iDo
I9JOJhzr7fFZOtjVTAdT3w9IsF3kCR47a7hMucWypDrmzoDxkbuAK//n37WL9OqHYIW93ACusABS
tmdvjh9cfQEwGoVdL/I2DG/LsCxPklS3toLozzIiWfrsHH2nGsCspM9OoDBGSn8ptrf1t0d03ZT9
c+UNF68x9/IkrIdgK3BWvrQNCQIZC1mwN2cUuq/bG749y9Im1WB5CtW+PzWA9M6hE51knykPu/TY
jv/8CEpd7ppsrcdIfd38tF+qn9rWx7as8Hpfhx5s5Ujwp+Y1gCu3S4HHFCkgt94G4bx8OHQPommg
s1Cd9BM+FOTpmRfIHR9sHWNQ5ymf2xeHuQHrw3udiMWsFrsW6kQOKGWouztrwarOY/mSD253Ms2Z
qUSjqwc1KIjd9AjM7EjwnoRZMOWLXaQ5D/UhiMonJ6t+u/HyV+U5WF+nrS6N22OyPSvSpRjS9tJj
PygPoxT1MlzLlp5AXzJjOE9y9eUkBXjGCcwKj13vQ6vfy1sCq51W2fytdXCNP3ILESVZt0y4Bh8h
1f1pC5ci5IJ1sZJeiYNDDYkXfMOY6B9RD9wdGZOjXGMp5LbHy/QEoVzWyFP6PZ/0mxcb2Umdx7vE
LBEo87qLDDIao3YLZ7dEPfcQFsH6BTDan5Dys6ucUO68bDHStwsbxo6Gn/PgPWMv566YZT+x33w8
z065PBHbYKBqqnPluO336e2oHfoJ4v12FcvMYSRNls9M5mbWwbegCwmpBF7AH+CSDWbiHvKj0oXc
GpQTA12UUbOOq46ZTLbA61bnyXWuE8Ac8rln6JFoFEf2PsMxbJ1drauoSAsKcm66tg7CcKkfayMx
TnJ++V2+HY3XVn+ajbw9qabxInd1u7WylXfdj9iYot1YFCj9QyH/Z4G2DRyKfPulvk7sWJ6WONKw
fADjf9QyO4ed3+bDA4Ls5gVoWnUT1s4QddWNZ+HvMsyy9f7KndjGmO3G8IH+lULPNCevPlgQpJHF
wPI7VgteApcR/IBC4LHkksmdkcc6UIk9WsCD/QLfkP8O5tJhG9G3O7k+0Mt4v12Eba9sSZf//6mY
q42wlx7kfZKZgvwYqa5z8a0uW2vjHGH7wYQWYQaZ6CqdfVHxWJQu8mfXKZds4rDJq7Zuktf+B1a/
fijld/42y1iPLXN3DyzgnoQg9hh86GX+SnKE0LW8JnOBHMw+mMxvaK0QTw775FI0Yagepfu66S9f
0AgwCN7h6zxOnlSZ0W3F1jbNGSkHDaVIDZjYMgmTf2crVpSk1H+by66/vpxHmDgPY4GuW892Azz9
ZJOlmvfo9RYkob678kPM+qa7unqViy2TOtnarv3WRiIIzesAAsjWWf76Vt2Ola3tNm47tvN9OjbK
PzqEOhjDGDNl4ETCDWyR1OXN44onLOOX/euPn0ut2EXKoP42jZRbuD55818BRPurPK6RrjqAppd7
EHYdkhvypPz7phy9DlWAcpqLW6aHz1SQAKbItoT7xAkRgofs3XZsa0DZIcXWT6qD/2PQ6vy6/vrl
SV7JHts7s85n1odZWj0978if/Pe9k621l2x+rstB61l/6/X5D3w+StFIbLT2uzYjNSvjyjZ7kGP/
rW3rInvXebZsboXcj60qW3Lc/zzrb8sZ6S0dP/2pf2v7dNZPfylYBnyM5uouhNG3vOJ4OJOrqOZ1
rSovvBSEUiBnQiNi8b6E2bZia5szPEGh39Gnag02104y3MrJt66/7ZFN3wxACJGCX59oeVm2N/7T
S7W9QNuLJm3bYXLE/2z7dNi/nX59Xed8IfcXMWi/8eDi0Ma0dpkLy4drK9aV7Fb/LVbxb90/ta3r
ieW061+Q83zqs/6FIfHuNWX4W+28cC9Dg6xBZWv7RssYslVla5uQbZ0/tX2qSj+/RzCg/6HVSCIk
hQ2Rj5eT3DvTW3mE101plfpMKJtldVZlJ90r3rbhHTAVtPGtrswLjVzqMvIzFwqIKFmZ5a6hIz+w
2nkvwwPRfyRZG5SB/6GrrYOGrRJDkNGlKGdImIi/HeROSrENt1KVR8GRRf/WZ3sMtrZPj9B2mjFo
UkIWLkyvQZ3NQ+fo6byX9W8CwIBwUTK+B+0QndY3Xi7KVqzD6laXy/U/q7Jje3WlGhBI+Wf4lvqn
M0jbnCVgJ7SE12gb7NeJ9bpf7s92ZINXCYu37GoRGDGWCMlvK8etmxwrhUwMtqpsfeong+jW9ts/
Lns+HTJ4lXKcjQdQgc81VApcA6QHkXJDA8mxfLhKHPHaNxm6/CzJsotcmTLp8+wyq86uyRzrInd4
u6Pru/9bMPO3qcLWVbbk5kdFT0Rv7bQGuXIH0RMjjpBJ0dHKHmavJB2Dmos2PcorusYp5QkYZz1u
/pAX+Z+oVq0GR6yzSZ00JAfzPLsmSATDEoe0JkXdkK3cbXXfChT0z0JrVy66w85sYUDGgLxFPixd
C86m7t8JZ9siARCpaNfIVZX7UmdQmfSqeC9jeCbCJ9eXGzy3iO60azzz0+WXi/rbLVqXrutVlzWL
bK6veURycvbM6ShXWf7sVsgP2KpyYT+1ras62fOZzLn1lN3bv6SHob63sdbbYWOIVVyQ+1+6Ih7P
BkKARx3GLFWoZwiQFld8Jtlr6eTODAeZnmWv5wHz1JME76Y6eIu07Kwt51CTOnsog7rdSa+5y8aL
MpfmQe0zQHrDUOyaiFddCi9zzb3tAfDUwBTdp4l7UqPQyo9IBmG4zMr+SFQS1PDkXBs9aJ7gZJFr
RjQW4nnm4F4Uq/epP74viPbXAFLKK/yb+oBq3IgqB1VpyxA8yhLSE/WICkRsV+lr7DkoC5rdwxSj
heAAWzjp5PbPnuXPz2nV/IDveOlNrfwy5iauWqn/LS//j7HzWnIV2bboFxGBN68IeVPSLl8vRG2H
956vv4Os7tY+HedE3BcCMhOkohAka605JlPyGh/4gx/IVIpnzVPvzManQ7SezK4fkHBQWug4w+AG
TV2/1jM1vbySl8+qnJoriDqUV0Vgu+RisQXQCSXPuVHBb5JlUEYxSaampI4bI8bqMi49hJIwExhw
FAgTZdsUZnmZp6S6iDWxyIrCgnuW54CFCcIbRRx4ZQV+yJ+Gd53k2baVF5RfJlcadiSQOLwlAOza
Pm9ucRFDvZYRfGo+RqIyBEOvzQpqgpx24H24KewDlRqk1xyC7S3Ur6mfouuwLBC6RFdfTj7Aakp7
0VRmmHTDXYTKVQA+0wyyNVZwbaBhX2UyoddUUpTVNI4BbxB0xKZDaVVqci5zLEXxkHWnYeguStI5
D/OyqDPK9kyuLdTVjLh3hGqWrpTSwhVtIDujT5jNjaMKF8b/NSXRfPnaopoD8q/FNXffv4oM5wHK
TLSqwtaFe6qtLcXQvWlqchhvFNMXmqIfTItSZ8paFU811aR1sYIHg4EDeOmE5alCandqlsV9k+tz
mxTEUAfQRibatFI95LOeaitF15SDWBRT8Hdj0VfSanJQuTthSrAZqMFT71Mwaptj/54M+ZtGKp26
cOT+/LZ09MxUJlKtUFRQYvr5F+nO1zBP1PepSahWAIjzFIwZZddwsB5mhVyyMSXGsbLz/qD2cbtL
07i48C9QkPy38rdmlLi4slQ/y1r/VEMNOttR8jCYVYP0Vaq/xT2JIwvY41psig5Soc/g1/N1Pbo9
xh3utAyPlRRTvpharmU/Mtg0WRKyW+4Z3h87G/mHlc76URyqbnTlYjnhDnEYTp0ZWLQND5zKu3+D
Nkh+h+GcfB231ub2oenadS6DtVn5WCz3QfaIUeFM0L5oeFc29SNCi+Yb2vP+Quh4L7Yw2m2/YVqH
GCobgTUtI0SbpZX/3imxn2QbHheugRRqI/shYrGsSijoTvDT+lM9EFYuU2gnosOCZLEHg5lQzcap
UHWp3QLbVFZiU5yeLJWXR5VFTdhyfsxxpNClWiZ68dYcf3/9OWmS+1uzqNGcLecP4DQVednk4EDP
NTMOOuQUsSoWVTCjcL9vi6ttbEFI/tEoukVPh7jDGx4onKECL4BzTaz+E34oNyW1fqvrINz15hDA
eA+rj7LciP54COtNqkJtqmbJImAt2biFEw/cN0EUnLplMSRwT2zN3/7R0fcpdjIvgW/GayQM8bEc
MzwMl4VYE206b9kFogCIarESNfgN/o+BYpev0fe9uxFzwP/PLqk9UF8hK9t/H6btCiC3t/FSykQD
V//6dmK0+JCpKNXmlLaLjoK0o260KGAhUp6jZZEDmDiLzcn3IRZG/oB4XY4Jri/dpQy53L0PEms4
6B158HXkkdk5tomqhGXl4IkxSdLBejEoxYcsJXr/tavYFB/cQh3dWYDAv3YVn/bHHpmqr7uSAo1/
dyzfaipjxI63uTDfUuxJqVya7fTYTlV6tMeIghMF8maXkWeUyVaskyJUHuUyHE62Wn/PQ0V+HMxC
flTD+tJxg72Qm0bpAnSQp1+vwf+y6lY9mpSWvNgZhyKZU55TaAYvUSW9okcOHkSnXgZnv4jNq+ij
UnidIqj7li8jx/olGRT9SfGj4llJ9mIIz5zsUW4a5JeXsE6nUx8o6XlcFsD91MHVk5pVs5ld7tlU
4y2bYgxCUxI5vv1LTgbcS21ilyiX0pfMqeFoK1q7Epta3ww7DddUr9QNiPiuaXT9N0yvQBcZo7qO
EFS+ND22CDJ6ve2ir3yhFKz0zMzXdyOWmdfSHJ8ooenejfJzthv71ZDs9pCVEegkU+3em5lCCtky
8isQHVi6Yf87sMz2nZIt1ZtjXMTNxn9SKD6DYdsO1HuyFoftesYaFr3w303IIv/q/FebalhUxWbz
qRyceo1fWwlhziqeMskwD03aTTC3++JJRTH9Det3V3RKlLE9UYHxipJXPosm02/IL9hDuRWbIzSJ
veJMyUps1rGtX2eydGJLHLEb5LMM601FEX0Mppm6hMIItWMNKwZZdO1DYTPzM0H3uPOoxQPrCVp2
XfmDdRA9fes7a10ZDK473E5mnzsPwJjopZerfoXGJzqITSuSTcoUov4oNk2MiPCBVP2T2Jyl6dPm
mX8RW1OfXblf51ctpr7HH4NdGA3SLc1a+Rz5yIhDH7uqIa+uFPqswU70t9Jpn5O4lY8UKww3VW35
qcRQ5avEPokBoh0u4qaU6uwimsRCh3IUmQgY6k7FcLXAPTYzg5sYHiNHu+b6rWmKjd3ZFYaF9RqM
eXk0J6s4Rh1iuQUWXB4lmUXTVTaYWXnyYgcXLdWMmodQsbACn4wnCGHpu2xUzhpuZrkTm2h0KKlX
i5dSH0FSaj21BMswpZ98F6YfVTX5iLuy3FIoXqXvVFFnW+T41kYl9/FuGtoxtyXjUQ8z61wmBgUW
y7B2kn9NVEvuebQpZ6Z1Cm5ErNnLYlZSf0UEr6F+9++2+xCxZkjtr6pXle1/219tKYDpzPihHufm
MkoV5dKFDfqOqi6dJ9GvXPaf9XEwXxprhA+Uq8UpCzUTsnGVUhE3zK99Zd/E0FFLT3WkOW91k8ue
XcfGOS0dDFjqGloKXNhn5Eg/JOBX67hY2ZQNneSSH5U9xp+dQoGYodnNg6N3wUEyrWQbpaH8CFWl
dsXhrflNLp3mR0feiDIiPYbDOGk7YrYl1N3SuDkmzHF+7hZgSyV3k6wuIOPCqDqV3FNPZhl6va/G
hxo4+V8dX2NEd3lvRUdC8TMYf0+eAzn2RH9I3eNJHC22bBrNCjlhZen7r03RrTpKMm74aUdfIwNF
vRl6Ymxlc0C7fT+EYelHk/LygxUa0jpVChVbqsHaGdT77vG6aU6KplsbM8mm64SPi9e3cvPMr1Gm
9Me2Ppg732DzSL8b58keEqakY2Fsbo9mW+g/0CQCi9S5z3P18aPNEguRSjCv66qqL7Ha1jtdq4ZD
ZLcG7r5+iS1BZ8HHoliVGx/KTLUEi+X3/nscjM9JpEu/JCotvz4oyxVQcYXxc0qHz1CSrDfFbDJo
x8r8GJqwwZmiBA9IqO1ttkDFZclPj30aG1vCAemDjRSIGufGIH7Gjcz05/CdG/AH4kPppxrgg0x1
EjNsJuFJYOu/MsjIatc/BVhzNO23vqNmGU5x8+S0vBN2faU8ULfRUZ6DwxK6K8sjuOb7O1XV8KAa
rQVpIKfZcVa67CjWLKsmBQgC4dwlYF3wr/mmWIPzlKfOmzLF0lnvHYdzAL63DtP6IDY7DfJcbsXd
Xo17wFQK87J9V1LqVjS28xwgSHerIZTPfVX6z1E9v6tGoF7E1rxUgFuq8SCGOop1jBTDv4qtsA+2
bVqm3/RC9Z/9mVxiYTSPpWZZz/529DPrPeZRuW1Hud1a7RB8FOq2Hmrzo6QiC8ucqt4NwVC8YXO3
6o3I/sZ75AmTh+JS+xLw/ADxRteHivvVtnREBRlnnHUXJcu4BXY08SMCvKZF2i9hd2gAUwutoHu+
D2i0WvMqszM2A5aCl25ZcGFMXoM3sic2RQcJ2+LSzLhtYVl9pNiJTw66iuoGDEddYnfFRVsWJije
oy1p59yq5m9EAd66Mpo+pmgp9GjRc8CBArmXqm/xPEwfYx0Zq3Fpj5b2/xxvg1y6j/dtn+NQnrZq
Ahvg29/Hv7f/r+P/53jxuWo1oNx29LWeG/Fq4IX9Vg5TfVMtXd2aSxu4jPomOnJefr/axBBAkc2t
XNr+tS9PTnBWkrONVZ6JYmEsakunauQNV0b2V5uMfbST65v7MNE5xo7j1jV6g6B8kLLWQDCJ5mtU
6iFYW/zWvR6OjZeNSvEgFqPO/6voX1RXaaq1GibyKagQ4nGTEhsQ2uVTuyzEpqlJiO6/trPK63ld
g/X4d69ov2+KPUQbbLtjHlHQdm/6OtJ9O+WmN4/2Q8np+uyx/4BI5rwn6Jm4qMp87/hoSdXR+jaZ
vfOpAaAjWugMD4ZtYziawFspUjki+4qaGOHxvimljaY68ytEhmHbcVQBPH1BlrUXnxFmlPP1VWuc
sbh2Ln6nkOhajo15xYPKWXumbsTAdUDTNmrTjge1DmF2/+Ow82WuY4QF4lxevkSHWPSwutc2RVYo
0Xtrr6d6CVyn9W+ZlUg3ANGdp+4cbMSSeYbposGOAUJu6S5TEHQx8VhvpSrrt7z8gcXXfld6+wFi
ZHiNYpzgk67tH6KmV3Zy3GZ7f0z1SxioeGJI5fyShulvig6z3+wcYgd/kHQdOhbWvzf8ZLba2AWX
qmiaW7EsNJnpYViAS1wGaOoiRWoo2TDa8qKk6OJBJsvrwSm6ixgvhmHwtMY0csIADThNsniyUzKP
l2yf3AJgHWt8KdMr0CEMIgyM0bROHjf4oNUXI+iSbYW05pxkiCq0UZ9Plk1lMep482hlQ7QvQBkf
HT0y9oQ9ioMzzcMhq8ZxL8lRecy0AmMfv49OSeODeBos+5SUE16vNUGSqEv8Tdy2Mg4Mcr2xnWJE
6Ap0GQBUfyU/Ua7T2OpuPrQnuMHUDnLHoRqo6vvHucPqB3Pn8SkywCN3utt3IUGpoJCfG3LQq3CU
tZfRtmF5wz19xXumd6toGs8+PlQgqPPUq6YwgoQFP45nE4IPP52/J4299vEjeyN73cC1iRat/Rw9
Ukv6OzLl+buUaN8J/CIvNwIC5YGtbrKWh7M/6Nt+OYId499BHViJxcPIC5U5AemkxOR7QV2i2umf
DrUGvAJmwxE26nitE0tdaPwz0LX67BhTBwqZXwBvRuUuaxRAMsD7xksMrYVJ+bjLdSl68iXHulgK
alphBB/qPZI7wx92fTpMb7rJu5OiBE92wS9FmfICbIA8vkUUAK6Dcuh3Yi81Tva1NiiH3FIGj1hi
cUARFPOqulQGGw6GHH7rfjXpE0BEMUSs/dFoLj2i8d899+FjJviEfMD9OKKtqmx0aCTwVhmOgRej
bLFybKXupcPA8jD6cga+glOSwdsmbjmg9Fg2Ido566kt8LlcNlV9QrSkG8VebPpprbioE2MXkwdE
cqbFS8GyUPMQv6dSn8rj6CQVDhasicV9jFgTbTiNM7pRKVEacqqx/h/7zQCjSgTq/3FssfnHR1v4
COyZCbl/tN13EZ8/RuV8yNK3ZgrDJ+65vlvElrFXfbQVfa49yo7lb7UhlFZzzr/Zcor4albFTmyJ
nXTNeWy7zDkbhrQDXTRfnK5BUtjm7Ws/WpWrDVbw2QbSE4Ii56euKJvc5nYAB3wVKLkaMQAob5fF
vwlmPEAHib9XUR3z2Gnat8XufpUYXXkmzn2UgbifEQpU51ypwg0409lNdLk63ztELxOsv8bpWPIU
rbWSuxdKZHBuXo4gdhED75u9OVquNdTkLP/5kH8dWhoT9EKq/5JSowowc/mQ+wHEZjrIO5Jf8cGz
B8k6dWOAARHWoTi+SH2IhES1rjokx2tqLndfpaDCQA/trzaUvlgqpfbOIlRwtmSMS2IZ1P/X5tKG
U/dwjpaFaKMEU1nji0YWZOm9d4hxoq2q5WyjD7gCiM3W1PJ1BBbG6+KJ8H5Vf48QLjiFXL8rwYT8
rS+nF6vkpb2eGv8xn/Peo1Ssv6ldDA3TGrMHWwOqEgNxO09GP+wKqmohOEbU7GNbtTdSBybIchcf
LDm65KlcbTLeda8yrF0iBkSvU6OWCKwX2TPfLlwR87ZfExMCijHr+geeom9+k5o/SsM/yAQyA0g4
6JqSOmEq/VyUrQm+jyADCY3u9zg5Jz/Pix9aE39KOlFq7pYU0FM1ZBg9blg6qAUDpGc2Z8OzXw8N
THNeIETvaIXlMcyQAoreHAvPk9/PjSt64zTM8LyEKSd6p9ZML7WkfyTLkch45A9pXT2Kvli3iTkB
WmJOHj2UrSxdYpyEWA+MOXoQa2IhZ8H7rMrV/t4k1nBDDb0YH5+vve69spVZ25hElCvarCYEN2k3
6E6Bg67u4+6fIw/ZudEL8+DPKmPnGFcqlEiPY+KUpIh8kidKqhwdu1OOMjoqNOuRsk1nUDGiQyxG
G2rQSlrG1JI0VZv7Poov/SjnErLdP4f5Y4hhxWjIxMHvR+ux6Vj11lR6X8cV3X4a8xF/jJxNSVph
h6V7mukgBFsOLw01EkEUrH/sKDq+PlJ8wTCT/Y2j6y9fbZr4BvcPn5yES9C3OnnfhK33X/+m++i/
jqv8zAK4DV/fYTkLYu2PL7t8ua/vJHq+PrQrs4cYsCtS8a3R2vKxWIaJAb5eE+YRq6JHLCZx+sWq
bnegG4bvDhmhs9QNG2Yb2KmNzblJompVY2ARREjNgib/NIpmgqFHTWMv783Qn7eW0/2iLHfyUsCK
cvSjVxOsI3UTPwoHPpgzdPswbX/Wme9smDMdbRCmUaVGnmJOC8rW+WFKWGTHnSvV3MgBzerg8G2H
GGODu5VdJy+8Z+4Q4T3rTe+4PT87uB7TU+1XFBd3z0owcjBkfhCxk0svNycrRn9ZUfVEQGedEt0q
dPUzLIaTRNZzKrBEnEAwlEvCr5BIOiTofXfoiHlNdZJjJCm3uk2kqxzzylviZ3St/KPOXAR7uaVp
GHtkUmly/mpTMHFx52LI9ve9AiJ5XlaDXMI3VbqKDjRon+2M4qpqe6Sc82NTPTapPlwHJkKtVcNC
z3klH2ZKRoCXxXyR4FkqMVnBIQfbg6qzIDu0ozsiNdUd6g2N9NIrIw5gy2JK/Vs9oOPPiqMVDAZV
/ywKosUrNGbjRi1gjYm2HALDdsZljYDp323dzEQCpKm6rXDRK2zDf8iWBTgKp7Sqa2uCa0pbuDgj
c5jrvCyiVCt39mRNrtjkDqJdY2gUCIaar6Z7e2Pqr5HRagfRZEuVCpdsnLELbYq1aBMLTfVV0kQw
G8WQPzog5mlT8/XBotlQC/K7U5HvxQeLNj8cXNNpNa+dajLWy5cUnVEi50fDBEC4NBmE1S+WJXlD
EMa3olwXCIKvraJEN3Lmv8eo8veDop0BkaenEbOqq1jYM6x/sFbG5t6WTn2OiRtk/kSWYglJo6/h
ed0dEiMxrgT7ja99u8hcz4WP+1HYNqs8t3lp81M8hmajtLdf2zgkVZu6SPUVdb70h6WhHpfJc9zY
D7PD7KCfK3JFVadfHSeRHozoGCwbWhT/tRiN+r0janmY9HR5LUTvg/sfhRn3cWMC5SidufWKA1ly
YeJdEV0xvOsuZTF5X1fUXEYBtcatCxW5eSjqLLjpBMlualw8ln4wHsUwsWBKprrYApU7sSnGKlDW
PaOiclzsJdpQVKRIEpIz73DjypED55rmmnOFyz0fNK37CPwaSsjSrlpZj5NU7PqxjfJfDIOAuSdz
H57FCGZ+VzlStGM0c/0VU9TupMAxr4hFrSsOYtVaCW28DMbZuooOpQXuKZckZ8Sm6ACYol+qlAkj
zhsS5NiwJZWsaas+4v6b9MbpPjYkdoqZWWNtU7WKN/ZExQQ4y/BWoobwsGdJ1poFGW1ltZW/0RwN
cjj8lhuo5+imtw3aUC0hfjASD7W1FFOhxctELJi7zLhl4eapziOzjTLADk/CLMRfSH0+4OG/1pZN
+HqveYuXH94aDvV3i7WKjzn0Qaxh15yRvz60i0qoW0oYxZpYDKJQclnwUkvhpGgEXdttHZWM9xgD
fCmmp/Cr8Gqp85aZdtdvsjoTZml5i12ED/cFc2SkDmI7E6qHXs9e9UV41C1Kmnr5CngToTwyhf7I
qAC7QYMkKAB39yAWatWOMwZH9cLf+GdVTZ0fUaLCwGhysI+iu+9nFKJiNQY7A/I/iUlzAM4naQdl
7+uM2RMWJAmckdg2SSGKs/jVDezluERltrBPsDtAYYZ8QV9LkyYhset+TZ3+04cWkRbVdsT+yzOU
xwBfx0PR9W8Wp/UYYQe2aRX9I5x0Zz0uVbUJhymcI3ecbC3+3vvZFmviP0AOK1zrAedKwiXtKHeq
VyeBvmsxajuYWlHuTV4SkiquXUnutoNuPqf81YYxotBH1CHzH+YSUGrm5DZA+lkyvLhGxLyI0vKl
4tpa/lliLQPasK7AgvDc7ZVDA9kiqEwSXVoJiS9Jx9MfJwaJMufNdBoQipaykqTMJ95PwK0KjR96
FkprzTgVQz0emtAcvhaaHo0HX13OXDZ9ZIpaHZD8Vgcnr4COi9XcdnplLVaF9apYE4vE8iuqnRxo
GEvtfLHYsZRahUCHScd/vbBKx8r3UQYIYNGILn+mWIg/+L7ZZRpkGQXfTH/RMM1LjaI4HYXQnIrV
dibglWfW5N3/M+I6vW+KNUcZsLdCwMvNu4ATyEJbyv7uC6PTw22nG8dkqb0X14FYRMvmQIpjM0fN
STSVvoG5Q2AzGxG2Br1wNDClnv9vXxTfUqWpcR/VcjRgi2rsa9Xq1GGfAPlCJM85XfgQlY6NgViI
zTiCQqxE0u+aKeVwxBiydefG6nFFkeLxaNmFp2HT1Rbj5AYZ1roh/tSebFe8xaiyvyX289NJxyel
XMC6zEfwjS0wnENKP5E6X6tZj240OWdFFbowykiUzmV4MqmFOQd+tyLf3rjDlF0yhUdE7lSG50BZ
PcpVu+KWUZJCJ7JYVt0e3MDyajvLN9T36m4ecBAybTxprde2bvONThKGKvaux4ulCTZRixElTuBS
n5EfoUzQ44HLTSN+0FXFXE3KJK19qcUWplc3sP/B083Pmp7u87IkfoclUdTo79VQ4Vk4pRvwS9Ha
QOhXtN0pDGrZ5eGIMjksCq9BkBF2J8Cv1JPEpHQlmdRrEBNUQUu1AsoWbYZq8YhuNapwCVGQnF7N
pTrgb2w3XgmiorGJNfbj78bixNi9g1UK+8+9cwqmJF5FGGz5eSzDNcWiNFIIV/cy4FsN//MJ08yq
/x37KLJlKqlW42zYWx/WjVS2u1YNOQlw6CLd5EzrIVrxZtCpixleHHsJXWIEyXys+Wnx6F7uLYoC
O8Yy93my1aQJIbBEvX83SFtmFPOK/OMHk+dwbU/o90vJTGATUaZjz8w9dbQ5Nng0yjf5w4PcmXaJ
fRtBIO3IeMonimlxz7BxYJBz/tElKl00810AMNgObBmvrU6HOYXqKZR+tz7eMvV4Xq4gNTbbcxrO
vww6V3nDg7LiJVuy/Euhdj+qDDqSyk90pQw9Zk3TQL4xtHDMkWPdIyB6KpIGB1wTnRgKbi8lnKDp
iMLnRE5XZrsgRWAtu6Pavvo8Lzwory6+zPiDZqRwbD7LrJwIJsTcr6jKmSB6GeeukjZZ0Pi3CeL6
XNnfyxRXvUAOPqde2rQ2L4KD0nvLBLA3tfBIrdzGcMKfEhxWtxjxJlbG+c2pCFgQgFSkXxYWiXCN
tGivKUTynFi+QVywV9qUen7YP02KvcEIl/KRkFIsSZfJtvKGJCU/kkrpNnM1dt4UpuVGsl9CKc9d
I878dZ3mxGf6fGOYUnGaQw44tEQGI0V5CMa4BU057Tv5kzf/cOVMVr/u6scmwaq1xq+LeP7adMp3
pe3BswBIsjVMj9v+hYpcDdhRHK5w8cxcZoPKaoa/6joYprrtNGZubIU7Q5dktwfZZcb6CyCxSqdI
EsxXyvyokr08xn3FhhgqK91O0QKDvuk1cPpPP6hqoE7Fz3h+m9UE+Foa/qA4N/Ma9RkLxeeeekmy
LtBSh6MDMnXJbbRjZ3vE2sapswiZUQRs+upvwjcgTMz3eDAuxUjSPnVOusqwTBnOmszsn3t6vO5x
HW7L5uTPHQay+bTFntfEXTYPd9N3nLOJVz8lefehdBjKy+101WNm/t284HoLAoFYo5Po07lD50Am
O2qGARsGXBOruugAgsWfPSfJrUtMgSVN2pcjk6xQV6pVu+Xcy15qEfDHUuColZs6M/wb3obtmtRO
vBor69kcM0/LO24EEhjaNH3D4z71FIeEd1O3kds02Sv1oogcW96hxyTCL4nqTbPGSHjxiaUyelw3
UvoCzP8GOs12m9fehEBXRQm6+2FvR+rPQkp+ZpH6o6k0zAJryPwy71BEuLf50E0bOyNZECnUstsp
dUThFLwpREHHDNjfMBWPclxdqiVQlU9LIvaX1lhYLwx84ZBS2abXXbh39XqUzEXuXD70YexGhUm0
ZCnUrYJxXyg8FDJqhEzgfbBeuGuawSpW9nUWPVgUYrhlWlyypPidada+qszPJuLFa9SvoZ1mni6n
OwpViAf5LX4tg4+u3h4OLW5mAahqr6ICfd1pMUSeoU88U8KNXpXayZWMfPR8TfphQzYK/Z5C9Ehb
65hKqa1lbqexfsLmjTR0pm+JAmyNmUhmmD/no7zRcfXe2KFJ/TA1K5HBZSYVb45cxId+FYT2whD7
1mshtPH0ZZrb1IM/Ay58/lGM5qtaTLfeXKmZWW3MYDzPoDkTE/Jcg/+kYprnAoy1XTRwBguVjJre
7BPfp0zb3A6R5NkRXvfvU1R+OEH6ZJbdaTSpaZSHl7BNdw01OMnINRG3zQYkG2ia/hQCDqSgDTBa
nRpeUvIGLtWeVvP7hCpvpLuqKQaCuBPMOPjQQAPwrgiMj6kdP/CmzlwrlZ4bG5BNG6nvTZb8GMDp
adX4jr7sF2W71MVq27mP9p2ePU3IyFepXHwrO+DlERymPqGimvPxqGMiti1IA1DzpxE7auYtCUhg
as0+6LobnkZ4CNrEx4fW+tXoDWgKnrB4bGP1nusgfwEou5I+YHkp52Cb0pPa5rcENI+rzIOx1h1n
O5rO/j1rAPRBG9oXo9HC208olp8ojwjx0cSN/YgpRnFBN0wJnwU2XeUXWfpEdogKt8YPOWtPiTy8
dXwpXv1eI4owIH2mL04tHbnzPVJcVrpdZ3Hqg4uCM31hqNs2HnZj4W+aXTPkm4bTwk2CN39yh6NL
bi9i/j+AArbKS0SUatfipyY3GIuNzikpYH12WkI+Jd8MEb/ewfZ/pSkWygn1aflYv5pde1Kd9trZ
6Qo/h1vZBh9GxnsjEjKsG4b03UJTD5+06FekZnB50LH+nLk2yAiAjc+ZNtTKwIxmXNuaTIFxt9V5
z9g7vC0X2QXr0Zp5QCQTq+Ln0r2aLUHlObVHFw7PQxqPjVtZEAFlnYIjLQueCjP9VbZj7WZtOniV
0+EYieiwDuV9LzvfLI1J5BRCzs6D/qg1zLLLzv/oWn53c6duTGDeVtOfNaJ3kFMSD8SdKaVkQysf
lCi1UyB3X2EQUugUEELTiB3WvcZJtjiNWJ7M3NCVzOtUy0Hwb9tuHw+Zlz02GYyoPpHkjarBbGjq
6BsG8K0P254HHDPJm/NTHrvupAAi423M2Nl++yTpE9hNp/vQW0jjkxRR99J91I2zCXqQok2ER7GT
OF5KiKAmwZFSGO/lssSPh0lYpcerKiAi0MlyRsQ62WVzb+8xmXy1IuA9PMG7vvyptMyNp4GfZwFf
J45OulTgMDfAUIy5XKrom8Ltx0OdRFUT/j1zVJ2CqPiNyWjo6kpHWkl79hsbo5L8uwK5zp5rVBIK
jmB+ZOPPmZ+7oDqaTBaDNr/0DklD/EVAXZ0REL0w136xSVqsjGDxilDHH5PBG0Bi9+PFdnjUmJOX
2N3iMMjT3MRAKm7gqFaviVrx6xhWZj3LD0afjUzG08TVbeZgZkrdRhD97olnt0ejWAhZxgjvbRye
jWJYK6oxMrHCNCOyYDuY3VUaxnIfSclVC5iQ40mbq0a+1YhMVdU8MKEN+y0iba0xM4+A0LMZBt/h
W8FOTajZC5WKXwAXjfSboN9nVCR739RGnIFbspWXrARjBuJed1OqbXezEdReAxHTGeJVPBvnunOo
Te1+GdIBq+VThDFrThAa4CO1d0m5Rsp4jXtd38h59Q5k4dDlM8TnYkE0f1Q6xtWjoyDWL8LnUreY
CVEDZRMkcCs5YN5ZRGAmKUHP7S1FSwbWkNawik3EPeaEKsT4jDsQkP0w4dluqhtdm55U2TxVMb/A
kDOc6JhKkJX8ZVh+76UtxOFsHSrmNjLHj3k8UDnznFKR6uILUq0zhfOElfgFJQZlIzPv6yZapXZa
QvDGqwSZb6ltW0EPeVObo6RsTAyPXMeQHvVC3/QAbpebVOHCQUUKNVFAvV3ocrh/JNzYJO0IOvC9
D7XvqilNG1/tgSUjIYVoyOtpmoK3Y0ZoOFz9hYR2gIkJtokh+hXm+G0UwkhKtN+a2eauORLuN6Am
cd8khGiAF1TlW2TLKlQ5y0twOXUlh6vEMtRPAi6/8FAuj31C1lolcT9hVZSoyjeAfZlHqQwCSk3x
5KQwlh3WETFiT1VJ7NvJVjfg0irjuLOU3mYeEJcrUHMN9JT2LVYqcNTtUYq42opad5u0fI7THDmS
eQCM6c0F8+ehdXD1JUjhmmm4HXAch9o5X0xK2Ev956Q4P8psjj0K2Uou0+5m5cO71Qw/IInu5mla
maryUYyRAS15ANGL+MIf/4+u81pulFnb9hFRRWjSrhAKVnIa2zM7lD32kJscj/6/YGa9s9b71b+j
EqiFZAuap5871Sb+JIP0wEHUUjz1qf3QNQ6yjCS/9E4HgFKpANnu98RsSbTPjeegfeyEilU3HqIk
iJG4o9rBdozkJTPFWWgWl27YkucEjlGr9q1k1dEXcthGsXpP4Mg3vScV0+3kLoymxygwe7iA9gOA
CgEuSYBn8/zmuI+OpUAS0RcvvrwdvbZNKLApMLGvC7eJXmwnXGyJOd/0dQfeEO2VUl5k9g3bPBew
MzhwTnp1GRn+mGisxHqNoXosfUW3DM+5a0IMO2n6wV0gG9zt4JxI2x8q9U3JMqCWTt8HI557Y0AY
XoYNWmV3Xti3P6MK6r1pHKkvGplRYAz2xqSqZPU13NT0SCVt4jqckVIVu55W9BYfQx5C5ipeADdX
VobmOU7yOdnRWwROOU1d7ik93oCJq09He3otRJz5gb7PBIC0RIeKBjX0LXJgCtG9pTJcOtSs/IOE
X821ao8bAlhJrdFpJa9O2SeISCcr/TaO3L1NUr135UDJ0VstMGEDPBwREu3aLh7Kn2VARkYaldc2
jHYGQSI7dxpPZap/ZAqC3SjB+X3xG6ranzCSvgGIFzsFjsqm4or3XcVmbehyKQ1Dc5XTzsUFeJpo
t8PnqrZBGuLOViALrFAiZKBaSYP2LwvohcTxZxFkZ9VWMDVPSpKFAhPoKW4OEQYbG0hL9qYu9M/B
wHYq+6ZZtiRxS/tha8rBnkf6Jy5sHqP8LAqsTvHr/sRv5p2KethVenSdsRzG2TdNPdJgcSGYb3VE
hOv9yN2USxHBoXyHEgP1u/9FvuU1cIlYjpmjNILO895+cbXxNNWYkeAzR5a8Ud/6WrxLfiwsUR7i
1NX3yhK5HJXTOTNVXN9j2e3imHWaSu1flsML1yg0EEj1y3Ro+XU47XkfKHgXYnwbHYkV+pZqurIl
AWv/gpA02AxVAHvo0x1fK8d4pbf9bOcd1SbEVHOGcUZ0NdKJU5a6LFOZogKDgpdrE5Itvd6qhl7z
XbX0H5UGlyqHM0HD9rHgn7eRg/GgZCktQ2G89eCWWjj0W9J/Fj8VNzxHpngOZ+ugZRToIiSUj9mJ
CgCnPdawjo53a9UZEI1xEqZhde9G4UP5xcQbgPwMKCvHqH/IBCs1q0ZPkwzEogj1LaoJapj0gjyo
4RkD0mwHh+s+sfszsAJCPyW7iixstywCz8Pi3DoZT9p7KJ13u2teGpUTMzVfyL540i25FSE5hUQA
4wJOkOx019RcLci6YIgfGkN961rzQ7F7+sow3RqD7LpEpRmTcP+359hAMdEfq+6aVviAMwFAg1vM
m7XvwbJ4dZTwPONUiKX2OdWtmcZd87Osxl1lKy8ZkcQbOzIGbygovFUTNkPA2UIV08nCRSou1I0p
srsiaD+kQEIRdTOmlNCf6u7JzsTJyK3G05WOmkpCv1cxqB4TRdmKJZ+3czUfKThR9EnxM8qjA8YV
d3Uc7dTU/Iycmj5VDQpIkipRivFen8prahEoWlfZseyJTO3U0ocV/p5qDXRRnYRuM/aTFOA5aeG/
BRLjYNPnK5y66GbHEpLwcJaKhr+TpUUbRI/BYDwGLRKKIPg1S+VZJ0potIroWUl/4JkozVn3lFCF
jTXo1wnvsa3Raj/trj3qbvxUDCDrKAA/22D5Z0fZj0nrX1OJrpq0BdyvCv7meLhO6XApEuh5QfhO
CfFOsGq0sYt+Z5bTj65cdHkqN3Ild2EEzgXe4zpsO2rzpVM57kHxoq0x0ZpVY50AeJ1uQvTDNUmk
SBt5zjPilArzMXcGAYKufJ/D4axWWEi78qIzhQvb2bdF4Xj5gMmdbP14iN/irBber8osf5pG9hGU
JVxLvXjIcWts7ZzJxapJWzJb7PFOsxz8gPx4WE5otbXyhM7oSVd6yOkof1FZHKYBW8KIbNAkUWnq
dbLnbIRzPgtjq4Kp4sEVogWRg6d67TwmJCXG6W4O7RMKyndLVD+yeb71+HwBq1kXrpBXK8WtTem2
rizgYDrhXq8Tzx46CMcKaVHJfEW8dIdr7byvTMM3sTfg/qORR5l5js7V1c9qfyDTARd9aOCj02Gy
zh9VGu7jaNO8semnbAwqOs5ieTGyl06kWwJU7+uofYt6IPDlFJwnIqYglqi70OJEQT9xnbNgT0f8
LbDbK53bW4BRPqsEdGhZpfmkEJ0ykT+1kf49Hy3BQi+irEVP5bi4PImWG6OMn1aqQKjSlKF5XB5Y
jT0Rqv1WtslPVr/PqEDbI7b5ZCrPwRbdy5tZnusy+E55AB8jokQJaNSfFYCcWiNspZvM1Hdy/QDL
iLZeMhmUDFVIPqRyLuxSubLWfB1zertzZ+/Iy5bbwrQG1vSju8tnrGhmkaUHWV9koQAQcADfSZWf
rHs3E1oIEQfOYZwVdJM5lpWEZIWjE9718cCiEecEsH3FKxOT2OLJ3E9Nrt0pGQhWhRIBJMJmoeZE
KvIMbT9NbnVEHhdv6okMplEz8kdlajCNt9Nmv27+3ocNfcJ12WTB1kbCgRF/qXOvagkbt/OCLIMl
/Wl8c0SMGTcBFpY9Tl7lTsfCRpKOyOmHRR9ZE/BPbaNTDvw9u1mjUO1EQKcPE3uWNi9zVjf7ngq9
HriH9TUNyLh9Il/4vWuzRdnF3WdWhqPQendvB79sMju9KdPe4ZFxr2mguyWqCMk5zr4rHYaqhUFp
bw3aVyAdLhoq7DwIPoxEdB4tImeLbYBwDUycVcnfZDEtOdVdPCwlW6ScIhsOX2D/jFz9Z99A356Y
hIMuOOLEjEE6HavW1V/dFNNvc1dOyqVaPi5eEBjDgj414HzvOi/452F7KEmWmKXXT8l5Vq3HvLyV
ieg3STY8yRD0OXOcY10KWpr2LdVRk9vOZz2amPiH1f1kZg/JAh24Sk7bcKxPQg0Hr6kNrgiXFHhU
ZXfkY8htFVYjGH67pbgeuKyNo+wFgTomq7eDEUYCswmYHaqFI4Fml3iipoaNQ2NY+4lZ3uqkfxvz
JWhxTPp9YOS/hnhuLi1OGyHtbdVkpWyELjfYyQAfMAzfjdS3eLIvbvhLbwww2Zo8NIcFZxk7kukx
ecqHl8CIcRdyWKNFoRFukFhvxhYvh7EYPcdNWDvb5rABU90nsaq9pi6zNd6xrG5psYw5+VBafBId
3RerF1fW2M+Wmr82uZP5Si1iiBbhGx4jSNgdfY+aSfUgejANLqRDm9ghOoc0qTpvaXv6vY5YXec3
1he0dVYIhjTTdE+QKe/STwZY2E51rPcZJX8+0KoMesAVLFSQuIO4D+3IGk4hd8mRmeOllqWhaOqf
tQxDQNXA8qUvSmhVNKzM8jNNKrxf5HDIJvrMWma6R10c27ztNlMIMNXMNJ9sO33vaPJxtymUjYT0
0GRFdAyTfimg9e8mEpcN3coQu5OxvlfzHGBFNz+KBXoKflR0WDwtVahd23NDzxKabH0XIg3sKEYe
AouzUhY0OzsV3Ul/7dHXeXBUSt+VJi7pE7CHtSTWdBUdv3juBvAyThicEdJ9HeFSQXm3Geu0e6jI
TN82xBsthvwn+vKX0Ky8rKNvM+KooQ20NamlymPSVzh+cEeIKhF4VRerl3ZQdzk15WayUU7HM4nl
Qr25pTD2Qu2qHQ6Rx7lK7I2VSj/SCWyZQ24OYSia00C/PXUguCfp+GJJSKZq+w3UjN9fzlB/6MgG
cZPcZQVtddat+NQmFtEr/Q4vBlwkKhmfWxv8tKpp2pfGqCCKxQ8yc3N/bg1uxkPzhkWPL82l/iyQ
xs390UyZSbO4eJHWbBxsvYDNLIrpTjQLJlRDpyF+Aw6fndbUtRl54mg3fBFxWiiDQIDd0AjkQmOZ
ZZkveVbnnq3JwMNyRcLlRPVaJh6RbRIDqOWSvGUjH5FOXMJGVpueEGLJU6jOpkheW4v/baC11iGJ
UwhMXPbIfF5qi7+4MvlI9ER0YkKLaQ1IxnL6V9M1IRan+Rmrz/EUFg8qLRTOKLkJ+FX8KG2w+25q
lnt8tlZOO4JGelBnqiwbrMe3nLLwkrA/CBbuxAvnRKx2Qu4Biw08YnZufykiwlvQyr6rlmgfcz3w
+2R6NQZUl73df2sCtJ7QgOq9JIiGKbq9jfHMIOWXICWItk74URpWt7Wd7i4EQ6Vx6OoYo4QTbXOr
/MS/mX/RlNz3aqcQPu2ggOkdYjckwoSqhE+r06HTCRvpSNiUnMlmgN0aFxKq//IippbpZpT6EaOS
YqasMDnnRKl9jqH5ruq/+nH+xHqGcAuMws3qfm4sFWecgD508I75Fu8WurVTMxQUQIa41zSITOh7
KEN/HcCYLVJ8kqj3m0j57tbC8TutJnAtTosLyJ/tZ7NDOp4A0wH28lSNSod1DuJeKlbWtXuMfYSH
J0a65bZ9TIxgurMCFWyDpY+QUHLssBh3Cl7w8JCfWiVTd7Vzj8cFhaE6vfSjdpgbla7wWH9rexAR
a2g9PZSNNw6uRqGYzXz78BI17ffMAiIzful9fO+w2mcRzF2x70eoRiwHuhEAOnIVavZDjW78FpJH
ohSEWRPutB0a5bMu+u9GSK5XFlzSDm6l6D4Hh4Z+mdCCh1353NIUIO/NxfdXWjQ/jG99wPIwwb3B
R6DzrizqtcieTqNNdEGeJA+KKHHPNydOubksNgVUlK3Ws+azF0/8ppRfqjF8tL1KxWINB425Z7+Y
bg9F9gF3g/RK3E/Be1kZ63b9yF+UcFZFCe0XM9tHWOBCNtymSnLIVQKd68C4rxo3uSsazm2j2ob8
kzdT6UIPBATXKtf0o3YYrqXjG7Bnt84oSNvo3qepuHGHTaiCjY0okc/VhYQHUu6mZBHstqw7CG2D
ID+XnwkiK5YKyZOuuoEXVbReo8KMeUbjJAuL7iYtlLnKT3rtww8lPIC+qlg7iWvfALPNo/xp24s3
i2BpVDcQ63p+FU2d96E7N7d4eTDpvuUwae/WXVZWEWVE56FMLf7aZomgCcZDDv0RTq7OXEqwuqO4
uPjX/bQtK+bhoNSeky5OOA/U1wZ7ia2m67YXGgfHssytmN3XMI4EKjd62kWTD34dsJDJB3QQyaYe
i+pYjc1zb5fzXk+M2O/r7DpCGQM7Bp0z6qzac/EQbOx0KT7CI1gtSBwlHHMsKn1sKugO+0bddNe+
dB4zyT9UztkmL7X62rptSYb3zuGm75R4srTAG7iO3epgoslPm7GNxo+h03ARt4Hlk057MSyYhWXz
o6xwckHRRSmU+25t33IQsW05i8ajaPUDpIM9ECueOUvQxvCV1NM2sPqW+MK7tO7GHcbfMBeDqzuH
l9BircKybJfqZeQNSko/RhvuNPIHKHLGL6ZczKNs514z6oeqS2nDWOFLNoF/Cu5LIQ7StTL9GskP
TgJDu8am0W9bmYc7JSMZodKcX7YJRzNvX8a2DzYCG2TPnlTPbibmZ2P+FKNzqA1ispNftsUJOufZ
z2pEW6vaLbWfQoiRnMLTYJTf6hQyRcvJpTfP6DhObg3DJwwiP4hrXDw6fWO74ueiOKEQx52kcXXD
C3T7rMO8zsBf/D60ji6UnzuEit+0JWY8LBXQ9oJ/gC0+mwyxJTqigubrbgwcTG2SjLxkcGrdJqMI
L5A7q5huvQF6YIrge3QPA4VZxQuG2e90qPt9fZm6NNtDyzhOfXAjLgTpC72IVBuh6tgcM5ym11ya
X/U8XoToblSp2BZHpzRgBGenAiGo2aWi4+xeqjNwlJuVRIJytsnpnBiHymyP2kgOej4+KdOsXTq4
QDo84F0RH/KaErd1jS89NbqNtJpXpWhn+lwpNwP+bzrKzArSU+1EpxYsjZ7buy7a9qwRFptEzrRT
2tbdNnPhuSLibIkfMpwZvJC5vqj32Cod4UxyK09VHX1/+SOziBMLRoPEaeUrNLv3VKQfbR3NnP36
fqj4XURMeCF56ztrbn6EBk3IJFnk9AkImkHGk144oSewKKPDAGJr8m/u634H8YkZ9i5pk2/8/o/2
R13W7jakX0CblqZ/46obZWBZZYZfYzM+Nrr9VWbtqzM1T6AQgacnCj75NsFZLo5SVcByQGgLewcc
VSE12BJQsok8cDZdPlcs+VVQZzswThilfWjB4HiVhCe2oFmyRZ7PSi3bErtz7EcL84e7yZj2NleQ
DIt9zsQdWMqb0cW/MDeTdJ6rcV+o0NqQv0f1l7SbV3Km6EbL4laJnRZw52ROx13ZPeSix/1Yfuip
Azd99DsnhlKnipJcBnSn5RI/o0wQ7ALt09a/ADQdP5rdywglbSs1rBGgXseVCqfXje5Gc9Y2SRxd
ykIhtdLIzxZqtVRW+b6dTNWHNmdSXQxeJ629NowhbmNlRQRL9ahzYBzWuPxTcVezKA1RdJLuGCG8
dquWGX4/lclXVFSL6VR7NKTC300qp7Do4lDesghbMtCm4UWbI/dEZ8MbG7LHHTPW/NGWz1FZ3xsd
QRDYVPM14u2Qw3V16Jaj9zYvVspSqAIu9+JJJbjKSM946j1A/8b0byxBrEZAjJFwJ5hT+6pVSn8o
b+2saieZ97tBKuG2SinKyuZQSI26lZ5wLGN+vVH6TjRf4pwJKIgq6atlexc6BLeHKrELMI40V2l8
N1OQK/dv2Vj7dd9QArThvaJR9A+y+AwB9KqEMEo3VOKtMunvVlvdhNoecjeb/Faj3s3a1KIfZCAW
ynBkCYb7NjQ+SnEKDWZNcgJt4LBfLhyHQpjI3Hv3i4yUd5pfonJeQFD2IzFwaFpOBovSKKSMGEP9
hmDlFg3qLR462B7asQyzfKfRHrBy637U3YXKQzlaVgQpTnBdy1p/bcb4GYYl5Sg+VGbbI9SQ1lXO
xlNgJI+COWXn2N0+ree9W2p3AXdyxKJeVwCQEU3pJwndSBI7k7je6NVobKFRsuWEFDslvJgmp2uO
ljsuov3Uazu7balKaDa6ZBZsSiU7i7H+DJL+M23AKpJ5o1WPWdV1XDRI/oLiTY+sz3g0v7q+wK9f
3xpqVu4xvwcvmzBWqFi1W9EHLVkA+1LWNM+Um1HMz5FpvyT2eFB141hFlKpKq5+x30HuIeDodNwQ
zcbpNudfmlD8Si25YWAN0btiZ1bcYdXho5bYBqYfwhDksKVHmroPlk0nLmuL1zlwt/U0i33Uat9c
cliryv0edQsjPo7OygCRAqIdKRD5eDZzck8LnQZ37nxTcXHrguKG4VEP86p/qnp6MW2IGLawrQvC
MQLtgvIxR8iwcefpLDt3G88mKUoMATE5G/ikALM6O9OpHw0zf68bssoU1cZrH0Ka2j+7gvay4SIr
MJ2nodUo2MwtUy4INB4J0HDFt5SATuQm2IuZRv0u1W6rwFKtSA0dY/1maTaZofgGJvTcuzI4LLc8
cIHXWabmRkQSbTpSn6AyHyqjuZr16HhgjSy7Ca3bKJVxn3VW40s4PYMD83FsT3oHGhwCp9TKT5wc
iHqkt7oZahwk4aXqNj/tAF6eZRrrUvtIC565MdZK7mvzvtO6l1ylBYYr0qJI3ysIuxvXoiihUBxQ
qywwIH5SMbYTajjRHKD6DZoflaPtulqcO9vGD6UkGTJlzsbQwi5oaHbtZShFe9GKuLvQgJiB9Qbl
AH1k2DRKOR7zRpSPiVDSR5bVy/N1R9Ggf8SniNumFeAFGUSh5tWm2uz/vMxAZex9Yg2r27oLOgA4
hCm+/z1IMoQJ87gz+ubclI/0YapH6GJPpYp5x7rLIN71Wrnq4feAZVRGgOmObxtt/x6IRjoq/UFX
jus4yNbjw1gRX78cdX1AW3KIEFQCW/PN1n2N1bQeDDsTG5f/7Mtix9Mw9bmtI/DummC7JDS0zXS4
ibH/88Da7sERcrj7135BbYCVzgCg9Z/xWmXhYiHO4KT69e/ujGi1awjDaD3ouj8rJqKnIvOetciu
1KvgPiHT87kKIE4V5dDerZuWW6RLBtzsx2PSPbt1mJ30il6iDIeOO0frPJCB4GXIb1pP2uNlUJl8
17dOtdt4IWS947qZZG6yR9ggtr8PHAbDmaxCmmbLx9YZrnOp9nvo+lGOW76CuojL+klDTGTjHDgh
DQmGD12VH1hOK966GaM8vQyu/i2vFL6Hqt6MSmue1uNovJNWRl2d1wOZElJfJd1gt77aJqY3welF
VZMVD+uDmVX1Lq25tLDKiiKvswq8Loa88daXYTQXD3xgfKjJYGYWX8bk8RzBugLU+nuctJlG1gNy
T5NC37WtEd9osUe7YhizeyD4hTlQlg9Y1NnbIoz7xxRLzW2Dq8LTVFeWF6C+eab2qr1wsLKXlu4b
1505vEYzfnZ2ZtpvcjTlJlO64oeoyy9CZZFL1vLV6ZP851hKZIOJ8SlniOyZU/xqRyqKHEwFhKPw
erVk4pjV+2CkotnUZ7pVUHJzXGiElUA/IJqYcqdn9FzsI7CQL4CIk9HO1WdW2w82DP+PeEi+OzKq
31XWBFRvjftdB7vdpEk27eIyJBrF1aoHwuTx1cxspqAlcHndF6YlkspZofjpq+phfUELNZtJIij9
dXN9oY5pDiVhplDucKjf48pw9C0oZtt1s10OUNi64/ejg6PeP59B1nMBfRoczRyqIvLm2lZ3iqHh
QryMWY/vggnux8rsf3/V9QXZBN1eNmBa65D1+KOiwvPvI/D+ooLPhiL9MPcpcZFAoDfSgvJDV5kJ
kaBldOEyU/xWGZMnTAxir9bM9keeKVfdLIcQjPhhdoLoV5Wb7xC83dfB0h0ikFtks4Od0VVxq5Mi
C+Nk64OzY/Hac/3nOri40b8NQf9mFli5RKaPeoAfaE7nB2mX1vfR0gsvDIf50dXiYudaOXY7edPf
we539qQ2BzdiTZutUaXqC4zCBMOk6L5S00c56/rVKHOMFgxrAJoAC+zSqLpy4gAUhUV6TVk67Q28
Fi5pKrJ9V+GSkkkArjwdpktqGu3ekLAKpAD874SWX7Ru0vc424QXzdWtPReKfU5ThAAFEy5X2Z2E
dLIvkfYfDDOJHqhGKOk02/oZZnf4SlifLevwTdOG0+M6NDZnha7Mf4aOffOvoQYy50eVjO9935rM
vl36BHsqOZN9th8CvE1xW6adse6j4bnvq3KI/IG40G1Zq6B+wfCQ6w3Jykkw+3o8Dw/rA/Gytmdg
J7FbN7VlnNajxA2N0tyXTG0Edyf0snH1CY96XI2/3xclNJUdPajvAME/Z9L8MKqi0w/X/74tXWxv
0CmxGnQOBSkqcCwHxMDoEh4MXIW3kHZGf903FE7wQHUPRx/HTTAhxq377MHYDhP2TOvWEAX5FYuy
w7q1Hgh9mntISM+Dzswx1gdTmAHBzVxDf/fB56yBci392P0zDvxjq2Ntd1t3la4jsXSrD0VNhPqY
Ze1W1QfYFTRQ2p2SCH474iAjHzUiekxlTull6c3N5rYAEWDZSW8y9X5vN1WNAR993N8j102M82k1
LQ9/D7G+UJhhe7OA1PGcdrCBGZqbFkzqYW3cSyXjS3Bi/n92hqalHhSNFv/6xnXg+rC+gA4VOHh5
8zyX0MdT1zqGywK0imrj2tP/uYV5Ba0F18AfdA0bQB6zuNdLjCrMGT1O0QE4Grb8knrhPsQhwhu3
op++7s9t9wm7D/XJXcrdqkIWo0Qd42VxKkpcocyJtOlgkpW/7u8iVkRDV76C4tiYE43EqyZAl7lJ
5KwWDcqpsTmbNuvTdiK5VI49Vuamclp31UnKq+v276fr3r+v9y7CtSxXfv1r/7r5r32m7mjHvEr9
waGHSu7VdIr06c+DqjYPccffOgv44nlkm29agvhALdPyB6DdpylK612x5Uurae1RWIbYO1oS+W5u
4PqBB/yLKDTgMxQeUneYT0MNX6Y6i19JvCTUmAkTVobiN8Z0cnDZCqbE2MIKZ/6T43WqqvxrKjH1
7Br9LTQbFQZp4bBiH5S74fWgaz22oirQ/UYdjPAQ5JKldYu0y9Hz99LVvpNPrjximF2cpI7NYGzP
EBLGblflZfbaq4Bok5JpOwUJ1w8r8DhA7nevfR2Wd1pVZzsVgdix6ML8xZmmI81I+a4NRoHqKQhO
edQnj4EIf60fN+sOv2A1Fje7yPtrEIIyjMsblu8BgxJMK4EbKK1Q7LGT/EiwJL2sD4Ycu0slOui1
poPFgcIqvYIgeTH0WIybdQxazuUpNG00cOL0Z/OfQ6zD87J8zfOsOPw9dGZACxZK3/pdhTRgHOcj
vi3udd2SKQI0u8f2ft1Malgs0FOPg9NcbQDB9tjQAYEdpsZeUSn169SDqyZSVN/tGdw6HrPmvcjy
V2gew08imi8d9ehX01tIsmRIgn0xbwoHmcBGYSG/tKPdEH1LPsKQcUKxyO1zdOItOuXFXK6wKxzm
dK3cxERL79fNvy+kmZKTgwzPsqfdfYtflJ4YcQND6rNjRZW7a0oovsNoNcfI6O7WrfVhHWIu49bN
alEXiSGkX9baD/GoKkfpoOvKUamzSu8xUdARX23j5eV1TK0Eqpdl9ERr02QMt9WfLOmVu99v0bXM
q/XQvP0ezO901UiWMGvTfkAwxEH++Yzf7x+CvObM4jMaKAWnsWyHndfCw34M01w+BsuSI1ZruDr/
7HOart2mtMCg7mAJh3JFv69VxzlXelKf0bK8siY2n1VkVfiNWfdlY2Mpm8AntzkRz+uLJq72W3gg
5UEt4Qm2vVHupQ3fNWuN8FscFLZf9pgj6MmIjgp5J+E5PVK3Mbee5wyWjVuEytcOfC34kj0lqVG3
5nPOsXwIsul5NI1oWyYZAiKYAk90M/2RY90bpmE+zXVA49TWWWEismNtjqm7Idpks75qGyCdU2sH
Z+B5DEbjOLuWjVVfbRhrQOh1/FHZ+V0tE/OlNkobTUWIHcicx6+lQgNhGWD/7zvBUhua6k70AV/k
9zstZiyvnBr9HmyJjrtdZc9DhkIJA8/4IQkCfKO0tgAiyez9MFn6KeEeAR0m70C0k+LM/Nbup1y1
r4L/j2+nqfFQZMTfxapiP4+LZRF+vJuqEs6+6YJ52uRLBkNnT9oFqDOjcYnr1rJLwuC/lMvD73Ft
LQqyLZQ/71hfaaeJhORBBEQQIm4H4/ZhJHaPltFFT6WFZ0WM0Zu/bq4PDBC21T1S2S8qIIyH/g5Y
9zFAE7QD6YAMx8DtBMm0fXiyZFZfhmjI/TTP2hc9Tn6uP7Vm/IrNIfpMOFdppk8EXSzvcbAqOonl
PZlNT6FORPMyGwt8MARfQv5+j3QzbaM7+Z/3VBa8lDSTJyRV7klrJ/cE5Am+NegAElUiw13KvaEm
DZuX5PrSv59SBBtbpYt32VjlHSEFAh0fqbqbhr8el2dy1KcQE4aNqTo8ymXH34c2iwkAhvX6PCOk
9buRxPUmHo1zIfXUj81EeUUkfxs4Cz/NuL8XzWC8oluQwOLN/xka5N1tLV1FNN6Xbvxn6L+OKmaV
jPWiSmkjvuu1NL6pQV0+h/1/bcT9u9Zb+u9XNPe/Xvn3e0q3HPZNHUBCmaueZPFGHbnHovgHEFWF
vz5NNQwB4uWhdBMcJp2bim/XqU6X9dr6VOJBq5Cp+r97122c4eu72aBl7U7KnTTDE5IRsc+Aiu9A
5ZW7dT/Cd5qn604tHx18kZfRgH6u3KyjOkvrzMM6oFn3rk/Xh8oxwcrsLtmUOGf8Gb++Mmnhj86t
o9PEPH8fcmkcspHGnJZX8j6Qmrxfn1GFvrSAqXd/949BqB0cA+B+fev/joVt+mdsi3fvBo+DDtth
J7ysDyZGn5xHufDtKse7pO3Qfq9P/45pJuCOf49ZX7ZUE7OWnmCZGJph+Kxg/n6SslXpTy9PdQXG
1/psfWhC7l3Qk6LN33297kzV5e92as3pLsnxMVvfjMQRp6Z/HYd2JSBN01hMVw4Y2X8dg8LJ9uQ0
qvBrSrRa2PX1bnyPkYG8D9VI3lfZZKMRD4ytO+n5f79waHsM/P7uLQ3D3oK0Gtv1jesD1sryvjnU
y8h1RzPAD7MoOfboNHKSZl5n4MYLYQjVZt1EylTsGwOnpXVTF0hGFbSa53UztuItN0j9uXR1/T7N
xfO6e4jxbm0FGXLJJKfXRgPqZQlhH9dXFVO9kaQ5PxCULZ4aOf8+tJuJ7jQkXYmfEm8C8Zh8fIVY
jy5fS8twEyxMxbgO5Cq96gHJJP/324rl21KGRTuQpPH177ddD5nybfMGg+YKlf5+dULPuV3s2v9H
2Hk1x81kW/av3OjnQQy8uTF3Hljeslj0ekGIEgXvbeLXz0JSLerT19P9IATSoCgWq4DMc85euwio
i55h6R909Jmn/tmsmhAlmkcJjRyVA9OYcmeX7VTNX1MtzbeyJbLqwK0SiU+qrbyYtS6ywCi6wHYb
lw3x7NXYOIJSpjBb+IAKzgVLIayTfIv0Qw0+S87+uNAxQmqnK3f29YgultJEF+rNArYWw12C/8UR
gPyhU0b3WdX58cIbUR153qXqk8dm7s49dDZ1Qjq97RL3eWyNeEEgPjrK0daO8cQQyVOgUT3dmljs
jIPiPteIxtZ5HY9reZWuD4Qjuzg+e0rqPU3xUf5IV+nVI6RXMoDzj/LjmERunSsb2RSJeJ3wnYVh
1ZQPTeCv5I/0WnJj2oTzdden+pOJaiyJ3FObGmQ8VBVxMUZWJ5yyndNQWeReYs32qQs174VITXBD
v4ZHhRqGz0umaRLcREHsWzxaDQvVSdjfB2HX32O0ROgwpTjUD2iCvMFAZhBfP2donf84xEZ6kvNx
PWk2Ro/QUjbr+QXnLO78WvKaoc6sBUwRb+MZ1qbtRH075ujtWQBQal8rfFtVIJmdYQffw7su7Ivv
eDhl1AkGs9eAidp2al2E/kP8aNnNm2co+ffE1yl/sasXQ7eqVQuZ8Eg00j6Vk1bhgeQ5X2KlWsqp
lUueTx9U9zqleMMJNeJJYtXDdSq9/kb+PBuRYtrb1Ve/pFRRqUYWY0piHRpElasist1nCgdOcmob
66+9q6JB1G2N/xQRHfk7FP5QLRz2Uf/8HRL2UB+/Q5GxppK/Q41q6DHKqzfKd/u1XyXmOlWTaUtx
QLbUAXs8ymZfJ/lSD1X90Wybn6OTFxi/NdVEr7YkjbI1amfyJIYSP6n4pC9VodZniuGHXaUlzRZs
MhxRJUqXDty8FyH6Z0qgzR9uc2hSZXpvK24TQMhjBOVcPXl+fW6IZxYdwIXByL8OWRVu4GVl4O/S
oTwSmcMyaj77o9kBecZm2GwX7AOYXVWDQB2BDbTfZvY51YyVPyrRkbSRu0iJu65kf+Xq1AIhdM6P
hlWsinbAMiLouMLwIoxfvNH9eIFhZzgmrlrabK/nOOrRNKkFnVtVHFDFU9TiY7CvQ21V1z1EgnlA
TpGjXq8XBxIIUPRjElSQwNZpHVgnk/jmyZ4Pshmmg32YMJeULdkvZ2gZ+SOSPg5k6jxG+j5fOxR4
HIVWtg5xvVlIADtK18cS0P99FFAw2WjUWUgQujM1j7bnJvek08OP/jJ1Fp2mN1+gbaA2779DG+cZ
RvnLXVCa/jYAHbRxwzS/TwaSHK2i9t+NQV0AgO6+qlCblmActTPoVBzQujRaj5XSPNWq9hjUyQBS
B6MskXvPVoyHSqw5ybErqwEPEENA7RfBhT0GYuw8uENWPhwNvbXvrPlg6tQtWsWdiCN7Jop1J0ow
D+j/qLWszaTe6RPLis/5XdNEa7Vlyyb75GV9SBW+iLpsI5tyQI3qd7D11v5zmkMlldMU2S3iTfsu
rfzm1u2VxecEyDIszWLx7fNlGsOpNu2EqE9eJAe6LhqXSRr6SC54IdmntfmI2XWU7WSzL3x7nUcl
1RAq3jheYD27bOkOg0cRgGw2QoQrSDXqVjadpHhsSXddEFP59yjU103bWc+lCBCweVdtjM0TqQsQ
/IH6gzIsdRPXJVsa2ScPUZQ3RzRXyJaZq06Fsfanuty1ff5KLTDSc8/Xl5rqxtdB5NbF1N86YgsI
Z7Cr2IExQ/I6DxZ1kVxVM1KXKtmhlez7GPDLV0Po2kG2QClaFy9/k9NlT2Rp6o5F6++vE6eFSlVE
q6xqp+8RkrbNa4CG6uM12FxQrl1Nr4hf3EXtkZmOSf1r8w0ogvd6/9ny/Y+WvFeNUC4+x/q/tH5d
J29yv2bK68g5Dff6QK56vgH+mvnx8+axGbjzL67zxoDqx2DYBYNITigbk5OV+NcuE/0WHEty+uyX
Zx991UjCbKCygemf3XnNnf5Gtpup/5YGFObjz3DyM6s4yTN5aCoBU0VPOwzE/jnga2o0/tY2nWhb
qEG2jwd8KD9e5vMV+kYRKy2e2X3z68uDfC0WBf3NP/7rf//f//Nt/O/gvbgUqQiK/L9QK14KeFrN
//zD1v7xX+VH9+77//zDobrRsz3T1Q1VRURqaTbj375eozxgtva/crUN/XgsvW9qrFv2l9Ef0SvM
W69+WVet+mhR1/0oEKBxLjdrxMW88Va3E5TilF68+vOSOZyX0dm8oEZm9uAR+tsncq2d633PA4by
WjlFHtyschd5Tb1vdaNEg8dCBZOAdB3EiXmuJ8v4OGSTdja5te7JDfNeQ0syz1TllxtFC7qbz3ly
gJwbBppFBDK5jAiKWvm2yt3hZOXZeJJnxq+zeQbklJxlHHWnIVuTk69ruzbqirsyopTWN8VvLS9X
d1boifW/f+ct78933jEN2zZdzzJcRzdc96/vfGQJ6viCyPleY+N6svWsOA+dmp5xt5jPUW835Dfm
nmplCZzJKNsYQYfMh5/dce2BDawa/6SQ3FxmpmoBvBmbOy9yahAK9I2+bVFOqvYhqr5/tsuu/lal
dYf7TPhUUa5/G5ENf1L1pzRpu0cD0dQ1oZZb9rpdG580H4mhbKYaSZXRUIDnz9dYaA9WQdrUiPc7
64lai3QxOXl6kKN5kfz2+mP52+srhrobuhqhpa/heur7LbCOpj8Rff73b7Rn/O2NtjWVz7ljuhqS
L9P86xvdubnLgjXI34mIDPBieP/kOxxkHm+qBcoCYR+0PPkefw4PBVjUJs/3H/PCpkMpDEd0H5pT
fSSsgx424QOX2aLDNHPu7N25flie+r45nzr6z1mlZb/3FeuuKii9HcwqY9W77fS1bW9EQzx8wiBm
rWZ6t+sy032wfO0ixzN2OUTM9RIlp2+fa/DGi6Z3p69+kzyMxJgfuAf88YIp5QdX1TMoNFyMKdzS
yRovveOEx24oT7IFJFBcfvb3F3yeIfD1Ze7f9AbkR8pcjKVvfk7h0tbMPy7VFbNeTqxPtkVMlUcI
OgSEfTReVb96EKOmYfDWE0ty2/l3CZQXx1mJzlJfVej/W4qF7I+mLaJzjob13nAxCYoKK8Mwlav/
1avOl9cGLIR//9HQbfUvnw3TMRzb5mtm65au6qZr/HH7I6cMW41c8ROep9n0ZGquuW7CmLKQIF12
fecfFNvwD2Ff3YUIZDayJfvbrHOgX86jsh2TrqZsujS2w2CymIBCdpNTB4MUhfI4Is5TszN6a7xW
lV1ekM8swN6Iq+wiwduvewX+rGzKAVP37u2604+yy3GG/tjg7SVb8jD6WonGPlbX5Hu9Vaz7wZr1
o7MpCLIiCSiN58KdoWkqkQWLu+fziDRacTPxGPV4sVaxw9a1R1a+MXE8oSbWcckFsU8sw5R9otxG
Rm2xMc36EHTAMqwsyDbxnEQmXv7zQGUmJbUpEoDPAaTbpDHnK5z5Cjk5L+03zfBt1lAlQak+6KqD
OtsxtL/Oajki27gPuS78BIdSDpxz5URlVM+w1S7SGiYReXiSZ58H2QcrZ2IzfJTdhU9Z+efUFuOr
A4JwRAIUbsCVcJUniKRfTELzt7LVtbe4pbiP6GuyO9UJbzEbUDDGCseDysqKsqtOedJEF22Qo6ya
QbP7a8Ua/jpRP3zX8AfB98e6x+bYuq9CXD+Ru1QH2ZeV3qZoM7HxMdY+KL7SofkQ/cFLdbe8+WzL
s8857jxbNoPEPodestJBFuMnrhDJCql73od++fj5/JVnZthRpFngSfLxFA685rd5VkHcHMHgtAHj
Y95qPAuh67T6ypib8qC2ZG5ys7wrSFrsRW1Fzk3b43FRUzf/x7S4gmmmApzpr+rkm4ekqcNbeYAd
lZxdcZGNCYmcv3TN8Kno9GmXT0Nm3sgRJ3LDpUaSGVNoLvX4MB1cnjmoJeIroR0yZpQMyFaJVdsx
SKJH2ZKHLPWqNdKyalZXxFd5MEvK+boS+XfSh6e8Ft8bvzceAb25siWf8rEy/dYK/9lqwG0/4nH9
21jvY1jJQihbBqU97RG9qHt51g7j9HEm+5JpgD0wpOyWu7TaO5YLcrDQfHVlOx2asY9zlG3JJoP7
gny+13duRQ4VhgNAMVhQm0oR/rkbsgm3Cy+4or+PlmYeto+5xYLQH+r4deyj99hV4m9WrvFxHlFe
IdCBxhoJ0HxIPp0kyKi0SSGFVor7ZofNDwhU7kvuFWApSy17LLj/L30kN6t/f0OlXOivN1TXMMDm
6PNNlZspw/MN97f1ZGL7YT5UjfMIfVm9kSvGoexI86Je2MvF5KgAuCDMlO7lOlOOZlHzc1TVIFnJ
0c9r5Sgopx1y/fLuX13/eUGotwHRhVoXh7yCEZm3iD8zxwxOsUYNujyzO2yXwLH2WKtXo0aSPfYo
yNOjZqFE3fBYkpZbQOYeHs0YfFknloqi35pmVD5PbjTt8RhV0QzS9EFjr9yAynvZtAOHZX/VVqep
1YpnyyoW1LhSL2SR9gva0N4aboNZda/bj2iZr4aos2+ixYjPbaPmHmqktW0CxGpBGzuPqCuukWK3
28AKzS2S573aFPmrpQBwZP2unUwDfi2iaWvlFXb/RBj2yWl0+/uvqdnsECmnIjPUPqa6QEeKoVSW
Vqs7J5OM87QEKoh+vugO1OvPd37wvyddj7OT0Q7um55NV5sv5Rui23cnHO1XiqW6Gy/zp2ef9cmi
tO3+EcAA+jpP7+7TGMVk1dXjnaog04Sgad7mOcGswanDM7kedTN2Znu0B9PZ6sro7T2XbKShFHiP
DIOKWSKOOcKGT+tFRbTpxtI5o7NXiDeI6QKlLFgVBa5TeVykVFS67UNDaHpBMcPwxI3LQEAxai+R
AzCrKQeF0pXphd+k/sYC4ESS3nm3BlxeuiLcByzTttXAr9OTvLsVhaju8rJ6Q1Gn4fBiqkjXtWpP
hn0Olw8Eq+jPxtaBUZsN65EygNcwsLZIUcOHobvFBS5hSy7iLeGd6Q4rFcRoTZ98MyvkqYDL30VF
EWJndyXJ5TRY64TfD8jqyb0EVrbC/iXAN9h+Grype1eSeN11KITtIta3At83CDVJd80K31gbndof
nFgk3BCDkrrjsIQ/h6w3RYz3ZlXTWisJXIAFg1lGATUxdMX5OMgm0jNqVGsrxHCQAc3RCErLUzWL
OZWTPk69+XKqH/NDEv32MnKyG7UQU9Ui3ekKzs7jwBrXn6kdHXRlBCNu9oCLCgJsxczfjfB1mMLp
W86DmVVtrt7p1ZRvKaByt6YS6BcFCMpMYaremqAmNMo1uev+6HS1eCwzM1l3fPQOllEOJ0XLnSUy
z3FZ+LXKYzHOqG8Y72WVm9TqGfMqRfbX3XT/2fXZ30zavWx9FMilUfPxGv/fPvki8ieMffqSGSS3
7ci1lo5qBA9dXzXnNkM1qsThg+yyrXbfJJq4xWohfHC9OltagA43cjC23GxvxhAPZBOlaHVf2BvT
UeNm0VDSjZbhbKQT9V+t0oLXwDwBtM8LFT6AMzUQIL07ihf2JzH5Lq+5rbAkuNe74LdpneipvfOe
jcQR25KAPK4pbFf0ymUPY4mfB9nMEsHfj43xUti2cfG1AhxdtFctH22a7EKZ+8VQvfZnHz7NyPkg
EiG75gJWGeXh3z9PdP2vu2TTNS2X4AShB4svp0Y46q/Pk4pt+1TEOSDeNjQqQqCGKPfD5G7sztLv
qnm7PoHe9Nz2Z2se+2zNY3JmOz/Wx7/M/Pt1cibZWePx10/4dV2UKPVmqPPpBqpdCZurw7nP9o5q
01un0bUFxof0yINIS7FRCKHd/DHQ2Cm7AFFH05PrZuqSEmmKPS3/hBw2vvIFB6BU+1vZkgezgcnA
jaJeaFZIyK9v3Q7ViCuoSoaCbDsuxkadd+uIyN9HRnwX5bF3K7vkmYLB4bILJuBTvwY0i0obZJFU
YHrNiho2HT8LFqzk2bD3ThSMVpzcug+pTTqwfkggKOpv9TSkD5Hmvk+IXB9rDf6WQP+11/zEOiOf
D5d6GjS7shg8YNPBzjFa6wrNpbxPynyTZHbxbOdDfLQ6rHBkk3JlnbsWvJ16zMtnMenRAitVuyi7
s5LmJDtI2S3BKdh8zQerABOKeVdjntNGQX1A5ArpmDYUGzFNXy0dHbpIKOkKrMh97Er9Kj1Ws96e
TXvj+h5rdntLUoyH699npFB0Ab5qlM8MpbaecMA5ECPITjGcmBVcx+yJZ9l3Wcyh669d2zUXCl8d
c+s70J11s7QQlaTWZUgLbR/XkQPgoLFeVASw4Whl3zSFWh45g/+9uu8EdUWO7cBKLJEGhVnCErws
xctA/IWsgWMd9DKKXoSxiBR3OPhymeKHXXDEKvE4qkEFipka9lZpZh4zBM9EDPqPQDPPg+okbzXw
NXD9nv/sotFdsChNHkQfaUufX+aSRl67zj2lP1lhJrZjq+p7gQ31wR+tYlu4VBNSCJuu4zqI7viL
dcveEBQGB5ndrFmDTyejEtOy0AtjF6iKeAH6vHDK0XvsfL8+jWTzoJPTb/qAdI1wZNp84xorBLe/
pqlJhfBvvoORgODVWnh7clqSgHVOvB882pNnk7dQM6b6NUiHdJXaLqGIGIPlVEv8RZB2+hscrzRQ
7W+RCl9+wmLk1g48fd+0dcR/Vq+e8XQ8Z3Zif8vS9D1XhvrBqaryPy19rb/GmeZblacZpq6Bfwfz
opl/3KraMdEc4L7iUbUyj3qjJ9fouPHmKOCsfjYcTZPqNYvi8sZW2u62h6Z2N+ras+xPpgTNFfzE
sga1V47JTm5EZDNqrN+bctQu2kMVlXfe5KZHX4uGdViPSHaIaS5Goh2vRjZRpVqi9vLcXWk51Y/G
Lr8iU3SfFVcj1T9o2Q5V+o+2bdSDojb5suyAc4VOfm1MT7+v5/6QmC7SfUN86QGFIiQbVJIvckdP
tQGmp8BSFnK/L7f/YObHU4T6d2djQ9tSD6CiwbSMeOOkPStLi1ryE0ZW9aYvEShtnQGP6Nbvsb/K
CepizDkcZdsPiuEYjFa3bn3YWX8MyCl2aXOJnNiiqF1l7kgixr7AFWvu6tys7zqgDMSt7IsS981d
iG71WIAYXZaqrp5cp0Vkq86bIVWdrSGj8XuL5XRE0eIPx62use8qLxlVBIskrrXL5Mz1b4Cn9p+X
Ux7483LeuY/LbSswf9QoWiZDBLdQl4atE2HeCraCWgvA4C91HaFKpGJxo+Dg/hI69mvnY6kVVdiZ
ejhhyW7h5e42TXAklRflgt2fqdf+EXx7+xwVW9PwsxePQuqDsMMaugnNURH3ylTeylxiXvtnJ7aq
hwC2zmHQEMPL/iAPbn2tqR4M4O25hzgXjePabFuW4Kzkj40Yfj989iGCH1ZmURs3csrngGx2LjYu
Jd4Qy3xoSB3qWXrnITZasdxQeVDO7HCsUjFFBj+DPWu2z7BaORh8QbdG3HWnsEaBoQY9irAY8KzI
4vEKN8ZflG7ePEIp8m8ID3YvaghNJYOL9FX3m2sblgXinGYtIJWjyyMXagUQVA3hE8EKINoC7j5A
l2q/dUF0b/RTHv8A8chydU5WjU2yRymT3Klzq3AjAAR2cifHMlpyzJiTTr/GjDnp/vfrvKTG+H7I
dXxcqeWEOYiMqSBKas6VnnMGZl+UIZ6qsgwUqjTltmnZ+jd8Irt7DKJ2LOODHw4noV9Er8RC0ITj
oXlOvdTYqwaFAFmsO/duTT52FnC9w8rm208CQYONNum5cnU1anXg70T7MfDdc1Cx3qz0VLwWVXCI
vLQ9NWpibBwieTcEPoMf1NxnszUyBh6vRdJqz06XlMvK7aZbwynFdjL0cmf4FDgmSgoWICaBnIaN
djBqLTqhd0tXKv4Sz3iSIqrh/zSJDvGMGX4ViaOxMxQh5gUjd5qKKtyg7o07J0xgzAI9fnOGLyyZ
IZlgloUdJ2wWqBljORwcTI2GPBzR2DBAqO/nmamJ8aa1KKBWhWVf+qF9rUtvfOmpQ187uUmsMajF
S6uZSyg23oNIB5g+bhEt1NaMXroCGwWDj8dWNr2ppjY7GK5AeVvUIck99uwR3ykj3WYtVR1yFsE7
Ip9K+C23hu5skqNaJyVQqnJesdlTmlwnsFxU5EU6CWH65AF+3BJW7XArW8g+kMyB83ULhE1pMlr7
PHC8jVk23BlU9F2Uc3UPFF/ZNyh2hy9tUN7FfDoCRMsrZENFeAM89SCMPnhrJw3fwSAyH9Xp/LEw
wJeDG/WTD/PzuWy1adtlOSSKuel54LgUuIGHj1F+rSEP7PO/X6fbf3v22YZBgBjHZkfzVN35I46u
gSqxhV0pD9S+AXr1MSQT1dTfqkOW7Juhnp24wuLBx0+O21jmfC/x5gtavsSfc4VF9kMgtqosplPu
hlY8TG/KwrA/p2cqlsTypVMFuszH3PmlLciMuC+2+gLKv5OiKgeomqbpoSXi+07mej92RfKlbXpz
QU17fqFEQd8W7Du28GYp3XPnMCjQxi+ZiA8Bi3J5EeDfhCioreJhFX6kmEsrix6QF97I1HSIs+tD
guupTEbLsV8tsNh/js3XtV7j/IdMhvH3jRIyEsPiyWUb/DPVP7JchG980y5H58HQFZjWnUjK59QC
2xNOyWaoQHBTkTSVMFw5rTulObTz4WMkx7N2ITuHtAERNAl3EWTWiNfJdNJJYR7KLLcP8qz+dfav
msNgASScWnxmWr5NO7ObbXKK3r1Hc82i0+27g6ZUzhEqATAnWzMfowwa67wLes9KwI2F9V1elCkR
FzmQiWFG/LwI93O+lqFrPDppyVI/vdVhxXzvhmHl6g3fkgrrW+ob8vcImKGDgu4FnjTF8oZqXanL
s1ZFEtmnFpH1dioTdZeoSXiyhFWszQn5jBeaTyGWaqsUutSREB1GaXMQRsmm4SHPsF5QsfF+B30U
tyYfkIKoLpkZkCCQele4D/28iEB49HER29bq10VCK/x3pwZqW1N6+XEROJ36OG+bPn6SryvDg+rb
pEjcKN30JuA0hO1h9DS1wVfNcrXjYCTxfipjj8UuUcbGZy3bjGOwlTHIihqGG6sS3kcMMsMzZd5v
Ppb4bwxqokI60UCJ9z+atBdfKMcZ1zXxlK1rxc7cXRlxcQnM5AWEnH8mOVzvmkZ/ztvRP8sueZBN
L0vXBN7j4x/9ZqPriy4b6lUurkmHikmmRMmA1Ed59nmQfUnQl9skP3KHcnv2bep9DqcbAwjfOmpz
gbhj93i7uLmNGRWlCXJUdKp1rL37oB6bnZ4lxnMyeWuSdPa9ilHxXR0O96k+kgRDmbvVqGyl/lg3
Vko3RuuirPPtQPx9Kb+1mivyrSfwlJVNOZrZCK80sbHK9oc1b83wPCdDq8Q2XTSVWDtVCDavfvHd
EI5ybHA0OskFbqitI0etTh9rXt3FzoLovN4vCU6znIG+vRqAl5MpCR/lkoxdZgCWLAyPZRxm99YU
/94PR/o45lZ2P8+3sA5/NfVjKgz3lLVq/ph0WPXJ/1GUlTuW/u5yMHp1a08Wf4AsRKLWthSEJmHx
qLQQxue5Iu/KXUZ8eDEkencvxrDclK4Rr2Wi0E8yg1JlE3cQ3rLnPL6Uqibm5P3Dx7p9qkpjORn4
XLA2dvaZ3yl4ibVsL+O2erHa5BLMsc4+Lvc2eKHXIUFlitAkuq2wu9sBNmk2UeCZ1zRPwUqVyvS9
xZEgaX7kvmq95sWVYDCIvl8nCNb+6Pl9iCqTHDnVb3PyqnVegY0+yZQD1dRzjoiaRZlUyBtSRnoE
Y1mO9vWurQrx5kLPFuzVff6cC+ri2nMKnvXYUYS8SuGUv3ZZTQ0yNOSsQGnhaZRbpyySdvyFKROk
kuUxa/sHOQMLITasUfrYlsC5KEGIwIB31bWbg29yhgNorbR6cSq5py2xk2pu6/kwqPaA21umLV0t
RNyZ2DGdjm1Af3Tix2yMzoaeVhf58AH0z36ffLL83M5jny30S7+1fl0Htbf/Dw8fT3X+/vx3bMsg
86ORqNM8R/9rmM6wFEpx1VE8TB4umhoGylE2BgvPM/slhfH2IRMNlKL5LOh8NkCmnkbLuPGVm4Hi
+HWX+9YeE5VqqRGbOFSQuMieqw+Jk0CA5Fa1QdgSr20fd+5PvWw8Bc0tBi6gPEvKU9SpOdjcWZ8o
BnnK3QSyyNxSAzCPefyQIJi8aHbu77lvQz7MHetVUEnsZFZ2V3qNck6mfpz1poCvPQU0VTLehW3f
vGVh992CCPZaE1nDNqQXzzFoJSwo0ksiguFcwHRFV+QW59pz/G2sDc2uZncK3Vmh2qHq70ddnY5p
hKfXhJOFqHJ9EeP3sbY9sgolz7rvHhRLg/dum2gx1i5++yaA6F0zM0M9awbUAmle/VXj257rpfNs
ChMms2nnG7squ7vQLk8ptVivaQYWZ84rqe0QLsRQhBcnru4GJYx34xjZBz+3rI8Dj8+g/ArCg3Vm
wCO0KKL+x6DzvCVDE1XeS0jF8qo11PqAAra9JSXGo7SLxAoBJb6/iW/e1tydKOGp3DVOJCQfXC8E
KNElztX1QVFo3fRVCxAeFbP3oO8A3WZxsS5U9xmwZf/mulFxUw11s4qnLt6gT9MW3AGGZ89G7lGb
Yf8tsMSmDqohvOmMhz43vR9Wr9yxk962ZOeXwvGwoUn0RdtqIFmy0N0gOfQOBRCure0q+LoXGE8i
oJpS/BtUJBFwZUDP9ZFhrwu/Yweet7d66RJHy0X01iXDxSXZ+k7KiZiN4y3AumFwA4lsTxX63uut
8MyEDB510YfYIUw91W7YLs/WzPJQVQCglMS49nNXoig1EEKUZ1LBNkjh21C+jG55wV+2fOiL+kGr
vfSWAib1sVC0pyLQnLMel81JWPVliM38WAJxZAv3HqtdflSj4ArOV+wCJ8OwvI4K86gQe/ZWE95g
r4NN1BhTtHotm4qwb92S7aGt98O5s/HjDjDtezWVeHbv6MKD7nUnre3cHeUh2tHPPfUYepxVofE9
KcNgQ+njz345mBDEJFwzT5FtL2y+KA6cxt4Xj2RG8tsqjR9ZnTRngeBywfJJ24N+7Z9Ulzu1rabZ
hiDJd567w13m9sZpHJ2tlZohLAG7JqBnhndyEM+X4a4fHWdfTskbOUZmDJoldl6UgLKU7UjHqw0F
Ywr5DVxpSWT5iWVMtzIcj8fa3LQNG6SHp3W7PJjKdeSVYjG0jVKQijPyw8cpteNsk1hx4Vs49+J4
e01dXVmEqO+H0NvnjbhUIrZu3azdsPvE9cv4js0bK7y4fRtMq79MLYaeSFTqdR29TjXfw5idjuji
5sdg3iMnHx6bJPSOlT+B3oQ3uRwTXGm6mFt6pHT+Vh2i7Kbk63zBKqi85POZY2qXjJv+QXbJwR5O
5GZA372QTYqbsrOi1W+U7R2KWedaJ2q/G5CLQpSk6UTBROQt+Roruf0QdWK4ZsDu0rlVFtgqRkEP
2UAdFbDZHAon/3mWJgaOhKH99bPrc9rnXM8oK1Ib/PRfVzrYEIgo/QHUxN2PVRPv3M73DsQvs21k
asFpiKJmE9ZGciaVCBW3NKrbya0dlPIquqUhuHg8mbdFVmSH3J3afcjXf9tFhXs0CoGrh8DwY6xa
WF3UfVzBCoLjMQf1oUzvwLdRdeBOGaiTON72Zl3v4sBrbyk3h1LnpfWr7ucnFY/sd4DYu07Lmy9x
jUGL7RgZUDg2hhRSqdu+7JIFfuHpSiOKutOwud8OljI/MpBzuNAdv1IMu9LV2n53y+xeYw2xaAgq
XgZ8mgfg+D9Moz6H3Atfg57/4RAmxQUrg25bi/bs8lXaJLo7bPBJFBfVcYkt2KH+rFrNm25n8Y/c
PqmQS2CdhPbFJvf86oSQ2Kpea64T5I11BSLs6AIrx8cDBUWgNBc4Sx3upWQCKtDfsBLTdxXqBSA0
1iQ2QKV1DyPwME2GdULOqC1Db9BeTGAmxEBcEpWexi173agIXqLQmgAhqNWeMKVzzZvhXaMG5w34
Q8aOuLHvsqaLD0YEYsrNenHOvHn7YllvsVYGDx6S1S2eu93GDlgiaZG460QefPMokwNgmomryJCi
pCkQkjrvu2fCEyRImBHNC2e3KrI7qBdo0MZmqzpBunMmQBXahPaYv2WyEWpr33om0pRoqAJErBSo
Cj2CZVYOiEwjz3+wTLO5OOg/kzJGsgLVq5q5HGObnqKp0jdkkNuVLO6CIlos7SGqdrL0q4vn4gwq
Mc9ytOnQZjmW+aCqfU7BI0bLJQhrq+7ThWH2w67rcBidXC1/9VLnnazLeKm82LwURvg9mu+5Fs4w
Za9g+qsTh0VFae/6qBebsU/ya6APHvHKrvlme1BugUy841P0XqmR81ip5gTzJnl1BQ4hxexCn80H
oaHO1GM+qP+PtvNajtxYuvUTIQLe3LYlu+nHcDQ3iNFIgvceT38+ZFME1Vvav/4459xUoDKzCmCz
G0BlrVwLwkddgccECpe5dsp9uGjTS6Dn2VBQxKa3WW2lAm1kbXFjWWaRsNQa7Sf3MvdlstTWjgGo
hn6YX2HrQIu3KHPAxiQASX3x/twb6Z0Xe9+dxPDuI4P1ddh8mg0UPfVZv5sb72xmtX9yPJfK7jIx
tjOyfEBP2vHGSxsd0vx0eiyXJrrJpyw/sDiObkpWCjuw3/qrDROhUY/jH+zPzRRj86LCartWUtSS
Wq/YD+S+uV2mwYz2AjdqU7GeR+4jN+qkxLu0srUvdhw4N36CggZfeX6vWvoNzEy6m92GFy4VXZ/Z
Bz2SGZZziFFz2w0IaFPPPaHlW3Vdv2FL7pNFvfyN2NZGa9w/QxpXJ68GIQ2srw1k2E3z6jZIA+eO
GX3ta6Sb+8wynhIvZIkKFgI4/zE25vluNPocfE8a3Ax6NSDjA0dcbbAEJEP1KWOfaVNBnXArNgQf
7E0/Q4QD+O8JHmDnd/aidtDZt37gvgQGb8mRrv5QFWUCpFzMJ1PhRRACMO7u05KaqJSBF8HkG2WP
6S+DGuoACAAJws/hkgAPT6qj9+duNuxtMrr13kZMwAojNiSDDCGGckTXHI1a1muqAhHvDD1i6Pkv
kzO8BHZw71l2AM9UrJBgSbojvGPFM/m04pl3aRgDtVbZzTZvTUEb1F+gro3vkdvjJS9t6y9JWbgP
XmJ+5vsDscK0hUM6f3K7IHl0OpI9U/7Ux252aSpWcbuqZwN4WqLEEYOCf2jLn9Kxw1DdF86QLCQG
81MS+OgEaO147EJjfrrYVMs+6qkL9mIJEQerBfPRUu7EUg4QMqkWOjCt0gGT8JzqruvSt6PUKJN9
0bPvSgVDs1CfEXM55E7E9ypV+0PKk/C+thCdgMsVrijN8++l4Wvg3Xat8wi54Hxv1TYPgCx+htwU
ZYOC26KQZmjzCHc0n8yttbBmiK11i5OeUPBXxK6O9GODhk1qsws/otiowutcVJS+mb7xpE6TtTUg
C3wOuerj5EzpjcLSstKD+cmFKpQUwiMI1l1vqSaPaZCbXqnDyRqbqO71yX3Y/zYZBRutHQUtnkvi
towS59T4De9iyxG1gw3SjMvh2rTOA7u806HvonZP2pQtitJxN4OS/uInYfLdUkjyQ+rXfuV+r23b
2A8+gUWJ9jBU+o+2ypciSn6wuGIDvoNzVO8sHi1LVxqI7kDVWh7ZgY249NGxT+jOKUOqPxnNS2Q2
QbxV7VQlneQ8xl4MRbmKwh9KjcjV5LMGJ1k5kw8wEyuF6lIxnqWpQo3XgtDuDvDyv9nqtqPSZNSr
2zGtzUvcoMEsPZKKgr3GO5Sws8HgoZkniDjnjedPxWcttJuXoUH8Y8yKzyYy116iKs/Li7rfNdqr
AWL1jgSBf+laZQap9jTEh0wvYyga+lHZl0UIEb2apuzFFj/hWi/OcU6BP7+1iBWzOT5b1JIhjpbO
R8vz3XNSK1/DmAKwAVkKs6ubzzCa1p8L0EglVIIPZaDUnz0DRdceKTrusHRd9oGPWk9qxm/9B3h2
h/u+BH6ax/Zv2jzHr0EW17eRCt1u5QUJ+kRs95hDE92INzFHuI9DswS9gtdXrB0ZFwXSJ1N94fkB
jAXz6PT5XRpSKWCz0Dw7ygxgsLeMG8toqKP1VfuLxT7nTQaACe3xwv6SkUq4AYmv7sjr44V591gW
PN6VxLFIsYQ1OhZaupexutcHx1Iru/1lbAfojKc9eb4lmDe8BjkCkPHiRfc+OphUsV66wLR4YEEM
cJDgfEjZ3xwRypFgNUAeo4Zr+HgZO45o8rChfZRgo291SE5d/+JN7QZtBXRl0dLjmtUIOdiqZ0tI
/oRkhsibHdbkCCn4jeV4/WMfTM4B6sTyzk3OoE+izyhX95o6fFY0p/+c1ePXkBrl+8LMx5uqN0Hu
G+PwiD7PLUQc3tkxlMi+2FrtB1yC5cPF1FM49GCy2exDaIM2GCtmgObhCXKG4VHmyGtKfVk/R0c3
H7cZApK84kUOfC1xeg6CUXvJtPFnTnLqR1mG+gaUh/WY+VZ8E43uqW3n7Kmzki+dmgSvtpdT6mWi
SRhTa/daJzDukmufDuIFPABzZJV6J/EWZv0pa4r+KYhc42v3o6my4EYPKTQsB0jMYXhAL1Wp4PWO
2eSEDGmeTl4Jqw6SOc6fh3A/TicTogt9+yHgw6GZaTCoT6QPAuvFn4bgq82fx4YsMN7RC74afNue
/bQ4SU+xBvMxhmRPevGcFw9odv2UXs0ffWc4EVpDI6Rdc111Z3dkj05mjduZQk2QKbsYFcvHyVff
GlO5dZQheFzNvPCXp9QPvkjQaoedQduHEzvFV44iiFUowqkWWIMlhHwEax3bRUTvz9P5PQtGq9a0
L0niHKKhnX5xZ9vfzS2g5knL1XtVJ90FdnrnxqyRw6kOobMOiwdpqhTVPjmCFsvl553zDHfqNxsy
iX96iwzqop6CEgleHRKcLt6hU4IP3pRiKbawh4asBLnXy6xNAyN1A1FW3EGfT4JlmnPIbqO3hor8
/JQujRytjjVudVzF/YuQdfoZQHwCRS0nXsdJd41Zz/QvQq6mWsf+41X+49nWK1hDrqZvIEh9u/x/
PNM6zRpyNc0a8r/7PP5xmv9+Jhkmn4fWT9WhC6MXMa2XsXb/8RT/GLI6rj7y//1U659xNdXfXelV
yN+d7cr2//BK/3Gq/36lbgBmyPCNYltOi/5LtPwMpfkv/Q8utqIYhS7X26hLHznB4jLLpX8Z8GHY
355BjDLVx1H/fEXrWdcYlX3nGQHZv17P/5vzs5hh6T2YMW/n6xkvc19/Dh+t/7d/9+WM//GZtNRA
WNWA4tb7X7te1ZVt7V5f6D8OEceHS1+nEE+6nPTKJo5/YfsXIf/7qcDUd7C5QJpnxlPz0I2hs69B
xCPhQRcNq+ZhNPMG5A5dMFpwY1auv1PcpkB7GS5HSqY83igXtwSOUwAmDvAKNCRtfdKLdjR34g7Q
HENE9x7MLxV0YupnLz1XHm+BpV7qCLbCD2WyqYRSU7VlmwHoJcnps0XC9TyMsJ5tYKhnPxyZm7dD
a5wTVOYWqzS68zZwNV1GLxE+OgnKtm7SH6iwKbdwiFvbPMuSI3tS5KPUrHgBlXljVnn7YLh2/qKQ
fbmzvPZJfBJV8cuFHrked9oSIWE63CGbkGTLSUKgeuQVKefVlFklIC0LMFxmDFhwOYk4/uXZYTh9
cizdJ4n6N2f2puCu1/1fg9wgA7eU7M8gscCBLeX60kfELqSM2Xtzrw7zPcQ2FUKKkRAYxi/DZKw0
Eue9z2IhzHgoTIp3kWwGgFjH7ALIoTRkCZ2Y0hlca3MJSlwXrfZ2On4YA/L0z/APVqr1EYobDRWF
vybMWWua9gPi5HAkLkdpk276Hi7TKzsvRNGO91O+Q1cDxja865PgsM4hEdKULG83HbJKx9UmR2Hq
9DeUQf5+ZZdJysY91+Vsn8QpJicdDpk6LbRAgwVmkn1Ca2mMGv40u/YudnGKXY7WBnidfZbu3Ec5
tUTLLC6bKX4dv42VYQ3CqrvIqFEqyrLxAAQAcst41r2NjcT6E+NIkkCMqPCtBUJN2s4eD7FXtE9D
oLZPtVY6J6d3P4tptbfz/BlSIZe1BqHSZMCRD7YZIF66jBTb5Rwy02qU87hOMF3OIw61nL/BCdTA
zUmZrhyFU/j8Vq97Vbprg7UvNxff5VhqdqV6N2wn0A7tzqtQtWYP96S2hpHCBVdlzUmpUJGvNr6i
1n85bhG5UrcS7rd1P55bDSoBCBLgR42Nt9rpROlQk1WXMuq1McpmPFhk88X0IeS68lr8QexSjv0h
1FD8QYZLIXblQR3td9F3snclIGMKpZvUtc/hAoqAHF/9nhUK2iMVJQ7vEaGtaWjxDCjF3V6BfpIM
8PlBjM4cFnfUv1okQHYoeb5hgxoLukA7YOdoye3xS3mJ2EU9r9k/RyuyGztt+43YyhnGV5YU6UvL
btglDqjFgDRs2+yspmyekSDPDlFbx7vQiiHCACmYAwdBtWfwvfq5HKYaDnls2mLrKOoOtw052ktf
3FfzjGr8CEdpcNvbzXDXU/t85w0LEY/0Yz80zq6O7AuKiLuLg+QTeIDR6X4NjTZi417vt6oSlLt1
hi6P3+a6siHIZZx9/eHKbKuRclR0tGneHx4fniuXpw3VRPOWHIL24QkjD5b/8kS6PGQGP1K3AaAn
9LxbZ+sr7JhmUFRD11GgZ1QnbK/QpO9HE3D7ZrP2xd0PyWXElV26rKD7I8j/b83QuZAim6x3Uc5D
ct2MlPu1yf3mrWsG7aYDJnInTrFfxvZU42yDuZ736zCy6v6uLyttawq1B9o/kNKCTt/pphFFgIA1
qMed5hdjgqfi1OYOUulxzsI0aqrbeE6r28RIXfVlsMgdqJB6biWmXgITKVWYFurXjl23sz4+iMkN
kSHgZXRQ/G2jqdnWgypnM4/OfMNjTnukmFV/lCOk8nb6jBTMatctfgWZbh3F5KmAajfaWFpHlNwH
SvwYvzak9fhLQH3vIsVbdgYWd2SiCaS9n01szXLKsUDyfTnbegFhDe8UesuXs32w5ylyjejWUMGq
385pVB3JU8Pj3mWIRStIE+iwGYVdNvzqwqq3rSnqf0J07i02Mpz5KnZwvtWcJq3CBzvQ2ALoGjUE
196QTsqDGwMS++HiruyIjCRIhzdbQWFVMVbpQUZcBss80P2T1KtCuCCXueoCHOVOZrTH8EZCrocs
c1NaG51lhHghIN+luuOMNjzVC/98g/oH/zr7NxuVxlJLqh+hHcPrYTXpY1UnzWnUQySbqHP5LLHx
2F/Hqv1ssU0D9EHRIfZ0NB5JUjPQ6L1CMUxCdykoUFEru3il2kC8jgvQQbwytujYh3wjcvGZZ2uy
T44Sm6tTPGySga/AT61d8VZQkFy8WVGeo9oE0NRoxxiIB3Q/cP1DVEIFz3K0OlZbuHhBcGhHZP4Q
Hl3ipBla581B7cZvMzt88zCwiboOkFNczSSnmBaxYHFI8HrudLko0FfNfQWsyXBMxE8m4HiRPca/
UAfltZP6S8AHwGZhZO4B4Gu/VJYGyKqcPk3FQH2ekqTshAeQzuSqw+an6t8H6ay+aBFf2GW4zJq3
eX07ku/9d7P66Dppo6I4DtKw2a01uAhj+z2V2eCzkMlS+rtIj4JX2Otug4psf+vG8+eiKrZjqylf
qZ8rHnToPVFnJYqiRd6dbdRZxOtBy8ifwpTilSmpyhvuxBuZ6ocpc6RS5UxuW/zGlgLC5D5yyqbu
dC+qkrS3nRvah4yE/Vdljh7kObxGpAA/b8vIsQ5hY8G5aPYKDGYwZ1VHeU+eERA6m+jUX70rU1TJ
G/isqsbZit+8bzbxRE39wTONPH42l1d1Nnxu0CFBzQiuBZTaYNExmxPqZsrw8N5lUzS4l2bOnVuK
o8t7W/HAqo1ucdNobvQijQfAo0zA4kkPbgsdOYD2bPRmg+L1lI3HrBt6brIMmPn9vzjwdG/bKNKO
RUyN0HZq1VPZds69hEy6PzzY7nxcB+jwCt9wB6WqXgZQyoxapVVFl5jLeefksSyK8DKJodXNYzix
8SlX4QDDv/Eq39pIrDSgptMd2KbhYC7Tz4oLf5OZBJ+UdKfGav+p6JrhEzrw+jYarPBGbCOI2ztQ
Ub9BMT58ElNVmFAFZeq9s5gG0OkIM9m8RS7dkkUfYmzfxCfhJoTjWy+jZKdVffM0Zf4vcIcMZw9J
nPPkj6DQ5VAabu+K0p7XgOsolCDehkqMdP2iDaqN9FW+uXvdQoBeBq4xWRFPqJC/jxa3VU9vk12m
kH6ZOZ/VoQ6OVyF2o/JEDbwvoVWbJ6/zzJPbKxHYwVnlUJq1L36JFLeTQiZ6iZS+vUZeXBLKhsSE
+DY8IxIkc8jRekp7DhRj+7dnk0jWqOEmhMLtiKbd+OjYSrJDlCHZS7f3Qmy9MT5C1IXqHBwUhyuH
P6Qw2Mbp7bW9GE9hmWlIbNeoSMsko/tJn8rhIdCDFnBS5hw8VpbPtprVG7+eh1vpSpN0LgyQfXwn
vQr9lOfOGnd5EoaPxdLzzCB4pjBzHVLBwnHfQU3uT7DEbr2uhWXAy35olH9HWzheZn4iOvSrMnw5
8WiGw6GJMnBKVQ25WDs8144afqIQAFyl/0kaI7ZbEESWf0oXm9sAVJ1nWOPEy25995gH+qkyvbcB
eg+EAUkYfuSYKEXL9s7clweJB3ub3/WF88caT2kg8C67eZaAqq+mbdCH041057bsAKPZ0Va6ipsa
L3n5NUvSt7PBA16RvrSdWwN9TFA3hUHSxl34FvUI5EgJL+xOadLiXmwRKjwjS/k/++atQaHcvRj8
ZZBESVcaI7JjcDRFsLtyrF1YmM1DaCE9VH81NLe8H1HJfKaqmM0meN22FsDHXTs084Fd+PCTjwbr
sxq5GzjMs//wyliz8zYSmxpu8EnGU9x/PV4iQpP/19UZ3s8vznUOQMEH9uWbR8+KqA8I4fBKIB/2
NzbFO/eu0u6pzAggErCGn3UbB6d4wVhvJLqzI9RFQ2N8kqY1avO+9Ju9XrfTU25T5JHFPuSvy1+Y
TP0vfmPVd5eeyzZaoyDUksjH8e6Vq8v+xpuSEvswtlvGokoTfsqhu79hrxpJ1w650Dop6xNwQbil
AMC+jOE2jZYN/8VSqLF3ssf8D3FdghbFp7Ryo/06JkAUfTP1wds84lDT/5/zrOce/+fr6fpZ3aIq
Vu2r1ELLodGPPeyet61v8L6V9r1xN1VMw6tXatylthGfRkqA88UhpkG8lxgJryjK2WutRy3JMkQi
ZW7pKuOsAhEIIHxqk2rai1HclzNK+EgR0p7iK2S83AhlXrmPlhM4n01pGtNNN7d71UQjcUtSwzxF
CMQB3eae3wY88u6k78n9XfzkciZ3X1Zte/P2XuOP0S1ZPuWBH0jw6Hapi65AC0nru01dHHZUU5lT
6xd7DvOOeTnMivlbr1vlrYyXUTJA4+uz45sCLcoyXhxDn7l3tj4pyBKM1HNAdQ1Worqb35mvr7ri
ENs0Wwggz5TW/s+xMnEaBT8cG0a02v5UQuK9lSMT0MrlKF9sZapYn+ToX8S5jouuOKSjoZvur7ix
pKsD41XyCMDsO2eW2OuwDz7waKVAC1JUExIozu81JyhfqTXemGYGxnk0DQDM8SdjMSMMkiDzQkpU
ulZF6T0cSQoA5rl41TWS8GSBnHvx8kZ/mQNJRvMpdsJPAcVKrzQJP1tkYz2PpB5SVeqxKJ2Xxrfr
2w9dtNVue1QdwWk03sUbQFb2HNumdSeMl2h5PFuT0Z2FBNNfaC6bSIn2ahXpuwsL5hjbyR1aMZcB
Mkoa10gvQ6Un40crifcOUJpd6Vaos9bddCy0yHguKbTadyV5MtOykMRZbL4C93lZ2M0lRBwTE6Ai
5OWnUp9+7wIEx0kNG89qnZ/UOFTvta510Zp6nagVe24X19S1yr1mjzet4XjRllvodEoU/Y9LpEmx
Fuh0s9jKOdeLSYMOQAiwmBIM+1nsaestyqxzc7xMtV6MuOUCYye9XMg6XfGqeYlzm8fIDEfLilFU
5NxI6W+A+lO3terSiVGbZnC3sl6UcDDfRE46SkfLAnOdYnWstnXueZlm5neK4M34lRTaKwWVyue2
mFCW7czyps3qFMUROMsAPv78a8AYuU9+HZCWESqgSaVOxoDIS8gA1dA2dnaVfeyaS1eCxSvBa1e8
V2MLG3h6C8Z6K8TeWQIeaPTdb+BbNf8UaG1J7QIFnWldwgAudN/kdo17iW5GxKxqYzgX7R9pYZmn
EIqnM5Wk/KsqpYRgRxkKeJQXq2uwqURKSLzTEiJH0tQNRVIXz3XfjlrjZPc/S2S3qYte4mQ66ZNE
6iiFhm95CuxiEyR9Rhk0jTFroXIzViTsZ54j296CUPmPNDUzdPzyktRnlGXnBkTUFiUZZB2WQY2b
evuo6yLerXJHMe+rUqVqfZioAFzIiJcurFHToxf6Xbh1kJMRr6X29fPcquk9BXivrDqLb122CHUX
kf/adcCRtL6YXv0qsjZQsuevvpO6m6IIvK9d2KCjYlGz2xlUNLFt4J00ZxG4XhgbzDj2L11NqB5K
eOfEK93VK8H/dmyaBtHWGViSt0v1p9EBjzFqxKSiyHPu7YXthO0zUOwTe4bnIaj2YhuBXM6otyzu
ZUjWF8gRLDOYFHTtPU2v926tlDfQp7j7hLLdX/Qk/tpQYvCs9pX+iOJCuhE7MvPmLkPu79ZbQL2U
P/Nqpn3z56o98QE0O+BayS9UtzWbJvD8B7CA80uptM9iD/SsQkbZtEiMcZKoaQ+dCZyohWfzNfpu
hPH42zAH/qbgtvbcl+18E0H4e6OaWfDCchAMvZ2jmP5db+E/kUjozaZnO4YW5u3NGr5JKp/yKdxB
YZFSA5WSNaoXCUwxUmqQ7qfJSe9B4zmPeYVGghJYPM3ej4KcVKnYovej1Xs5isfivsshx4oC+znk
7fWW76LxIA1F7OaDFfvq0U6NYpE7+uiQLpqnz2WZubcSu0aEBrkz2wJzir7eC+R++SetTuO9rwL7
LxoKx2KlLLdW76Q/2zHezuY0fg8QDdzPNeIga0SzbJH81wjhiUoRU82icPpuBgoFHzlUm0fYbTJ+
RYoaPvrLCqQJPWdnwaaMkm8bkomVxYmzLEPE7yN4DzrQOntwhnYIG+EQr5e6/GiQKJuUsqYoZFnT
fBi2zM0e8Hhu6vs2SrKfek/C16i88mUCmIgCoqIfxrlUvpLBukQYFP1ssgniITumJCpnf1gzlOYF
AvMfbD1rZ5h12xd4FKeHwBlvjJzL3qrFVBxgPx92EiuNoaY/oLBDXmAZXnXRTE0lHP0sSp9YXG77
GXE2AHHmrp2c8VvbkIcrDLIjc9NOX1DQ20kJNPSoLIe70NxJlbOrO9rGtW0I3qGcR2a7Vz5F/jTt
A1cpbCploMWVJrRV9aRYSwPWPOMuwiHYWlOnpKD7NePeyE7B4pHwpab9nw7zYILkhXJY6l6raXyO
lvs1ZF8WezjoJnPLbdr899lvc7QZgwkCV5oZ3O15RrAidSfnRkyGEfDZXoXksTGe0yk0NzMsHLt1
7BonR0HSHOP3qa7CEvdR8bQMfS4oV/R412bWDrHh/MkqUxaaZoKko47GTaNHrDTVlML5Tp1vLbP+
dSgz76D36rwVhvlkzJpnsbVeP29X6vl/tKnLWCr8KE1dY2SutG6GbQcD+E42HleC6Mu25Yd9zLDL
7YM/DF9k1/LivnBH/+fxZXvTNAyKhGXKrujsQ190X9xoB/nlxtLH9H6Y+j7cJwqlnlDXX3eTpcoY
vY3sDnb3o/TeQ9vlPiY3s3e7zCg9sUvEe7zY0VVtHt/j5ZQS6n23KwiYyoW1Wpqi9O1909czwnB/
2uRo4c+81wsPGluJsVx4CanXfxvXugNFQRI5JFVwPw6Js0dx72PMOmML8dqR3ajf7L6yT1VlPVw+
D+nCekVZNB/A+hexy3YJE5MrEsfvQy9d8VzZyPj+8AM00DSElvZNy51N2AXKxvgNQH3/GAAtBsMK
Jf9CVt4EVYZ+DzyhEiWDnKCHfWHx/uegtknu37ZKtEhDfd7MKXcrk+m+NoNi2iSlPaKlQT+Y2efv
J7YSxaYsto+BVF3vuVst8ht4xE1OWGNnkfwb2GsD4qH4d5Odt1sln4wnaea2d3bOgBjZaqspr2ML
UQ02WY4UYYZe+W6AOf9RGrLVYCRqct756MPgqBXeY2gnxkM9fpeAD+au1w7Q2WZbsa1zkJMD99Q4
zmUOcdi55t3rAa+ay6m69/OBAkoP82yiuPBXB+8cP9l67dFT5jrEWXn8DEqz48vn6TcwKEEJs9Cq
QWpYPxt6QZ21Yz42OSRr1dIsAWKSAGli56NJQpeBgJWty8C/zrVO/9e5pqL95kWxdnL1cOPYVvMi
TawV5jHQ/A7xNV4Wt20BKZI+e+Ztp6btS99n3lOfhUuOak63QzCYR18l+tInccVefK69RTuU4zwV
LGWuo9fzyQh1mV9skzl6TyPzS68rtdcoC19F13YceN2rEiO8la6U7nizg2oqbI9Sw5PFHmJK2lk6
EhTCTE8to/k5QtDvUuhDtH9MelBTtUUx2LZzAUtrDb8cGSFjqUB+O9U61XIqhyTuvYShxBc++zV1
fsscKpVXdwOnybxlZwsZZxSlQkAW4PSfwqxHdyWdzmKSpoTV6ejMiQ6ZI2EX9cSYONXqpnOiONWp
Gs3YqQ5a0ds3spRI5BEnh9LA4ejvWgS2NrJMEZssS+Rota0jrmwygcmu30Z1i24fUgAKZAhasA+k
YRSLOre1mqLEsNCJUe76RhhWTPXesnQoMvtQzw4K9ZOHetkgnZMyO1BmkByqZTd19U6B/nPUQNCw
pRdtqVNy9lcweemKt2TL8eJd0fACp2eXNryMvXJcplq8ycw32fN42HlUEZWF9RUJ9m7razD6u71m
ffU7/bsP69KjOLtW30CSp3+uMrQ9Jj08ijnMXP3eGKjDHfXI/joWanObo0O+E68VNMo+8GL20ZYT
+E71doLLlKNzdQI2Ez+cIHIb9wCVKahXylzaOytMtnRJu0g3swD0TZq+TZP+pEy5e9f5U7RrrAhZ
Ygo5Zh3+085SzMOgFzakFkXyZVTqZwkAQOlAdhEYj+vImUKjXyuNRbDnm9/SObMOrRXwtbJgrUf1
FH6YiK9dv4Bd1kZs+UiWN/by42r3ono4VAAlyXNFFN/8dah0FQFTLmOp0y0+jJ1e4ogvk9UFdbnp
Fn0KaeyiI1Elh3UMBKtdmtUttmkOkJMeSASJ43qKyzyIUm5HstA7Q69tFNX+bIaub059CXTp3RSA
RrozRoj2dn8eUnLYz82HmKKNxmPSer+Kdg1cyfp9rVx0bi7SNfaiJyT2KjtKkFjkSDSFkBrS73m3
Wc2BZqRw2rHJ+pdJP8y32v8yaYDIW583ketsdSqnljWFLEAs37WP45h8vyxRFrscXa0/KBT+1tsz
eNolAnyZfojikWzx0l1jnWW2Koy+X1ZA4r2sZ/pq2AFwcs+xkVWkdPL6U5NSwKcqM8UoWeXAI1w5
nyebynQIa/5I2tL9onH/JIen+XdzXNdn3QAImfSO8YnPfNiESqv+prSPqLH7vy9jrEp/G+Nrin+H
lGh9npMC0a5h2k5ZwaqYjPb3lvvzpofE5bFueug81IDVV5jN3xsH7gf4Iqdt2sDl6AxTsWNHJX4E
ejze2u6kHHXk7p5dzatY+VCHZXjQLS+nn6Lhaewb/dvVIK2tFdhWzeK5reE9cCfduTUHb8pQneAF
kvqg2jkkVm58TerxIZ3c9GdiJFRS8vb2Ar9mTY0pEaGiGl/roX+Q/NnfRbzP8Y8RFLEh70UV8M7t
ki/wUiBcvMAgur3K7tZXa2pqCsDCzwKoKELVPo1wbF1gDllpAPVEDeNgjLBXdfDtHksj71EzNPWT
ICHiPLpMKuPbnUw6gZaUSQVDQWGnc5m005AFixEtAVrMa4rqDEj0Vvkd2gasQFCsunSpoW+ehTdW
w0TuBIaVxST2xVTHan4nU7zPI6bYgvc4VjQ+Zuj7bUCPFF5B8hHczbaePDaW22y7MMx/dss6vfW8
7xPq17uUhdYlwmrVfhMC0vFA2h3sJqaA6j2fCh1A81iUqYbDUTaT5E9XowUP9qbXFJYuMppNm2qj
w/mwPJADe1eMM+m1Kcse0UbWqLOG762r4hFA1X86althLbE4AjJqlxFJ7/EtXhxBXJp3ugEP8f1I
qiorGrX59JbfGQwnO4xsUN+NpQYDWD+pP9rkNQ5iOIj6UN1G3oTEJvimOwrY14C8j/Z1qoDnU2L3
OLXdwVJb52xPvuXsSJckhxwiRVBGWnRxR4runCP+HuiHkuSQUnp3m+oUsctfBsx6b4D+f+1GmD5W
O9w4ezNNwte/ibcXux55BcjGBi6yAnqPNKn5lS45SemrblBv2Da2bpZnwtYrtXFj2lmL2GVlvDbs
vNQtSUiSAw9h3ZUbYdmc3ARKKwW+Q+matvnfB1WaCTgvn+5JUhXQ3y6NAk8l8EL0M9r5T9viiEPT
RhFmAPakoqQFu3GpudVdjCzlc7g0+Wjtm7KA3X3pSQPg34waXjoXi4dM/GPHXrH04HCEjwNk373q
B+fVFI91dh569RcxSWN3XnHrqnp7GdlEdXib19bvSPR0Z7g/kTHqxqQ/W0HRbSFCt9hjGkry7YtR
PBIpR5dw6ZtB9nueqip4mWS8Y8mk7au5HzaCtdQGqm94L8cjfYmRI2lgSYO3ILlbzdD3AuAsu+5t
QN2U1M/O6mOiO0gZKa3ncE9WdD65rvb3UxW4uzgxps9NH5JHtbxnXQXLFY4l7KG2ppzFOQ+qSkFl
UR3F67pWdZP5ob8Vr8uj5t6enB9UFk+fLbigPyEHUNR13W2LWnmsBrjFJLKwqM6uJhQFZR695qfT
WMO0F6/edMiyU+8KGyZXBI4jfor18iTTSgRISAj7lOpFelEOESVLzupOZiNn1UFiX03QaNnFXWQi
JG1pPcuwOdS/+BSzsuERQRMVDerNwBf51oBG956qbG7NdVB+riDH2KhDFf1a8KH5JHwC5IKanRrE
400X5AAultQpy2nUUaOwghWPbqYXobEBzZDc81CCr6U0KbZRTGcXt7G2Tf3sL4GhgwiAX2UHNa+i
Tbjo0CnLFpy/iNSl5IC8fmwfxCROu4HARvXMAVFUIsRhdxA5yXixrZNoVgdGN+sexK42yoAkDZpZ
1Otrd3VX5Tdl6D/7s2JC/SWUVkGmQ2SlwZE6+/HPjGc55CqLJ2w8DtGCSQ52nQN8WoxwNxMuh5dQ
qCuRuuvYlvJqf+d5r2HRTo9rCmBSTMoC/Ei5kcSBOKLGHPeQKNc7brDGkzhSvWHPu9BeIchIT05R
5Nz4PP1oZp33ULboGmRWhKCCP89btXbi13Zwi40zZ/6Pyq0ehoGE/Gacv5cs+PhUi5YKkr76PTGz
r9aQ5N87hX8t9cvTF9YDGaKXafPc9QUJAdNCmD0c55spcLpTpXrDOWKD7PrMxWh+PLO1nFkJy4dy
KsizFOl3Nu0/nrnvkq9xmanbODf7xznKD5CYwcY9m8rRLCblhzHwPfe6RP8EHYi7h+Lfu6Pmvz+x
j64djSFWnxIIzbbO/2Htupbk1pXkFzGCBGhf2/vxRvPCkHQkgt6ABuTXb6I4mh7p6O6NjdgXBlEo
gK1RNwFUZWXKunp1ZPeiQdsY/xPURsh0TulXwzLMl6j30hXDj/42ykJji/rt5BCniTyrFurpTjCV
j54IQRgtbOsbhDTeP4aFj2GEUfSt4wgC/vExxin418eIbb/87WM02NicOfbJy07h91wPkK9AEiJ/
BBVsecdbvFZ0yw5MXIDlKyBRfyETdltyFUjebalJw8UErBI1W67m4ajr9uRSD0VhAGrMQYrsTXa8
6rlwHsLSyu9w1AIwoXUeoCfgPPSRDsJABOlItiaKNOpXc12B5PgBCKP8zg3fh0MSDPnE2EE0we7M
U9fa7xep71LA312jB7pUt9y4nxBbyTgCp7oH5DxQ7YFisAmWyhUJNtgWogtIgUwnsMFCU8/8TmYJ
6cEDeZFODXkV0zieqtq8w74lXMZVBT7McbCbU68ZVOjC2h7SmVCS2segf9xfOyCNAG/zw3tUzbps
w11b4uTMET/bU/IuS8F9BYYJH2SowFlTLzivgz1l+nI2dUtIECxQIx+uZ+DANAixgIywvy1jq+Er
1PmUF0sboangb00PRfCjvtAd9TKwuC1a3Vu3wM50Q1vuC5CE3UyCPzJiqdWt0TUficKW+nTr2qc9
zQ/P38epX7NUvOEoJAMsLByccZ224FCiLeC8GySjiivohOjNIqXK6TJ72y1HlS8y7NdLMEJdeKyw
+x2Eu0tsgwOkEI9vAHatqixIX8a4qVDqBztx06ZxACaLOpvt/qgZxvxwfNP2q7/F7B/Yvg14hyH2
ojRjO13alKFaZOhihNtgu/ZG2i/32glgBzotFlkuLpGFhattB1Ra6DRPEITRSvGcHSi745W30zTK
lz+8Bi/RucVDhtP/nYH/tI67SFz4sWev/EIgwVnrMz6X6q4e8V9KaY2e4cxG6TVo2Xp3mW3yB7Ds
rA2sN9BMcbqTkeG8Rko1LLOwnWMCRURaxwayLwWg6UIeqbeFVPkI2or7KBI2zUHmHtKiJ5FjDpqS
Iw4GPFKaL3JRplCw6sRDNdY16HcAVKp5LB5KEPeDrMVfTgrss8ua99A0DENvU9vue2+KYzUNJdPf
xmsP6vRQYLd2oEkDEdjGayv9T5EzgblX2vUJ/xQ5c5abjmhO1DvpzDj1IjsOZ503v/bSr4mawmOf
x/7NmX5reKulp+FYxJ5aFm5gPBrR+K+7UbF32/Bx94efkUTGQslGbWWR8qNQPkh39JcWOIj7sVLj
g9O3/Fh1I1TJ9ZezAd03x+nlk52+zOEv/yEBF+jUl4NrrivXQ4AIJCbHSQp2HFnrQko54QuyXTv+
1kQsASrWNO7azYvJXbUCotV/dFh6/gwr7qr1OSS+DEvc0CUvs0fUr3pAPP4y0R143YIlOOWzdUl6
mWSsEgnaFNcHBdrv3rEA2D1zv13NfIzi6xNyr3x/gucAu6VZ44Ili0S2phFXZ9fIH6Ih3xsGWDZR
vZQs6lwlG6go4wjk+WzfTmZ9MXWq1hB5cDQ7QAx0phcrrbyXkFWGzEIN3VbtQR25tPcWasjmQSgv
7lYS4majNYUXyJG2CyMLqi9thXSkw3JxzMO+eoEe2WxvRqgUQZDIXtdpU3+psFe1rLK850UItqJ8
BNJY23s9HBVQ0XV4DcnVh8jtniFyUa6gvZc+DCbCLXRHtkHbRm2ju/8fP6NEeKEwQV2ulLCWAZ9A
t6/faM526sf21WZiPI4mMMtkTbPcWqoBb5RKcOhXrLsJJNgBRHgMEORtGplYWxK6mDx+cazSvE9z
ld7Gkv1DZvLyY9/cFrY9vmovM/C2PAcepjTsB+w1Uc3s4CWAfLzzQLZSiJVCkeMdd6BPkjiggvWA
ut6SBw2wR4Q7tQDsA9n0gN4Fe+scB/BZFAPEl67B2i1eAJdu9mHfsLXQoS8Pdqd1PttLHIvetP/f
7MOUQX22DhdCie6SFoO/SVlfrstC5E+gMeQ76FIGSxG2+dMgGhQte5G3MAI0kylEUELrHJGzxcHn
0+fDhTrTKpnuU5CQRdg6DdDZWuVRyR5ZN8R3g9cOuz51fRNhOLc9VFgss8VgReHe5lvLkbL/hzqM
EnRXx5yp9jC7Q7YPejMQoQJ6qgYLy1Spix2X3Uu7cpU9vJiGbCE4pTKomaAZVZ1mmDQgA6ubUCWt
IK6AUhZq5goKZpEzPCAzHdz5nXsmM/66YCiKAHKv0gZT+lBByyEEs6NezxrfoFLfbtIM57vrcovo
SDYuYkRIoAXwaRmm1fa6+IZqrYt6PzlQnyAFFnROkHmZ12oayBCDjkGGdLLB7o4zpAUVdZ1lyzvV
3sdTuGk7Ed2QqTN96B2L5h/qI9N10NX2+6BWTfXR6oZ/yP//OiimBCA9pZM+4qSeugmSCFCPSg68
/jY20dFIsNt8KMK2fCzS8Keld12118QLH5vJM+gE+dx0f29S79UZESt5vjaHFBVnVhbVq8DYh7au
LFbcn27RiqjOuP9ri3tFsRgyt74HJIQtnVywO59Z4way0s0JRHD9YZAQywk8X94gvsxXBgATT1MN
IY2xrJtvfi320gLedlECzg2SAgiF5vwblHfEq8s8tkyRbpun7A1N++gV71MOEwBL3eC8T4mS8lOE
727cyuHVKFkPakbcjajBW0DnYHgtJJ5Jd4O2/dWv5BNoYgMQli5Vm4sNaYOFCKucXQ8UFzWIk9fU
bLoGQuFQ5CSlMNIMq3LmnT/sJC3mIoCBxThNsBc8+wVkgxe4sUOsPwtIdcw3n7v+Fx8TgJ9DP8V8
E3W8W4nJC/dxEIyvHuSsu6GsnqVVJucMDNELBV2PV3KLofS4B0cwdDZtb1GxPtglKQu3AsWKKxQm
2+t4qPB/XWVTt+JlBt0Pao+t3YFWxLbXCqJC0AV1pzU3vS2wTP+EzhjtibceoKv2hu4+7FcT2SfH
mv25homQydF3CnasqtGe7GSizv9q/2N+fMc/fZ7f56fPGRCi42PugTmbAFVtG8twoRb+celBZDuy
7qYrUvC+14OP1EWRfGu4F6ZrYNsR/2k6kIzoAbMPnxIIvSQeVGESvKX/PdXV8jHdPDwBpa+rciiE
azUEu3T0t0hWy8Dysw3ZSDuhA/PpZcjMBe8ZeLGxlHI7svZIjZozbmzwM3vhSL87e2CZf4pr/r4A
J9W72wwj025BW3ZnsIa4T+kvt6lV/5rtdzcaXoYR/t9cfPv5hIMxFJhu2sqBJj2vvbtYxvYd0J4D
6ofxRS/NU9aC2YI8pc3bnetyH1yJDIcS7d9MMagORQOuW/IZDcddNBJoOoYcy+yjnwD2ZefTE8zV
7J4N4XQCbcQtedO0KsB7i8/JIVOqg/KAWrFDI99l0MF8NiukJEIvjM7UBNXftsnb+MGAIt1DPvLV
qGtc04yzs1/JckHNabL4DmTM5tybKQEgjCqKHfXSlAKCG2dq6inHDJx8NGUBep2si9qzE4WgRTEC
BCvEklHcRF9kkwMmDjm4E8VSuqiaoIkXRxtqWqkYjsyEZlFfi+IxQt7owc7mUAo5NDUon6/DpazN
ZeB1a6vlUCmMkuBO1ShVY9GYf6+GHrQTXgugcdeD/eHfHoPfHhuFpf4PDyCnEBbXKY+/zOHh/L5S
MYc+PPYsOVsDiYOQisttXCdNu98nxoaI9Gfb3A9SfZDs1w1YYJ3CsLZObSMrwcBqinRaffKoiZTJ
3CSEDWFqxODMpium5mMQoXXI68NELXL9GMhQjnASEUqpE1bedFl6hPyg9wBosPfgMfaMMq7mDJJY
D5Lltb9GfFutqbP1jOA8ImTV6k4yFUV2Kb2MgZUWo9PYSdYoqW82NNw3pYWTaPNtHq0HQUpjC3h/
fEsm0++xqQLx85Y+ger97iigB7ygXpqDIQdXmKy/I9NQGaggGrx0Rx8B6tr1wWGuCQDIr08EZh+o
fhn3ZGnNHKpP07cwifs9BeAkCHK3U91VcwBviHl7wUJ7R530JUM2FqLvibijL5hIW5R9/D5c5lW1
Ei4DfXOR+vsY6wCwu/6+Der80WFJ8Zhjn8RVqm6imuM77jB76TAhd9QJhPS04yBKWNKAj+F4X+Ug
cR29te+WyYXzBwJNMCxCK0B6J7DvgO8+rZFUbgYVfwMN7le3g74PiEaCfS6gxuhlmfWGgdRPA8fK
8FdOAtBMsTLMhO0dDcG3jHrcIS1uaeiFvENe2FmEVZNtfLAWDJBBeu3SmIPtNEMGQ2cWWy3lou1A
1rJP9t/9kTM8s6AR3R6lywoQ1hRIBR35+yMGWHlxteQxEhrXjk/BwoYigd4AVs0ixju870twaQzh
HVS8wjvXQpYF2+Ng20PG9g4cAYj5uyj9GvzgRB4sTKxb1X2dRsdJllkgXE0f/iP0BjdZOpoduNFT
ki/NQVM6dQPNPv2EumcI3nZQ7w57FL3pkx3eSy5k/KJ2T82GmSsBVtinGCcPbFv+7UZLRe9AQTvI
27+61Xo2AjJ/uOlzzDwb2emhRmfL60Nptq4Ho3KfDgBOQJhs205peoQuWHbMLcPejkAh3IihBIy9
tPyHLkToumZO+YXF4ksshupHnUDvLvWUWHAFCHQjyh9dUH8ZDVF8yesigTRO6j2MDD/myhDZDQQq
3p9SW+rzU1w7TtbIgzWgP36rufnOGgOl6eEIzBZxxHwyQxtyppX5m40GaQoOP7IgsRH46wyxtweI
xJQHB9kZCPM49gPZIvnaDnZ/P1hYDgIHssPNBC6sqz+krwBplCZ2qY3V3M2Xl76dIFpa2rfOqNwD
15tVF9iNjZWOCdLYk7xBsl05iz+Ms3g8Gbn2TNb2QUnf/6dMzZMJlpPrjedasyX4dfObT5kE43Pc
1m+0R6bdMm2Uxx5i8zI092QfAv9GcB/Yh2z60kWQHbiGdykMrO02g9i57UYbqjwYh+cqglIFpCKs
VYw8IyTnkunCQ2kuycEJntO2tpeiQLF6I6NsKScz2kyxY18MIG7nixUwcQqkve7zEOEt6iCXAXJL
ywI/sg3ZetT/rUwnjiBM18mbfgBdSOukalMWEn+/ujQQgJTjAZvG8RXsuR4kKh3j0OkmY5s6UN5L
BfKao+NDvU9o7Wgrn7xlJ0HhP3lGASas6kc1cuNN3/hp9X5jgR83lRAEcSxkFwsrs55rv21XopP2
zWBBWyBt4vyAhAEYHcIpWFcMqgiJFRbLrAL5TmRPDb6BuOt8oL0B5EHbtJD0S5Rprf+zDznSJUnA
diK093UyuhP516JoAxy3+ImOnH0ppltmTCeSIUsTNt7qPjphUl/D8G3Rh9OPvv9tHPhQwHKv7LcG
sgwLEB+JB8FDfzP6wNgMoDE8sySI110trefS6L7mpQp/sBg8eNjVfQfdM18oPchgvwYBfKvOKOhJ
wKxpmM+TUvMgyKrOg5oSAS3ATYywT49x7RjLbBqSJWJO6TEKFUjaqacNk/H9lrqm1EQAxcmnA1dI
oBW6rLI0UAgeWxBehxZYfApCMGgYuWzuDTuplmUlxduYDzeeg1qvRT987aXf/kDJ1E/hO/6zl3Hw
MPvKvkk9M4XukxQH/GWrczpytpa27z2wRL7EYbSddP6ILkM5BsDWCNSNUzvjSBenjjpYlIH65PPR
LXwxHqjVmlCcb8dg2hIkqFTQKe8bRPRmhJCGD4GS5e826YKBgkSpyZn81MdYQh3RfOT3H+cDt1d0
9tP2BP4NlKeYnrG6Rlh623wESzowNzpIU9gABZaOC6oyjY7WFxoUQttpfbVNSXCxjLcax+5D7AcV
TsmmofA3jFZzUw25ezMOeYLK3ThAuADESbG+UAeY7MIFdwqx/eSN3fKqGbP+fHV2PE3snVYPn9wg
5B6vlZM34AJ/AUFMcJZl5fBFi3jAPuDhS8VYeBklzi0rwO83Lgf52OyCmqtpkcShgbfLmK+AJ4Ko
wfX9pFhWgeB6TS+mluz22NmXImvz1aCdqSfMkIFbmBIAwUTOzn+8/Gj2nHELZIsoS9dsh66mR4xY
gbpMujWJ+PDaRcbBSmyg+oDN0ENIA++Tn+itUqzI0YktlAfxyuN7Zg+zbZ6Bj9WugUybLRZ5lUNu
wrLs2zid6p0Tt9m+4M54M0EIEhpxSf1FQe7RMyLjhz/UO7dk3lvr5WpJg3I3qXdDZoF5JOjGG44p
50G56Z7pjWAX7Q4xInceFALXdhsk45pBoW+R6woBV1cq0KVS9RJBq+DM7cECrkYf7cG1IUB/hdID
EDK+++HUBOYSWdXAmyPks/gYbJbxsIU+GuSNkc65AWZY3eTpUJ+ZC4V6yXIX4jvgUTHjZjyUgXlH
LVeb6A68Jdmuc3V5gh5Kk1BHYUTpxqwAv/PCpnifJciydsU6RFJjyw/jdWHjoKlSBkLC66OQW8Kn
AYJmR7OpMdmFSSIvEqQKa98f4jX9okr9szLj4sEcKnaiVhMG7bmoO/D+oY8uQW0OaxeIi3VSBu82
VK7ehaXhz79FVNUW52riN+RPP0WQx8t1JIZ6fZ1oCOUth2zxmeZBcBj0G6OXIMgESpVK819ZafxT
Dol36/QQ75YhWOvJLl3HW1qNxY5NVKgnlohtO/rWl2ywoGRdNOOW3FKk0DMLB/tm6tnhP007MaNa
uANouGjaPByKAydYYGN0fIeqwXCdO1O7IRYyaiaIrX9qCt0kyjKzqcP1tTccEJQwi58RloWnHppC
B5niX0lNWyBaXro+ChF0b+JojkhRAZeom2YC7KHUNP3URMogPqdVm87NaBzMc1QZP+aZkPG4JFHx
lVqRdJxL35rP3jRNT20h2xsDOmLUJywubpssuFCfAnLxthk5OAPwRDBq1HfYYO1CEKw8xcZkAFM0
bqgv75l174IwkMZ1Ttc8jG28pL5qiuJHN/9Z4Zu3HRJg3buw6B+GvEhBy5X1R1eTOwE2zHcJsyto
6YAvanZBNU3NHeeOWkmRMWAAY2tDzd5S5aVIgwu1aFCBDfoCAYL+SE2a0vO7Oy9NHkdNe5L1TXpv
6KhtUQl7iw1GD7kbUe0Vavcv5IKkjLhAg2J/HdDm0tyiEAAICj0JXbo8lvMkUV73ew7o8gIMEwFS
2ZW7SOoAaObKto0FMxwBkS0ZrOxuCm+rrAxvUS2Z7WLIGy1M8qkZyuyKqrtQL13IeTwUQeTezk5p
g5dLg+/APG8agCnJdNJodx10fVahH2MloLAN0sJZoeAKGJIgMtnRwR/nYy+QDzHQ2tT+tPqreMzW
nYcgeNWa26TL+p2LaqGHSDj/iGTKvxdmgMyBVz7loEv7m0PaeE/BWFazAxbefleNOHTpGTIclu49
8MgsYhea9oUVVWcvM/gLk5spzOOXqlb1RcURcNra3BWD2KYAjm+QjOIv10HvTezWE0Sypqk8ziuj
YgF+I7EoUd4HeaRPly4E4E30I1R+0dHotZXuIPPuXXDgibkKVmQJGMM+Jy3LbZgVUMNz7ACyrplc
O5IlTzLHVjBuo/afErEqg9n2T4k0VuWNyRenRVAjAz4bJ+0Ox0Nsvw9W1aDYTg8PIXYzD598s3lC
yqNfJxl2+43GQrgaHyEbG8ul112o5ZlgU5jaVC6t0QK+Q/d2/vDeG0Uol6+dEogpPfRjfOCrYmMG
YDCNQWGNWAAK4Xtdo5Jx0KrgB/KAvL0PriicBXqPmW/d8Ej9IbjdVowH05EGZnpgS8Utk3qss3g8
eLqsom794uLoO2pGbojfadifrAla22DhAD9jXQ4nciOPyYjKbduBLHYP8FG39J28RsZzNObagDBL
ykVsmcOt1fvVBdgXA2hWpE7doSrx/ay0OOmvETxKgzsQAoLDPLO/e9KXR1qcuiYOLpBB27YCK/2y
YVG/AZNes7pu9fQAd8jaI5kG0PRtTJ8DJI3wqExc9RZm1R7EO8YPy7FOEC6dvkgwCyw91PvfgDfL
2Dmd2e9QXgrUph7kOahbTMx6PylR3kyhXSzSsRDnTFelpjHg0QMkgebWh92RTiFX+ZAfCg4uxSvJ
DGCh0PUxOg/sqmZxoI4MX691mdnI8bMQSq6dOZ5rMKS9dD+rwepeIqYicOSCFS2oA/4iwf+1SaxB
bcgJrK3vY5hb2y/WdzvKdkNdxHddzcUDyzmA8ZkJ+qomiR8yWTYnvHG+UOckRHUGRfW5UG524mOa
raCMC4FF3Qw6rIALuqVLaCR4hemeUaXo8SDcqYV63DUZe+cbIHHZnT169SUDfnTR9oH5KhplrMqa
FXtqpshYQB1zeEotfQQDznYhwAzzGia1ArbC9Pee8JMjqk7dJbZDiy6V8nnKI3E2jTEAgS5gABCS
bVdG6UeHUje1m9RuZlSLM+KV0ESLGiTDgMJagcpGHKj54Wbp2QAWAzcagQqm5hsqO8CwVZVfAxcx
dR0xT8xmANKq8y8qKMoTKuLc1YcHUhIoAUiGYelqj7AFpTx5QJOo/BrV73OQhwHFOXARgSMZLyTz
vkUybT3VqAFRZW3do5Teus9ksGkQpbwhjzxOOBAHgVogOgWeXS9xpwXeNuOenG2Owmw5NsBcYSiN
aPScCEc2a7scpnxZucZG9c4XBk2tfQo6pkWrmWGcKayO1IRIDX9yOvnejNQYb2KUKq9ULd1dVUAw
jM7qLv7VO1kO8YoO8tRLTTqtX53tdgiPCOokC8pqtXYLquCk6Ddx4xsAKefdQdrcP5pAbc3ZsTQE
JZdChpUGkJ1SZ82o4u0IDNA803XAn3MiUgRVwlUqsO1hGYBuIu/T2yDFiqYm764OC5iAITgq5r9d
TX3iQhLBzodl1GZdsvRELleJ0aabuV1Fk+Ysj/l+blshFt+6LC40RZm76e2oOpwP9WDg7eb5M5TY
gqROHbL4mEdDesJu5/0y+QnAPn+2RVmBeb05kp1GtGHAQaNqEtUMv3gabD71IQSDPdRS8tBgC7I5
ugP//eWyAChqfaUBoTuE0ZFGBdJOxPnD5IzOo5KAyYzxTQfKuUeycGPagz6iu5Xa1HOzXiRV5x3J
o0BGYtVIKKE1RuNiR4VSSVmDQ4qGCkjJHlCMFSyoiZJY6/JfnuTxuruNAXFpkIUPusxBpfRU58dW
X2LF0e5GkQMzNOVHuqPu0u4UyIm5Am/jx5iI3KmfPKupAp/Pn7fUbzR9vYaUVry1syhdkW74PtfV
YRW+JyvWmMO5AwD/7GRZuspMxo/KLX/IMO1O1tC9X6LE7k5kc33w6zl2dqTOSXt0YGtAHO3DhXoU
KuhA6Qxetdy4u6appt4TR3Osv8iPynIbaQYyUZqKLkYLikrtRS1ypYGTaOeBc0br11zX6X+fi+wf
T7zOxX49kWZmRcGPqMXG6xMvozpF5S0heP2PJo477Clp8Vq59mI78blJvUiIi4w1Z9sxhrNiMtxj
aTu0LAFih2zzrQ+Ayj6xrAPZ6FK4FeqZ9QVlBiApfREtThDg7ZLe+GQAfu8nxkvV1uW3gvsvPr4I
30AFPd8ATzrf/NZlhsp7hlTGQXcXeuR/meL/3QcSYKjyAn/32ukc51Qr114Q0UMuMrFpoFM7s0Nw
D8ouVWU6lxb/5GfmP8YT4y9/GxT6rJnZIf49SCUVf4m4HZ+GAsWXXW6oW7q0sZdBK3N5tUwIxN26
sd6Qp0KLvpqazbKorK0V44zqDtb4aWjWLY2wLsN5yt4CV4epdFBCP0HH9G7rUFjbNAQRLNlsZCgX
TesVoAYtqnUPJtJ96MnseTSmbVEzgFq13eRpcLUPUflu98DYtq+Br3t2SpwhP+xX/9/tZY36Ncpe
zYkvnb0C5SU0mcc5WVaDtvbUBc3jNX+W9aze9o6vltf82YAUJqKwsb+5JsU6O/qSRbY6kmm2i2UZ
oqKMcm6TEaYnwavH66M7vHC2dS3G5XWaJuw/T00do5XNU9NEJqicbzuXLScLFYLSnRAYzABJuWSV
6y6NRuaoA1DhZe7BG2rco67lKdc28mtYCAVFIEi2NMM8lib4mGUAuw8KmvSkHxdsT+eZrqbrnHWc
brHeeEfqBA7sPnGy7tSjjH+lcg87br2RmXceWPiq0UZqVpt88EzvymwEVZdu0nbFKSLk2oYwPZLN
9UFwAFD4DXXObnpeF6nwzdVWsJ/XaY3R/zwtDQoMBLOSQaY4R2EbRNP2YLSmTrq0H9OGEkeFscKu
SrWGs69a7OxoP+NHwEFQk/Yz1HT9fkAhElIT1yb1opYNv5f05Ec49fSoIN6GavoatDgSRZ7Zn0Ao
jj0etT1tpDu6xGEBidi02dLQECzrWDb0EGpfZwhLEPzzvrn/wz7P/OkhYxbEC88vhg1CHP1eedED
s3vzzYMQaxA68fe8S/ploxL/Agng9gQaD5QTjmXw1arP5OBAlXhZeuCUr1VVnQvoiKyow91yaEx9
g7JzvXLrIT4HIsovYgL2AKmt+LvLHvvKmr5yFKWvoGNb6G1zuEWKGLEHCeFOrLnjW27achGnPLot
Cte+UAeOAKit0B0GSuzmjsoA/3LIUEeh6oNniRG0RRoCpeRwT7ahdYCyG/vxvkZkcMMjY7gJM8Fu
rMa8k3pTmyCVRK2hNcTGAGM+FIFR0BJ5HjsgqrKnopZroQs1oe7sHEB+PneSP9npMiK1dHBid/en
XU8LdmjjUFrt7pP/R/1MOhniiIKcufOP4ajeRf7YHOaPd623ITdAIovjVGXb67QMmPpz4g/L2pDq
7LpI6Chg8m/6EMs1Cs3ie5kGgP2WUGxQTVAsLduqXjzZoIxvaLI33wcKYBiK70EK8qTC7X52drFK
09yDfug9kkEJTimZXFYBD38idQYYd5Z+U/E/qNGrn+yuG9cCr8ZTbRbl0UJ2dTP5NjaVIB9YRLnf
fucsWhpTlv8EB/dz54z2S2AoBPcReb+4hmnuoYpqbD2cye6Swu+XQ2tab6Pd7wfXyn6a3nToxqB+
A2gTAl1gP/Q6uRBDPz2YrEi2oV2nh9qT6Y3ti2hlBf3wBiT9dqzS7Ic5itcuS8bnflAjTp9WcQqs
zj7hl12uvd4rX7wO4UDtyttpH3u+ONZN7CyrKOlAge3IY+xb00MrrQfwdDhv0GiGmlNotyfoh1X3
oGn7Rnb8YxCV6evhXIC27q6RAkDq2F8ZAYrrQIAZXYy8iM+1JXDY57z/1jhrN4mL7wDXQCZLOzDp
jlvUUIp1wtLiFsUvxW0ZosALAYcK8Xonv7WgveYvqhyfeMpuyIQaLgOZ6SHgYqGMchcZbbIZNOgD
/9XGHfOzeIGw8XDget2bO0JUC0xheUst4YblOWfifB2UlVj1RxGDxPNjogIJ4xV+TMnGIIgINtTv
E5OPJyy5yP3mO5G9TZqPs0q78djmi8LRlG8z8dt8JR+6fGpXKpqOEljXzvIPkLBZOC5YPMqMX2bM
wgRpDAQHkg1hHKKCyTMKNJ6pk0yusM6M9+/+Egh3pMki52g0vrMkOgq7bF7L2LbuGYJmp7/Y+7r4
bE9Y++pk8t2/BgBoSewV+N68BmHC7lWEaqo5klWEvXznd0US5OS54AYlTAKVquXgX2ibFtwToX2L
P0z51EOSadeihHvTjtx6nfDijTpPfMMSBvoUmRqnsXOmG6hU+yDKQEGyHomcbvmk9EhZIjAUudU8
khycEEVgNJIDUXHTJRAd936NpGeaHiCKNNIRvvkqAT4iB+z0UHsRrfOose+BEE82+M8ITkMag28Y
4tU7LnmFvIDgUAvvTOhRc9CrcpZ+h3TRZqy8KUJNoliDo8v6ntioLARiNnl2JnNYBWxgN+UQGdt+
6tuDW7fjCXl2iI97ZX1f4zWP8ry++IJtxGOYAty7EPdT14AxrPIqrSpif5GGWSz/9tmmjv/rs0WV
+emzxYYBkV1d+0WlW0LJfCm5aA9zcZZuAtDfHqjsSzLjHnUkcl8NaTosEFkFhRyF6/zGq9c8BmPA
bHSRtl37ShgLpLELnFpbb6MgZrYUKsRfnYyyjLFGR85p0ipeSl+KzvQ2MoLYuVepLVdecTAACTkP
bqfOdEeXLinBUBa67uraUdfht1ia4SJvPLXhScT3vleJe3/UJW0jqH6BPDmhxLN6IY/R5gz5Tf6E
6p9hCT326KDwKuHXtP6nGP98S04TnCgF4CWxsxmUwLEfbHQjgruO56MGJczWtYYVSy7bhdUCGdgD
FvToOoBI2+n0Sm6hCZpTp6oQgetx1ojjtr202q2PUMunh//NTeGXvy0ARYSMldc9NXm+RSk38nr4
5W2YI6ZtrptDVi0T6Ia8pEVtHlLmQnbcmMwvpqN+jEng3yLRrG7Apo2Kde3PrcBdys5D5kpPm3fF
lvzHxHuftkTceDflqGwHtTYYdjc+MGNLZBfjPR1tqVmZSbKfD766FxUb8acmYpnxPqlNZKJrVJf6
BFyNYqdfWFbvrIMiME8OoV2xSPTuBuUZt+9PhDrNMWoRp8km1p5QZAJ6iRxE1ScIdIZsE1UoKi89
NWyony6GF39N3IptVcE61LDgEhdRfy5lXaKUP3PAIOO7akHGuJTvPtztumUlJbK/2ps6Oi9S4L+E
0kJaIXkLrfXu3A0hwITQlwKpHCQahxRofqTucYudV7sB41u78BGaVAsyNrqH7nwgZfZl7d1c7ZXF
QP0x93Z8ZVUAGirsDBws40dJPzT8hMT/UPZlTXLq2NZ/peM8X/oK0AA37umHnOeqrMkuvxBll80M
YhACfv23UNZxln3c7u86HATaGjKTAiHtvddaxzaleObMaeTdSzdLoHAGv7k5IEaVabh0/yq34Bcq
wOtvLO96mvKYxjY0y+dmrGsfCAnBFT8dnFy4S9pnPDuBHqxdEXCBn6QduEeiHu0p3cscjNmcjZF2
5zwZimWMlYrAHiTwDmOYz02T1NgGv6ih3xPR5XWEOiaP2J1EoOnzVDGzoEq286eDOQtT1hZgUuAw
Yj/nL421HWuK9N2pFRMUSufNsDFtjImy8q/eZshr2bQxxbLMGZ1fa7gtyoXNIShZawSMdBG/HRJ4
I2vg5VHOeq8C4VD49WLLTI1pzmpRrrrc+mY8kO+clGkcQ+UnAnl6i2z2A/aO772ZPzk3TWePhY9W
bD0hC9o9Ohb4AbUbDVCKH5JjNWQFuJeUdQYIzZlXbeTAx5OFMzBGFq99mC6RpFgg9yOGcA0Loq8q
qT6XIW8/1gPi9haPyB0WPB64JxuCv2OZbvHS6sCCUwPNL9Ilx8sVzwMrcC0SPRwup5arrJ1dY01V
pBWQRFONOXCNzKwBtHg9doNt7AC0BzqMZyReniHWWd97o/QPAAvWc2O3FMgXyzqqbtLAHW991mP9
MnWIwBWAiFHJ9hT44gevhJyuJsVjWI71rAcj38EcBm3lBzIdrjZTVFo1c5Y5q3JEQrgummPDw/LR
RxbsXeMFc+LUEfJaFjUvskfWt+UjPK9Ib5TqzjQMy+yELCnvxpTqpH7ti2q4DAK9OtCqZhGew2nM
ctrQYiLSW1PMRjYukAtE16bYehLhQTi4V6Y4xEGD3VjtLdzpQ8EVGm8R3XDnphaReGtXlaC3MLUe
7+Jj22KFampJ79Q3cBmcTSWWrvFMsoFscstyR7AtpzUAGfWuxeIArqQ8DY64t4KjObO0/Ai+bL1x
7JKNM6cKOjjgBzDB2zk2hjmUmaczcwihCrALYhyuxV+1u3YzPUwT0+1a/L8Pdf3In4b66RtcP+On
dqZCNFptO/s+iCCybEElpJyZ0+sBxB9sUbqyn0EoIdtfK0QMSvqqzP/qYsrXam8a8Vo0Zz9/QNYi
ImkLsBz+fpio+v7FzKeYb3IxXj/VGHld0XLGqX0eVYy92/Qlrl1M8dLEnJouUiYfoLxZbS03Lm9b
SEMyhIIOxcTYaQ5yYMgCsQI5Hxz3zabNWZKuLIgaHYfpCUButGpWtUqBlfje1/QoE2TL9cI5Xu0j
AXZ7zDATmU+9Vgyg19Fcp6fCi7AyV1HHl6mM/fnlE78PDC8VgNvg8NbmszNVYJdc2cniMpTpHKnn
TOjo5jJUpmy5jGKrujTxLf/kgoRoDYYJteOKqN3lTGTd29kvbKZJ71GR4cFGP3Movp9dbXwa5jqq
qbjaKrCEzhOKJx70bv6d7AS4qSIwqZtiwFL/TjmQ0NapcxNNLSrIq22ilnVzU1lRz78r4W/JK02O
l05aQSkQIB54vpAiWqimuPFc9wSalOpVjuxkcSJfqRKnSOCkgMULkuYg4gzcTD4JtqLuH01CuklD
D6dcdHgCLvarybQw9rwab4Ayn5EBG4KMJbcg0KPnJE7ECRPS0pTMwRrB5py57Ws3hCkifS0y8qRf
NXOPB2AxEHm4rzM67ecr/tx+P0sT+81mzrqM8ucoGrIZKXPxfKkN18T271Ol0jNjLD2D95ofmnbc
GxPEIdJzi0T8mwBzGVTz+nBumnXdOQIZ061pZQ5t3WxSt9RHU+rjJD3XRfmhFAWYNKaRjalvwFnB
LSfcXm1d6dZzLyHp2jQxFZnKAbooAeIxNjNmVEFONGxpurh+aiiUu057MFBfxwvdzNkKu0e+lu3h
Cyfl6O0pb8+mm/lJyIuoIHMq341uV6DhTS5f4foTUuwoNdi/TldTEdS3vS+iw/WbKRHEMxs0icCk
4oKZtg2vg5llcfHuV1VOgDRSB3RVpok5+CM4QBq7sS+/ygwqOh+ie3mu5tePJW3hbawKeevXX9rV
nbUjnv54vXBwkIL3X2Xb67frC+bflOGzGevyN/R7OXldh5tLcZR0B4YNPYFp9FY4EEmwyrx/SZr2
wcny9CGBZONOEIIM3ckOPTvXKtvTiHU4kj+9ZtWCymjr5ZI+KhDdmUaEO/a85aQ+xi6zFhYr85mC
AN9919tPuh2Ko55KXPrjCrkiYE6ufPu+5n1964H0qvVS+96YOhvUXmEexntj67tQbvK4JPNLB+aE
9729CpSywcSJFD2sq7tkawYHJ266g1fEnpmi6eDjZrG43Z+NqRvhSsz6rl6bwYE2yQ+JW3w1lebr
WrG9Rwg3vLl8eutqZJvFfGkG80SqT4TKk2lvDn6SvJSpsA+m1GN5uA6E04FOBD9otPrwjEyVhak0
phISmTNaB/3OFNNRuhsRw1lnmpivoIGMI+O9MVgCGi9+NZKN+QKg9SC7UPXYSmJPpeMPJHa780iF
upWjfg2073+EtPuwhCLgsAl7FCNlLUC6hRzNxPcPss6hwAcE9UfwFFJQ4ubtXnYxUtec88XcQYFP
VRX4QuCjmb/tuEGhtrnk6V1z81OEPvZdIWfvEvXcpIGYuO3eWfjaMgw+mPh1SIrPqlHlg0SQbaMa
SPzAS+s/TA1MaBtrwM+0+WTByfk5YUiATDX9lrrZTZsNzrNK2gF6oE5x5m7crb3K6XdBxVP4KVIC
1kDaP6QDlHELCHR+mbpDo5R+i9Fd5HAG4xYNVoGb4dbICCAJE4489iwwW9gpwGdZ1D9BowJczrBf
m+kJfZ75AmFEONQuzTiw96YZ0BFvow1Ts+tocfIlMEQHkDweQPMNeIc1y4fXXETILvWdD5AdrpCU
aOebpm/Tp6qjByHt6DPwPNlcIj36pIRDjqU9ILTmDvHn7z11BjEK07PkIdK2XZcsrCRBgCgssidz
VoQ8vZzpX9h+1S4kNsG8KbN3cTaLu8MezGCbd1G9S4yNDfcWG/nWhNcutQJRsiWzKsBMvsfoTGMz
SlY1G2Pvk2xWjAjsnmQn5ZqDfuCDk8sLnxXPPHuZul69RRYSxHmz8sJnhbU07EkLAm3Ht56m9h78
ZECpIU2BGQFxR2pnOeXOzyPugwe7itJ/U9bzRM2CWAV7P4XsCFJl0vKUjwwBF1svTAXihOUphoag
u0jGfoEcqmB/bRYMLFoNYSbmPQWaUyNRY6/yrnuItFMswVLWry7FEURslNf4So7oHpS2RxC4ZgdT
aQ5agDAMoK6zKZnR+tR+G43a+m200LXCVaeKFh4vz0lnhjML8kMH7dn1yZQakjWbxM/ruSmaA5y8
IOYMmxOtfCRsTi0aEIjN6SQlYmy/GOPSYurw4xi/+hS3gvar7MA9GQ1U3lupvTfcDAHUSTcpsFbL
fnoooNEXT75ofVNBtPue6nFPIP66xOQo9lETRvPWG+mhSUv3iYAu/UJbp4pyBxZKuQiRNffRNAuy
ih5sEq49p+wAquefzRPTNBCuqOCzOLeEtPs27LwFCdP4s8qPZeX6n7oUtKtjO8Y7kmfF/dTR1Ndp
CQ0dB+lCbpzybZphHN44/DWEwyeKWv0Z0VI976gf3aaebUPMdQTLqFuOEFFO39oyKLIoyDEWCxvB
0w4MveD+oGTRmzMXW1VdKA/uApxdaqczN3phbQ8Vdw8woekAUkwVrhsk9K5ZSxGUVZiJWiwjwO8v
xrWPeeZcCYTWJ760yx8jaodFw+F0NX/LLOqSM5TlJg2uW+YT9ikD1y7EFPUnZ+zJXKWJhpZeqDct
76wNQaTzRgMSPkdcbnyu+v5gOLT9Auydcak/kSqDHCTwF5ZO8ocC0HtAt3EW1hKyoZiSH6xEvdmu
teasIKRZ6qIGMxDFRAmIRr4zXzngWXbgVf1y+cbTT+ESZF+mRR6pDRQLkkc/l4eytPyHBIRPO8wo
01Ooh0+TPSN4WzhRRHdcgCrlR/uIQMastJtqg+mvP2LB3x9HxjX0oWm5Th0ZzyrSQ4TA1IgoHmdt
xaJ1qQfomlnQQfD8yak1Fa82kWbDBrlt9bmbDg2I9RG9gM0UTcXVVjaiWVWB081NlpvJd8Me+Cwo
D7Ymv+1qt0Qyrglyh2eZoWm9Klv5bn1GbK1ZFgqzR2jZzk2RMmsZT2chH97OjO1XtUgsBX0OciXX
Ce6enYfQwaoZhXys6+LVhZfxNa6aFRxx+pOdB+kC+VPDSXkePHt22ayKTPC5U4zWLPBy++AZRgTj
KDZlBo8c1jnhzpjMQUxeZHOGMAW0XOUIIVokr64SoYBWngB3JonL2EAAAP0blx/hyClP/jT9Fsp5
dqAst0kow5QsrT7dUmLhLVGl0EDvmpBCTMdOXgM8FZ7D2Yv0o2RhM5af/JR4+2gsm2WvCgWsN/Di
UPN8pU3+bSi79sGL4nYdBGW+DXMGpbRpMNNidKG4HjfsBa79ZBGIsVgI4g0bUAiaHHVz8IuiWgaC
OUtT1ADv3fG3BtRla57nSBcf2vuxCADtT+N8i5gGAIZQeDhDGeTNVomjFSTbIuLLX2lWBC5etVPl
OIXiRRGRBVIWtXUP7xqugo5DuTDY/xShqw1ivQ5eYaI+g0ixPkdwxlxspmgqkN3ebty5JUCA0NHO
eQQMvNtRR07c1B7chzWkIa5FDgJFXFf3mLghMqQ97s/TiWEcUq1PvKnDe8Ha7NANaTA3jN78L7sq
3exQupM8EzzwS3D5ZhAllDM8tvZn8G0o5Pw72a1QfADXC/4QGYu7e+LVIByaptohemvbRWA0dh0V
3UU2yKtVgEAW9objJ0qgzNOr4QPkYt7sJhEDHJkXu2k/FkmwDK0RGIO2TTdUx9EKQQ7E9bwR8yJi
5WC3ASgkzbKNnebtR9MiamO6TiDON8NiK59fqOdbi/TrX5YN8TziZUDJMM/fOBzUcBFvoH5mLqmq
3xdNLTz+emuufxXrv9X+1PfauJuGqjxLrcdw3OkBQVdIoVf7Hh6AVVHb7n2BlDDIHBfjaxncyF4H
X92x+uYyz3tUmY2dZdgHB2SB15c+KpfWshiAVDLPGxlovU6sqITvaVoDqWnBo6dD5o/unJCXK2b6
iquWIJPY5hXEfSiQ15rnDQSKB/WGxL62gyYD1uZd/khJQ3Cf6hrcNLm7yhiSi+O0kkeA4Isl0p6q
p1rYXwy00eJfMG2lr9c+JB6jhRWwZ8XxxzSoNWQYV6tr0W/6agV55GiViTA8sAHQK9Z/MNnvZdlB
mi4KhpNHPX1wFDYycRXYL016aeD296S3Z4gWVMgQwSNRYoUJtzCVByNDk09FNhVNrdsB22lqsVd0
Hk3tr/qmPELkIi9AoGoVJywTsK6EAK1T9d6+UgRLzcmuaw7CgKF9rpRXut9UKrw76NEuwHAb5uco
nAAMKj6AqZvRLwUwxAvQatAbS0L1b7BE+hhmZb2EktR4BOQr23GZ8vUoS/fWTSSbd4xHz51T3OVZ
Sb8B2I/8Rl+9RtVf3UWkkL7RpQ6I/PGuAD+CD1eMnx9Y2wXIHuifzONv7A4t+FrI+qI+5A9Ofgts
974oIIx0FSTKZdSumYpAhjtCkOhaYUsKwQ/rFgw2YKKSyNqHc2VWsVjvTbEdyreigR7i7fC+dvix
aGoTAnjYv+1bjsjRqYp8AWrbA2tEsfWnBRayEaHI5lV5dDRlc5iaBOVYbJNUxAcbi0/DZ5Ao/TVg
ZXTLdU/vyJieDBmCW2h3jbTRZGVaDfn4FSi98BZr20srY3YGF636DK2mlev3scBfcWlVNJKvlNe4
S3gokSDc1+RD7IIbDs91cC6iBnzcmPyPwMggBhV0EZwu2j2OSBWHOGLj3rVl085Lu+g/Jr770vki
/epULbpPcSiWVdgqkfSV+xBa7UNGIMgW4pkOG3Cj6AFhks6Oj4FtvWRWQC8Lyi6180OZRC9mmWY2
CB5QrjPP7dKdWaz5FPcgwPByadi8DK+X6oPsaNV4VUzMX8be9grQjslOtTe/NjV2yHRmeDH41QyE
veMaoJn8g4C8eGF70ec8AAxagIvtlGSRPnkAUCPVoI0+J5AGYATcG46Ig/WPPVM7Hm+L3P1QYGVz
BAVTccSqtzhiB5JsWG89eW4c790kXoVOXt1nWdLd8lQgoUVDGbSHz2VeB4RsTK3VsfYQht6nSy0Z
+GsD8MceiyPsWji1IHkJD5lpaw4grlsxXVg3phRXPl/88Y///tf/fun/J/xa3iKNNCyLfxQqvy3j
om3+/IOTP/4hL+bt659/UN9zPcYoOCyYD/YRzj3Uf3m5QxAcre3/ilrwjUGNyLmnTdnct84CAgT5
a1IEIbBpYQXXrU83rj+xKgBJf9emA2C4SolXhM4RPi++dNbiso8NdZTugVhZp2aFpRnrNkg1Y9mJ
j1G+9gyvHORS6Swaqnh9URlM4/aHMnDEpwiJMNdlRpKyZIFoTA6BEDATmUOYBu9tpnGVZwuCe3wH
eWJkz04HVuT90Z0OfdLWqxKTHhiZ/qrNavURZPr5hnUEK3aW8xr5SF53aWL6msZmAKgpkNnvLz11
/n7pOaccdxZjiEFz+uOlBz1eaelG8PtWx8MGQeAQWVP2uMypVT3XKYIm03JCj8BBVx6tb00LDswT
oNoEaWK/blUXgbXLI+/dOJpMNBturyBWbO0Ya6LnLK6dReKm+iggibmvJHgyBsSmnkaQPuPy8tep
KfinkeM9NSUBlEbCbDiYx8yuhxsVJe6OUgdzLiAN4j/cl77788WhBF5fXB2K1BDOOPvx4mgvrTyk
zhf3l0U6lwy4/JI+IUJRnqEo250B1X8002HcFNbKTHmmOLVCulZxHiS0ip3If4EPWC05ywuwpmFi
iooGYg2MtR8dVR/FtEbES/GuSEj5gVkSkkFSo+lQ0n0jbiOrrG+RaL9CwJ7dlxObfgVuW9AdpMHe
2EAZlq5bCf5HU2s61HG/YhMvP7xmUK2tYwrcnpvP4ZxKtqMowNofFIA89gE4M1yd1vMmAIowau+h
Xc/uf2pL7duGO1sPyh0/Le2NwpyjmL+bKo383NiFQCdpOD2w/CUHm8Zfa+3nD+10gKdQ1iwBARgK
ecy7WQfo4S73ZfHgKLteWfZYLk2t6a11duldgrz35uJvpNIhS4e26Tty+a4V06xstytTUTkk+g93
BPV/uCMYIZ6N/wyK2QIwZOFOj9O7mQozizOASia8Z3hFQT6O9Cdtg17Z4Azj6sn2G+fFLMKo1fWH
kAX9yYp8LNGsGlKQSXo0ErAXlVgjHnuRhzWntS+lnLWT2luMJEBo71QJxGXSam86mQpT/Le2y2Ah
SYN103jIshlcL9sIPdp7Qj17b85on7rVrIgHZFshUEQ21Eu21+q/tbkYaK3W/2Hu+XHany4mCKA4
JdzzHRDR+fzHi5lGNbGznAR3om8GhGJzf2YDv3DrxJaPpO/cXnaZXzyXhC3NWte0qOsIKD1NNRhu
QTyLMKL0gD3u5KZBnGGaZ+tpdn13AMjo2CmIt6GBMUPjA04nO4I7LRyLeZ3aoHd1SH62/TSeGWeL
qSC59VaB6EwMLwFo3S2qinkiJbhsAj87c+S5/P6q+OJvt5hLBWHCdkC5S6j701XBioqGRZvxOwK5
3KM7CWaA2iRFCpsAb5XhRA15kix6eY75mC3eUS+XEDQwdMnGBv48AGM9UMkbauVADMiD63m7aOrE
Ahd33sxNKmDJQM8BKeRwz6aMwSRcCyXFh2urhiM7TRBIN+rJNSSDBKQYsRVuTFFNNu0BoRQN7t9s
pp2cXE2XxlM7YxsaD0ttaj3XE733TIQjvcc0DF0RJ0zA1MWrramJK2hsBTVkuEztu9Y+bRoI5FL/
EClnugWGT7id5CpxmnFTMCSqTHZS9hxzBJyKYE3Bjh+E/R6S8Zk36xq/v3cmAIkEEBmhW+yUptJU
pwcoKGUt3HKQCIvCAqTz2g62EPeWJ9XGoJkf22Dv5eJjVqj2zphKvLoWGWIYK1M0FXYGCBWxX35/
jzjsb4+OD70N34a4gM8oduFT/bt5aPAJXneDW91FkT15nYsPSVPHnwuNpMOg5+QWkZ8Y6XlIAAa/
XvRZghED8f3gWSKstIJuKlgyBI8ffuzp1x3BBmY4+LkVA+MKLhaukxo+KdDVmqIXj8tIqvG+iwRY
RcJiFU/CerK0yiNoYpFqOhWxw2g3nphYbqZiXoN8tPJYvzFFAI3ehjRFSCEvY6SaLT0Xd7lBBMWB
0yzjkbfvoNdAi2NlVNcX4BAcVeM2o4C6XaDXLAeRBJTA7Av0Gmpz5U3gsnfQaxn2zVLpXF0+wnzO
AGAO8r6dVDw7jlBn7vjhTdoB/9oDxPPsKgdK4YTkB2QoiAc7rLZBJO1nsIq0K8ypwdo0SxLwn0vE
unTrId+pww7C2DltX67DuuEID/DU3QwrVRnCFS8PjaIj8kYh3ThUXfQAznWK/Bx462rRbIcGEQHA
CsQc7BfxK5ZPxSwfq+Ax7UZnEVh9dlMgN3Sjys7ZmpFYiwjgdSRN8vDOlz3AydDJ6oJ+7kA0Ds5p
YJO96WDsrG6HZcNcNbf5+GYzFaZdj14uIe5lDC9eQ8SqufFCeFAKqvJPIIDfGWXINmn3rB/9ZyQx
8nkihgj4Ccinira2N30Mh73tuC6+gZd/8uJm1wTFI8AM6Q3BdHgesDGC5gUErlnZPSDOFULOLiwf
ynxsIBMgu7Up8ipT26ZD4rgpQoTZvW0askqUW57hYbcXJcnEnVOV2Q2pxNoeenFnTH0ctIvACcaV
O9kcWjVQ7rg0D3RWnBxZbI2zFqJBYDfM+NY4jCITIZtsbS+QG90RAMKxWPJA3fZsFfY5rhmcemWz
dYO6+tY56YubjB4wr00wxzad3la226xp1ljIBxpB1wAU50rGqrz71ThZuu1zWa3hsOiWVQdJvCKW
d3JCoyANEirJExClsEqINjZZgUcKNnNgEA4wbfmIWcqLK8Tk++GjV5aLcSiHxyQFQMOruI1YC3bs
WN1SADRKvEgnckOWyQWARf1O122NCJzudHpskrKaNzbxz+AnjdauJ2MozpTDIXXgnUdKorjnDgIF
vIy8z8BULbM8pN9C5e+7FhEZ0x3pAP6ZhlG8RkLTuPr9TOj+/LbEqoESl+DFwG3bxpzy40QIN1TV
Or3VQTDehotVBwgvGcgA6KZu/UjZG1CFwSNibB20o6K2exhbXkHwBiz5XEj7nHQF1gO6yr+UuCuR
XEY/XFsghz9EoDqIN2KiWDE8Kwokq9j/dP7SkKqoEORH5gwSjhDGnYdNk1/WES6yj+eKDulJRa1z
ayoIIiC3v78M9s/r0ukyMIJ1w/SPc7PDfvc+EH2PPG+PqNNbTrvwJyQpHnkC5WOQeMEN4Doj+DKv
D30Wugvau9XPk4HpITMk+ZunP5Lgs0OkLJn//itT+6d1jrA92/Pwl/MwedC/7TyBNLUhNBgnp8uC
fgxEDSb0MP4En3A2OeXBtpOuKz8g67/M5h1f20il+rs5BG/jxUxcFX+C1Ma1dZO0YsHiqgBH09K4
OXPhx48OA5dLmS2HqAFxMEIeiyK1ozsrrN7OIIRAF1oB5lGENl0M09m1XQGJvP+wHTf7h6snhOGd
jm0wxcbC5T4lKP94O+th7ON6ZOlmCAD1YnMXoizdCKltgYUmHEjiTo8agroT4ESr9BZJb/XTtUVg
0RHxIaef6TCAaqMDKEPc95ByikAwneGdAxRoGd0zklc7PdWaojmECAQPvA8PESXQqvrev9AsBU7Y
tj8Tvf/9PeBM3oUffy4eXk+AJYQ6QgCT9ePPBdQiHxDJCjcXDJcr5xePDHz7/tEJCwQuwaFST4d0
DBvwgMPeDQUwbSConqUcLI6h6kDMRwTc1qHjrgdwOUfYLwC6+658rTeYMK++3M3//YMPqzE+rS+l
HOo4jNqfiv9afy1PL/nX5n+nXt9b/djnX3hd4f9vmxzjLzVe+N/an1v9MC4+/e3bLV7alx8KywIr
0OGsvtbD3ddGZe1fvrip5f9v5T++mlGAZPz65x8vr3lcIGsdPoIv7R9vVZPvznbhFnn3R58+4a16
uhZ//rF50S9x/IsuX1+a9s8/LJvRf3qE28xxqSvgYNFfL3ZO/unA2wgsrEeZIC6mD3BYttGffzjO
P8FwKRyfEUEpdzxMhgDNTVW2908fniwPLCDA0qHG/uOv3/7mh7z80X7tl8ST98P9eXFMUh9AR048
yGZ4PzmACHJsxoSFzj2RCZijhkxtrKwcZklhg1AqtT5kxYjcEA1po1bRR28k0Qzc4sMuzSWov+3x
CdQt2BQEhV7SmADbPVIkwpF80aaVtYdaKpKxQ7tedz7WClhh50vZtlutXMA2Kxbeac8qDm7aPMTS
W5EWLyHaWrsBZDo7EmQauixIQvQtiSyTAJpNdmhtwPMN7kbdbAa7x27HhxpdZgvAcbAMnIE9EiIJ
LZEzrH3FBupVxdLvmvEWuDPMjhyqnWXUI4ETRH1V2CXzkbQOpAWzdNY2iYfUy3A5NvyxKiDe6Df3
VdlvEPOXS0DlgaJKGWafcDMm7rgBRAKcVJAv6V3AkmmSrXAv1XMCAtxlUEMyMxBgJI8oZDiaTn9p
IHRvDZKuscVS61xqtdYW/9yy4YMHKpaTDsXZobW86VrARUBdsIQ+c34eELDdeo1gMxBXI3reQqJU
y2RBK2goAKDxrZKqm3EAsFcgULRmAMbJZaz4vMqRkgpk1QaaKiAMQOL4pocDPelA58YocE89kA2J
qBZ2xumuLPtvZYmlqlbWRxA03jalM97lrAdtB9BZ90UMv63g/RxZ9/LY1RB6RwyabpOCfNP4jfs4
Il+S1uenWmTRAg72KeOnbaELPD5U4AWYyzYq1rIU1W2OpJ7/8LLlv3TzegIPByE+3rvTy/jd+iAf
KfRwg4bfF1UyT0mgNljts2XUZ8MyYF2whS+lXeJzozxLPhFWLJjMETYF1dnO6Lx0oHgDk5cN8JUu
1zrt7LOAzPOiGTv3tpqVCBA92CXoescBbF9Cduc4JR0I/sDbmvVq5dgF3O3KPmV2KreSAslrtfmu
hxhfqLFM9+qxnNmViBeuJcdD54NMPSmW0LFqTmXeAG5v9UueqXjO2+yLkOmLwErrQ9PGa38UT12m
2B02V8tuRCJQXoSLrsGtCvq0uWpcSFbbw11DvXbuqhK8mKF2HuoMaVHFRKrE29y/fzfJ/SKk4ZBp
4Xl9tWHqgO94moSwxCHYof/8Jpce98KAyOJeVCmEf4ZW7NpoWOoucqHZms9B4vABuYThTXZA6KPb
J4N128vuU0ssaMzEsl9UcKeAeK/+whTw28ALAGtr59ApiOHWSJ1jbMfJKvGcZJZNhxDEC3M7HEZI
b2t7l/SaIeoDaJZKXLBPllsVNd4u7j+HBYVSpew+AOTsbaCzdYssQjIjsQB82cufaqSK6rDH+kiW
9h5XqTiA/WHtqVDsMjByuCEI95gXPIF3xUGgsIgRl7X1HJpp3VzEoz1DDs6zJgibZ7JY52qE3q53
aOTYLgZM8Utwq0Or1ZPPMWmAFtUU+Dsv35DRfQX7wUGDKGIjMLkNbhOv8w55z+D7L5+GUB8otKhY
TsSyhcIsdMBAKuX1chUlyNZyEwJ3c1j6+wHiC0qTdAHeSeSS5cijShx7i/fQKSMjctkH5i/clkFQ
SW/zGOS0XclXteyCWZP4wMaqL0hIOSCAGxyQ850DSnzPwIeQtuCqz5oknIdgFYnKCPhoC2KZNrR+
kDXmL4kKAaPyIauLtOumLUDkTiCynGTWqYuaeJYmI3D53H7kxXijqK5WpEn7xQAyqlnWYFfoR166
ieMGONhI5Libhz0ZawcEZspbSFnBuw4ifBUuRD3ovRXBldV2eKTHTg77KobskHTKneBy4elQbalV
zgMf1BRdRiYSQssDyyF8nKEtIfuCsMc9yCc24F8ZdsMQHjuE3dZ40F9bnjpQKe0shDD9eB546RcE
bJtNntXOLiYIhbXkiPsK4TlQdDljegBP3iJKiNwrTCaOHJH+PgVhBxup61UYrqoGnC/9cHajnN5C
+K0AVT8DdoCNSzUwZMj6Qh7NQSDDWlaq2g34ZYCZpnJT5KyY+Qzo2CwYFqP2PrnwK62IqtOVLSEh
i3TRjUIs3B9YA1FlCEsW2uk3CXH9eZeE6Q4EwUAIhe6ajrRZDKPA6ynFUncS2HU8edvy5ouqI735
/TRg/7ygNz5ubhPXtcEK4DgmxPRu4gXtJcJXnbDukgxEFDqy+cwpKn/miwQs4mzcjj6toZfi7YZe
e4taQG8a6sAREMZbPCzNkqT+sO/jkc3GAo9XXnRPYd3IiYG033Zh/zqGiNVAUCCIMFlAc75hAcge
KqTDWXxt1ZItoQQDT2ar5nkEuHjlyY89oOKLauzVVjPcydA6BdVEOzjgm8ziJUAd0Q1phUDmBTJt
JwmAMlYJPBwNRMAd21pSQAh44EIIJ1TeLHKgnlnKAGS2Dhw/tfP/2DuP5biRbV0/ETrgzRRAWXqK
RuoJghK34L3H098PyW6VWNIRY8ednMEZCIJjoQpIZK5c6zfFDN73so6ArZRNNrl6FPD5UDY2BpIH
SHg6avB1yskWoz+TXzSt7vfllFHitcGsQwSrB/r+URpij4k/Zs1c3jU6ifIgL9alVinwv5mSA07v
MsaeTN91ksU8Ffu3bael6KUUknFRz/LTkEd/D1X81ZRCZ6cC2nNkE3NOpRHS1BvUUAwKbPgyduay
LRyshCzdUD0nLsZj0y6k+snuLbzAFyYytG44aGglBt2IQGqnX42FVrn2nMubHFPj44wC8AXGSA62
zAkCK+Ty6QDSHVIvgKPjcd86VXqFWL3qI6xReG+s3DB9LS3F3NXzPYUP7OssTAyEb6mayP1lVpsP
WoGZTJlfKgX+0HWVX/aLFd6KxX4a+u9/brWm9m7sWgszGsEzIECTsoxhW2vS5adGO9ZKK4VLE9y3
ARq8zhA6FwFEFrQ+1XYv6+oTrIq9JC3T/WB8SxZnRlEOfUi1xC9nqV/kQNtJRZZiCJARBasThFi1
VLdg1afLfEyxWl3upblNjlNnSru0sYERZvMXG/VrjxlydF/lwCFjR0YUsMP0r0Zdy7BBm1YGMAzH
bgakp6n01CV9mYZyErLDU3apknhyc3MMdnyNr+BglAscP5gQt8uma7WrYborkIe4nAKz9cyix76z
A+ZoBBmZB4eHZjbyk4MJ9WItyn41L/OIBM1LY9x0vDm3ST7lqK5m1s4yWr+Oe2n75xuvr/OJU9Ag
bry+zm0UU11hAsb6YH668cWSto0ShdZ9Zi4kvxNluq4res/PQoG6mLB6kHVEdkobbYgOISdkjMo2
7i8rQ9HfBLHJURURIFo8wfFzBPDt92n1JOM1dzHUoeQ1+uBcSwhyMK5obkmx87poZMmNIyQTiQwO
QYnzik2XgcFNa+2xEGdOYKDPmc1a+qDIxk2W2l/A4JTHZYjwmFXRVDVT+J0M55+6MGj9Rc5WFxb5
IOltcPzzPVKcX2ofNhkS3VIUkueOStXn/U0a84YUiT4a98SIjJg4I6LEc4dXTH9sokHecc3Pppqk
qNJO/VHul4npCjJb9aDoB+oEsYfBW7FL274j9p1Gbw5ywlq9Dn0kT+oN5GnckRPlwoTjeCUDFXe1
AElfdBjNAxnQ4Zh28ZVVJ89lL+v7ssVje7iUrarctlWkHEYVARY77LedmTs7p7W+Iptp7OkVlwcL
fmCDgMyh0uSLxW7jy2HIfaWyZ5d8z7KFEVP4qp1jWmgn83Wm08mlMRlnKW63EnhGt3RK/VjDlrvM
sS5wW0SAD3MxA2JKUZWPo89MuY19ET+TB2ku417H1BPXSguBJB8BTv1BVmaSgeliXmBApLkEEnQk
xzCMBy+Jc+ZXKtKs0TCOOxXMvYTOad0qkudUib3iyD+bI6/lyFxnM42F4TZ2pLt6iR80xhyKnwCN
vSgPVDYzN3SQW5YImtBNwrQAKabGl7osvxqb2QPdHvttaWJckPVYuMpbqQswcexq83opA6wbYxmj
HyP+3Gst3UZLEaJMv6rT1L3YqerFsCmA1wX2PicmHAnFb6nOvw4tIhA5iaM5yPwi1w1X6Rt9J0Yg
HcAeBaz6soQeGVfSDQYENtklqdnaESQcXfWXIoNIYqxQV8nE7kFBe61UjlnolYYUY1dtkcOPzINc
NOGTluYYMc3xfBfX0bExo8SNZ/k572zlcZyclWnR+sUkzcw6JQV2dNxuBrzmt52EiFhiW7cdouxq
ntzUNbMctYu2VMlxIm/peUKsaNRBu2jXkk899BejDss5zcb/WEpv+TKkKGoIjewCVEwftPgIdTm6
rFGk2wJgjV2xaYftzsqTb1qZlwe0oL8VvFJMe9WW+BuAmp1y2/VMvSRaytxp7D4B0M630Qzx0epC
x52nUL7i5tofJTqt9zNSujoqmExHFZBfImFzNiO1CyXv23TAgpYKtzflTuJXRm8dWzIq1wxK95T/
BhfpKv3GSqVPaoT3h1q31SYbp3o3B3XkKYlJRMHsDrXZBvgb2spxcIvO152++ttBxzHVbrmTMZzY
xxoq0hH030fHbnUvtk1y4YNc7Eq1eugS29jJLeO26Gexrc/dOAPwDK6WJwFQ7sZOg9fBHu7lTHMe
QuqeJY/5egAD5qpI+28DEijI5jSIiVZl5amDPe2IcDH9dFBAYuKcbVtEEH1LMoN9gAqLN0WoRTsS
WmDZaG0btBMvpMVGo7ouQ7Q769ytzBqOdhoWN0avXUhIPjB1chasGMP+i4U0QJKkKP8o9bDJAKJu
6kk1sEG4G4oOIpBURo+Apet9GnPdTJqShzz4ZDrr2fIiXaF5lh2ooWeHPnZUFx1mmrUV3g1KLl8F
jrz4OTW/JDBjd7QbMh+G9tyCe4cFpaYUDYjzh0jP/XCWk43TW+Cbw+I+7LG6bqM4vLA0CRJ8uUey
cLxQVhv2MNFnMjeOhV0IjE6DkOm+UxavI4ewo/xOrtpY6R9wc7SUCd2kLETzMPK3WTbsCoI9N19J
d9T2HFeSTcOL5KTb2VGTY9ID3LidUvIao/RErXHYFEEl75pZoY8ze6YZBB1lqRoXhfqA/Hl9QZkR
Q8GgX7wAx8dNb0Z+rAEKWfLRdIfeCfHDjLG4H82GplPX3cau+nSfOeSlozB5jpIwd7HS1vysbx2X
EoGNfLvDHLYNLpGvnu+4D77Rpt9GI1M+lSYFCqPUwmNcUT+FI+RaJd6sovCk6DeMuMGLVLYQwzve
SFh62SEtY42EIrQ8PU+vYzs+llmfPWaK8ZWEjXJFLTR77GrnwgmX+7rOtGNGMvMhK7p0Q8VC35rx
U95K6k0rt9ptEKHKUzUpDoqtjC+fnGP7GTnpva1akwsv7ZXx/ztYi69mbZt3yZMKI+8YteOynfZd
Qn01ll7jLrK9Dpj2RZQZIfKYxZpzN2xfkUv7UUdmcEcWsd5ISQYZaWTexTDwJLW56Ucgei/TUDP9
oJDhhjH+IgA2YxeRxw8QXytEnYoEXE/xWIVlv+vlQj5WMsrXDSFPqcVf7CGHlnvVLWGJ/o9hb7uy
e1W0xL6Yc7XZWt2MgUYKDFaJ4muZBPfdiH+hISH4BNSkoHutZiTgaHYER1Dfls/1NNN40qEAEqIU
3kwvfgl7DmpF8aVCQ9XTTcvC59a4HPSqvLUmRHlBdmW3ld586js73GZOje2T4WRXS1+jnB2Qnhzi
iZhMwl4u7JPnIqbSZBNDeb3t5Lu8GGVaywCIWVWiz7liAQEeB+s2MSpyDs0reQr1OgorB8fWOF01
gJetY2XmTh9Qa+vwXInDzn7YF8RG90QrB6lY4C/p0WMSdNKmCvcZUNN9PY8JaTAjvzCrmTCQ+ZPb
S3qAzguUdqUJG19LlOFeqba5bJQbuWsjPytWvljeBLeTQeJUH4rskIc4oPa6FhzR0Gm4UXHoWsqI
uV0bq/Q6I+zvevyE1E12pdozympUZPIczwERNs/GS5dVzYHJ+6clmFMPQ5dkV0izeh3HfubMu6pP
vmXJmG3lzJYv1Vp2Fwl242gFaPnipwEXLLiUxho1jyENwfygXzXoOsGsrCAcpmhfrMLaK237xVIW
dS/n83RwFIKEtEtgaMXWeI0p1d8LyWJUjXOcWO3xnhqCw01zbnlZmmMi9yNavhOYqEL7noH/2qST
Mj/rc3ETNpHq6lVNn6anzX3aIB/mrFC/4rNN7tzHAlJGS6hv9yax+9tI+V9Vlv5/ikbvalH/U4nq
f2FliYD0j4Ulj9Js8/Ja/lxaevubfytLsvoX8DnEiAzNJDGz5rz/LS7Jzl8ywB0L3DmTLKb8P4pL
uvIXFVgK6LpGrtxmGvajuKSZfzmOojpgPw1Ds0A9/DfFJb7G2WQPByIy8g6KsaqGZc15hljOI2AF
0iJdZE2EImFIymtsM7yCf6y97aumMnOTOa5QOxHr4qxfjk1Bt/jNPOP5vX7K6fPEpliUilofVTsc
t+Ho3HYp0KNNO2Z30WB10CHt4pi2UZC6bUu0nYc2ygnrznhe/llU88zht5OagujDE8fEWdn7U3/6
uNM5p08Sa5NEjaHpxy94Ya6x87+XObvqSO0i/enw7z7v7Zu1kiW7uTPF/ukcBH+e5QSshpR1h8pq
hh24o+ZYLGNzBPudyt6YMuIyk2KvWFhm+247LY1/jiyRjN2FER7EX4uTM+Klo/Ig1k8nnj7sdObb
6etlf7rA7w6f7QuLEmuH1LyKEOXsQfEdTp8k1jTHugKeaW4jfIKOk5bWC7YSrIpF8mNNbKpTwGG9
D/853Guy6S7MUt8e5ekpnj1UsVmI52+H6uIjmwdW2azMhZSCDdZgbXRoj0ZuiRbZJokYDkB10qix
eYxg7VTy24lin/iTt78TTVrFJRu3c+VatNNZ7BOHc0W5wBwHA/j1Itlo2tj9ddjPi2uezlNH/RaJ
uXErDpwav9h8+9D1C64ivYp0jZ5hf9Rj1eSVWlfFgnzRcOizlyJO+uMcNmrm5ljF8U6wKNSpO4pN
3aKMNEta6cXAuo5WmUXNXqyu0UdJGeagRHkB+KogqLI1Xqp10be4kcg8fV8h/b237Hkj9sc/zlhR
2yq5mF2jTuUxQOD3mDgpQhKnba0ptU1mFl/UqamOYmEa3BexpmVydVTWhdjMlvl5mSt7gzlpdcQs
3KucQt9PxvoyBZLM0o6jAcVjay/DMD4ObVwcQwuZFqCxP1a1+G6Ccei2FCn8tMw4Gq26brlYtVfF
t7GehgOgNPIlxrY25Cvxw4oFDubbDbAh/WfUYVBCLdHtJWUElupGouppIZ8AGxo86+b09S0lsWAS
kkEw17ZbrbejG2iwYlMs9PWAWEvz+gpZXntrOHF17CyQSwSUeooM1HqP8lzvtsvc3om7kPS0AbEm
rib30gwZ3/ISpZmOsxNPx2TBzCIq5prsBsJoTAin8RjGNauQNVK/wsHNzVIVujn2EV5FGsGdERIC
KLp+JV1ZYNlGCS20VB3LE19KPBNdarw+aNW92CWe0OlZBdsFgYljFix08mmWP1VtQWQpNgnxqYUk
JdFOADa0lVVEGIPwEK6tD8b2kzPV4XbUmQ7WJRVXqW+P4phY0xUVmgRsYJ54c5RkpzmKNSSShpWl
1jbHOpLajaL1r3aHHDkxm8V7kko1DW9dFdvFknxS8DjeGoTBR2nQigxlSFbRPGbEWtfsNqcW24SX
WUgJSimKijxZOHFjkLrmbrEImw68w0iTNpzwsyxF7RE/7/Yo1k6b9uJUG32JvotdfR8S9+NdFZFu
o0uRrPZoZ/mqMb9c9UraHcWuKOzUHX50+ym1nyt0usk+//tjARD0/Ngf25McTy6owQr9zH9/4dvP
1MBUIo4x18eqUxDwzS/DlB94+pViU/zeiojwiPDDdrKbYBdnyuzJOhUL8cvFz7WkgWbI7IOl2EHq
3kOHSt0n6y3qKftTX0vSzU/tVbSOMsWhUDPn1CX1RTf69gavr7HTS4jwasrutEvX8+samfyt2kj0
wBpD/GkRLlkM3TBePPFUSrset7U8MNVIS6KNjha7DttiE+oRoulim2wygNZlYGIvAoJequnB1oWM
ChbNph62WdxSjEdG26/UrvKttc2bUzAecwu8WJIjZtlUxXQU+4ICPB+z3S00oeRCLMwsRZiiBBQz
UhP0tcXAFEVhdJygMBzFmmWHNNIibaZDY31SxhlBbSD8Xlkv7bHKc3JWjHvt0VkXwzQxNZCnfIPI
D+N3qiY0+LWBv23rdRd4SCDweoeKb1YNr5p4/M36IMUC7AI7mTfZpJocZq4L8wkPVZvqqK3tGcp8
Tr0JC5yujBnxuH2icYu102bXmMqmlMce+R7sH+ZFOYpFGCrPxkCedSl52eW16xQLCJ/58bRPbMLW
dVJXrIpzxOHTptinJSFWQLN5IbZ0RujUFee9rYq9P33O26pNpd7s6PdMkHLbpq0v1SLH0X7mZcHA
1jjI7V2pmoMPv1L3dSXV/EEK1/ynAygYU09frWhn2RpK4qZGYIRjMM1m3fm2Ko7TqdwE+ZKg/NeY
60SRYWIdZBr01FNXrIqdYlGth8WaJCM55tL5/LMtThSbwx2AlfjtQ8SpYq84PpvrmJWqAOyrltL3
2zZ5I4beH58U4VvnqrEB1JcABb/L9Ugp4hmxGonoc92ZrGtiM81HHsJpW5x42nw7nIu4WZwp/igT
b8zpM8X5p823w2dXS05/YzjJas5YvX0D8Xc/fcu3E98+w6qR4AuxHILBxKBfTuug144MemI7wGnE
D4OufdsnDvTrUbEmFovNkClOFmunvxWb/UJWO6PuvJ6lhxYDq1iVDXNZPHGyBIf6n2u+7T19zulS
jIiyF2YZlj8/rne6vFg7nfzTJ54+6+wrnv3J6Tyws9PBjim18LIq62srFsuPtbNNct2OxwBPkWA9
RV2HsXqNNk4LHT9wqkTzq9gl94guk38gNDudcrYpDvyP+8oyApaCqp0rztNEvHD2WW9X+e3xfjAC
rzZr9I/EN/7xQ8V3F/ta0UmJ1dM54nCjJXRfbzvXn3o6x1BC4zDUe6cCHojMJrI43EGxEDcPlRUe
OTmffCul5qeKBKYL5GrwSxHkoQp2FYXo4LRrlGasgRAYGkI+sX1avO1sCgU3q7pWGZjen6Stf/n2
keJDxLb487edYluGpLBRioWstCW5kS2NXjXKEhPZxjmS1ytdWSLPg4sI+LUmCTe60WjLpq7AQOqa
ZBDcrsPehBjkJ4XStDUj2jbocuJDPQUGtQbQ+hpL9iKWJK/PnQA+vXioucTuTJ5zEyCFcHQWWT+K
NQQnjLc1PR6sHVP9fbSOPu0aXTgiqqIuVnkgRNAoz8JY9iDgAVM75iLEm2KmSVGREXLF6/gdrgux
05RayRvUlrqfhQ1G5DRbDELRuYojoBJTN++G3jaO07ro9bI6xF3gNiF4j9XWmt6WtRxHhSQhZmjW
fGq3LsisLce20ZRNWBpf9Z7S6bDOg04Lsc8kQvBBtszca9BL0lKPm7LVJAaKJfIyiQy8UiefqXpg
nCmGY3sdicWiXYzhUJbPMl0wDWG9E8YaV4kbI9bEQhzIqnDwUOSg5k/5/vi2ULNo3y72NhB9Yyd6
5mVNPwCSp5MWq2KvXMS4RSfOdh6jASiZ4jDXiPm9YTPvz09W1t5a/Jk4ItYgUlcaDwNsWvfTIn+/
KY6KfXGtlK7kgH5ENGk4YjaGlC/AFJ5vhLjxuu90QKxN661yUKd00zWaF89XrJ0Ww9oGxDMX+8Rm
p6xJn9P229rSI04791sM3f49Kg6IPxZ/F4fWdQe2erusQ26/jq7EhsXxtCmJITMSkz08JItjDbcg
dU+nRjEgqgAZMu+nkzIt3iFutImoewG7LIN2P839cLRXMWNHtWyCIwWUcWrGULaqIfJGjKn9Qav6
S7Ho6xF5397eW/IElC5UCDrEos/JQ7m6bvuD3FdvHXg9zAwupz4sV+RpA1YtduFxzggG15R9S4x1
1imasi5Om/2iR1RufhwWa+IccbbYrAI5e8N7/V+y9iMaAAg3Crw/RD9+oQFsSdbGry8/J2uVt7/5
J1try3+B8bfNVa2WEtWJCGBbf5maahpr6pWUq7ZyBP4hAmjkaqGPkJAFfgtZxjwRAVT9LxgFpgP6
1rSA75N8/S+IAL/wVByTDK2mg5zQWEWo5D3kJBwnebGrEtR0ChqmBoFyIyVlctFWNaTAgelEFkU7
HMfSyxi6r9dTomSWkvpJdQvpLWLG0wO6SbGlr0DQYlRdIEGEzUKG557TF+2hU4ar1qjtPZ10vXMi
yh8/3e/fIJLPGGIA63SbHLimEkFzg9UzZlFNRcMZlqnbyTwqr+1jWMC56koBM+NCBVu1gEHtHevV
KqXsg2srZ5Cdt4s7NlV/GBs8krOLE3gMipIbHWhhzF2GckepEuruDGFQVXD6CcKbyiSTktYA3fD5
8f782397fR6bo5kWbUw/59QvqGXjA6J3u9xubzV9TH1lZB7UFtjgWSsoKj0gXObLcd6SLivitxrO
O3LQzwI3ynseiSF+v8avh+1Es0Sd7H37mYauTzPcIXbkkCIvaYb7cBUx0lDOBxuCmJSmdWB6bZhB
gw3VfAbok+s7W96g+oPORNVIH9yS338jgFTry6VAcXn/jbopCgINrslOKnXTVZIp2hSKXl9+cOPP
ahz8cEPldaHSAVEHptfZZdrQ1tqhDvrdtCilj7dWsmkmM3mqAvDiZhce5bAIrpe29Gx1UPb9KI23
VtOgLmPV6mWl4d2STaZ5kcS6/YH8xHrPf8Laia+2ovPB28GMNPX1Dv2EtTPqQdUiaDu7tn61AqiR
phR90zUwL3PwEOuy7JkB2M8/35Bfb7uhggJW4QPAbKLXen/RIEKe1NaobSPuBVYDCQm4pU65+fNV
fnfXVR1xDTCcziqL8P4qst2qiZKm/LRwssH08zOaEonGTANL/+dL/e4u/nypswcMOZeEN6IdO3uO
cefKmHL2yWuVpBXATL2FXwiqIpqv/nzVc9qveHjUz0zYo+BuzfMOeY5S0x5HXmjVkns3krpi7+Ty
RRdbOalUVXcH5wbqSX9VVeNDZ+nJyonf0zU4qG7CPRoyQ9uMibSTRlPdp1Bl+d7qdjDpd+1+QHNw
WjHtE6Xi3hk2+Ix/b0JtAVuuXgXzNHjgv763sOX3c3rb2CWAZySiIBao8SXspLC7U3rpb7024v0H
v3y9oWfNVluJvgqJfYiT583WbkNTLTte3EzFC12Z4jutKzBmDPlVUjTcddiv1eMgIXvnPLSrWQLp
dYxrBsufJmPYmMWnrO1qJkkOgogWKqR2OWK7nbR+CNikGGgs6gAzq22QJsPI+dq2ln01RW5dyz7l
de3SUPXkamq/xXkheeGq+RN8xgYNJFTSQxVJnv/8k5VzdvP6tIGYKShSaKrBv7NXNXEyM12MrAP7
DCmi75eLsU7+M5XM9drxcUnKFMy8LXlkg6Y9PlOaKxnfZ6e9hjG3rZZEugzL1yLlf1n+opIk9ht0
GKJgUTaxVsaeg4GJ2RvAlzuAIlpmPTh9sHfkr4lkR4/5BBBttNYMct1DxaA364Yc+2Ak1Vy5yy9y
Byu2XuKYnuR302DfwaF47LAmB4muU0tAYM66UjtZORSGh1lxsmBKpEWW6sYjRd9+uAur8dEeLtLJ
aTwU82O/1D+hivBoG9mnJgHQCZSS3HHRb7oB16GSWkFaUFXTJWsL20bzS3VkHNXjp9hrbJjwdjdh
Axo+Igp321vDTWOivxsPCWj18dtcgbWRKixR0LTIuXduZqUUhm8tcme5tB+q/gF2cucx778JRzj/
rQ5/rnqsY2txZz0DODxkR12uO2juXepi8AKBZZDuldJygKh+ixrjW2k1t4b+YJatAYLR+FtVTGyY
9c9WTg6W6dMhRwrODSzNdDubD2mG/tEM7QGTkybeUTXUXPorUCZNd5NF8wet6teOC+QhUStdse6A
4TkL6aY2NHoDDPWup0BU5dPOHlLJU+LpActP2w8j2Quy4iOC92+vajDqGrJhrQPB+57ZaWgdzpIy
7MpPrTbe9WX2vW/M62mRHhs9fU4d8/MHb8+vsZdtWIwEiqOsakvq2ZDThs5QSFlP7KUPHcn0nL4t
+dRIXbtpXgxYdBtHvpC7FaxnLLd/vvivQSd1CLSdIMo6cGDO+d1hbwzJOJT8XBw7q0bdJrMqHfQl
lbZVh+tvt7ekV5Rs8g+GWQWUxlkvyYV10ybO1TSNW/3+PiMqJeUdTIPdamjj8IZttDwfKIKADEqL
+CVnzuChmwv4MlquWzpPKCPZizk8JUavfPRtfh31+TYop9uqYUFcNs6+TRpLiwJ/ot1NiI/7KDi4
clih6BSSVMntmTdzbJXr1pIHN9RLLMwCnzp8ssmj8aE01WJnZLL/5yej/u7REA8rxipnpij6WbOo
8Y5YSFa1OxXojJdl4MbWjAHliacqnL8PLSDIdnWVh6sQMu5lz7lW3s9WIF+2mfIFcFTo7lu9O5KB
m8lRKDowyypxea5+J0MGTdSrLpata0KRYTeNLu5k+VVNVS/Sg2lD/Sn44DaLsOb90GgjIAmoB0FJ
h7naWSwCwk+SwDgCedYXZ0cFPuyvFSvINwVJMkjQlKWGhOTmoOnIc2SARZdWryFLrS9+zmytlc0X
yGyVa4LSxhrdHwFl+qbTOpsl13xrzICoGWAX0zDQDr1uP8hqaW1CM1r8CZEPt3Euncnq9kbJDw71
Q6gxrE5UX0PuURkD8/nzUzwX0WBk5Cc7ioIYnYYAyMqS/zmIDZTGwVBkbHdDCjIwwgPKoiYWUd5Z
auVy6GovNCKstUcp8/oCQEIZfU9iDFIiAv6h16U94fnMLHAyfSaAOLHgkekuA24cY1J+zqe6d5N1
MttF5rbLvkr2+NhEmX3MgNUgp7TGP6bmo7cETtUYUiCNFVaNyKmCMgo3VdAuINHnl6UFKg91ETpZ
0Gq+ClNkLM3XP98NEfX90gB+uhtn79nYZSP8z7nd4WEMzDCbG09doHqVVj5SubfzDf0CGhMkEU0F
crujtiShLeNxSLqbP38X43c9PQE4gzS9kGKdd332POjjbPTtzsmtYTfqNh4javqMWtrGrBX8D41h
hQ/0a7o2XNPOyk0+lemN5VSgsrP9whdHtFfmluILylR1vkDURXObRQKfucY4SVF71Hy+GiofEtfl
S6f0w8EJ9crFLcb2uRkPfOxDY/cJlKYA5PaAYgll/GKT2/F3UMKzh3fPDfjFYGvk5uccfhXmAN3s
aksw7VLKwbMmHyKVLkrIphmy7WwnpwceLz9revCCteWj2SeM7XiVWV393Hf4CddRfBnXmqc34aut
JNkHFKBfpzfkiWTgy8TAJmi9s8dsQF0Dd093auvpCxWuEsVehBfKhZj+z0/xN52kSfCpw1WwBCHu
/evVZqlZNFgt7Kqw+J5UtZdb1Z6u89amZu1GFXKgOQI/eqE//PnCvwl5+Y0IWKgOEheWfD5xxgsM
Db4ANqtaAE0fEqSt7UlfGcjfVA209mIHvqWCiDeL1HSNUI43OQ5HpGzRqE+zEiqT/aobfbxbKgTw
5qhJ8GzZBqYSfdDt/qahg5ZUV0FMggsmtu/vUQc4Rg0SGTfKCMLIWENIS14GObudJMPL4/g7HpYf
JbNE0HL2ppPxA4upqKTmzPMR1RmkFmw0b5cy9NfoQ/n0/b6FesBiWpchvliearbVVsKpmyzDPZJj
B7UtBp96LlqnpX47QfLwQYAP2yYg0Fzi+SFWxotO+igE+nW+xoM0GDotnosun4dfcd8NRjTQJ402
4hpyZZn0g1ihmjJqC0aUfP9zw/lti2WKtIoDoo9yPgaa0OHCvJ/anQYDu1OvdJ2rqoV5Tee8UuEt
qlDLlPnSRw125YSePxGFLCnNlQei2/r7ZpAgiVUqetXu8qV7Hmf9TrGYHQYR7pXRhN1oWiBOwPwz
xbXbM0PKVAkkymiQmIcH6CHYgOuQmRu2sp0eMQSsPhgqld/1GorF5FHmZbaN815jXO3cozbljZL0
F3qVgYkMgJS0aq+YN/4niomOB93eYmDn2tb8qdJDP9AXpFUabFrpxb5r+MF88PKcC8quAzjjg8mT
YnaL0s1ZX4aLT4BVptzs0EFKtiDXI9D8xiFrFxQ+Z4LXFmYqxLxQ3iI8F/oEjgfwNoiKJXZ+O+e7
QjXiT9o0YcgbjZ96Bf+1AM2MsLhwcHO9qO3oeqGnuUSPvPfNAOJjTKB5XTAuOIlyBVetcGMncq4W
UPgIbxPCxWiCbyLTQSGivioqZgiwa/vdoe26F2SXPi+IqR4kLbGe1Dp8Xep4gxwIfl9FNF2hioYS
Q7PgbVP5bU0M8F+3b9tB4IzMlkUsrZzFeHh+xrNRmPUOZ3dPW6CUA2IesOHpoQr0xkMcIeMoNd9h
E/h/vrKyxlJnLRx1Lh0RFbDfNo/tfQuPE4V0f4MpGbxuC22BXt/HUgBmM9BSzy5NmJ9NcxyGfATI
R35T02oDFIf238+pmEsZyOau1YhfRoaqQEejsnUEAuP5ptFztMJTWd7EY1F6VqS8TFDrrueyuEx0
tf2guf4mkQ7/WiObyyTGIpd/9parSxAmZc/FO9Rk3X7FH9nl1wSO8mUe1irWPU4BbAos4gA9MYKk
9+eH8JteBlQ+2mgmYuX6L5LBREpF50RGvcv6JQfQiuSil9ht68ZJDqle/vAXMxX6zVySmFIGqA9U
fxWeev/ckUks+3BRuOaQO19L1UpQy+3M24mkzTbumk9ZMWS+MtXOg4Q0Fc0weNWsKLqwgFrvMChx
bhPpBWXvaIPtZ4iNaRx56ahB4MdvvlUAc8B2krwOqyY/gzb3aAethwgZhEfkQS6ldLLQkeqAfgYV
RMjsuZ2H2bMQ6H3pJmerAb2+a7N8pIpQGoyAMtPeAv2WoqvGTYyw7z5XJ+051fWvgxkZG8ieBW96
b1+FyvpBuhK8pJa0gyOtqLJ8TzZHetADwkhrNJ5iMMgH0l/BVRDjB16WunQrBPAXNcBQZtTuKGzU
j913rbR71OYG89nWnvpFSf4zkNdvRpRE+vjBYgaB3ZQhwf4NYPLnBXNuOwqc+8RyZjcM54uoj2+X
ZVae2kKJI0JP53PQJsVOs0pSRKqu3xRO9kQk0x/AdSzXkyojWdwrx65z/mYSlF5VypRc2kuGDgok
7KdpTh7kJuz9fFycraN0MwaxOdFzN73omALQd6ip3y0we1M5gwg+9+WnJLa+qVG1fJNT5a6wsy9d
HiPtrurx1Wz18VU/da/V3CIZgSzW4tp52aOwAWkq1KmCx2XBDAwrqcaP0walMCUHuhoPmD5k4HWX
siKq77PnDluxHYJJzaXYZUULOjKw/HyIzPE1I3t83ZVlhwiKehS7/h9X57HcNtNt0SdCFXKYAgRI
iknBlmxNUA4yYiM0UgNPfxf5Df6qO2FRtCzLDI0T9l7b8DuHCE1zXzfFci7vNy160//uPR5LIckM
812LqvykrCznzOjRPT/u/e9mwc0Vd/jyUJWSZ7AWgPNmsyUqY1mLC0gfZp0Z8ucsrdpTrnStxaQ6
tqfek5/KbeletnR8ImCNUOT7vQ2jV0xevR5Wc7bdANVDtqlCs03JYr8/wuZvvRVQrQ/+Vh1a6ZLW
lzrP/7vpmykqqFWunsCAhl8S5yzjd1L8GuIdzM7+DrA8P5ADvF/GCc3oktppWNFSPQVz/77yCiS5
52Uxtsj0zfbbxFgb44PYn/Y05PQyGmWy3nW4/jpDe1Vt/zLX3nhpy0Z7NiSz4+CenKUIYHMAtn/L
8gqZyjAQunv/UlDiX1ZA2yj4jyTSCi1UxKI+UybIZa21cCyL6flu7dVRtiJWeenrAFA3cN7j3PUp
Ehm3TUrdLV/slvA6BkxzrNZig8oKi7Vz5/xk6cV8Qs6BGxTi83u9ljUssA7MEXSFd7dEBNTYI9bB
zScNXm3vq20wwsjm7dJo6fZuVuJJs43gRehSvotPIk+2d3vIycmdmjsUyNv3tC/fM7Qqb+7YhOQR
9d/7Vfa7AX8xM3KrjN12YkVHS3xzh8K6Pe5Rui70GqTpDkViLCM1UrlakgyDzUsgW31aNcojzx9d
4h5ql/c3MIAxba+zElnEek3uHSPfCf4vGK/ZNpiV74W5k81J2VjGmy6aCj/l89R2QxzAWdkH5M19
n/PG3enK9/aw7wqGUhOcc2PpLpgGt5PqyHkzT4Zc7mbAKX0Z53n6zJT9Y56wGm9Nc3MX07q2A++T
1vTVTpNiBP/ehrbb5X9z9246tTOHGYQOoiZzIC09kK3NKN42Mb2svnJ/itJv4mHu1FFT2vDDUe+A
0sW7Vdix1WkMjoFK7FPR+z+n/KlHh/vJ/lclSm7jAX5K9cNxWbTfH3ctqty6wyQwK45Vy2+H766t
AUGQ5nqY8iLs5Fa+N2vxyUFSfzZWyrdXb6VJ7INvVO57XiJ3L8S7mpbpxfLJj1jfO7s3vvkyaG/w
Ir5nk0y/I/SGAjFqfx5f1XZRXBogwURbtyYBjRqvBrPXFy4yWHPc9A0+Wvq2kjnNXGizTzUr0B2E
cHmwoJrvNoZLh8401u9B6tq7ougs9m2QhGvbqcDL6r/VokTUt+XwNingwoFdvErYzG/j/cZQzA9U
iz41yyqSfGaHsXMTINNpTHZU9y+xdJdvRdMBldM/ifWc972vvMPiBj+U1VT0ay6fRbPiPWJj8Lyn
XQ5fvNDLYdaWiYuPD0zK9ejHnZ2shzvKBE92gwWAZK6RNcUi+5gDD4aL5nexMxY5ntpsvWV+v94e
9+acQqat6sjZtDJZcU89SzVUzzCYc0za78GdXiVmJ2A0lplEelrGqTOZ2Hi9t+1czTWfXINrb9AH
MA9X4Z0s5mtVl1+91WtPGbi7k91BCBpAi+2XtQQY6DQ4sM3hxSxglFkYUE49EKqTgBh+Gbwtvz0u
dsRrVjC1Fhr9VN+ujxuHvQEpvvoerFh2toM+9jN8Cnaa/oK+fnLzUcRl/9Vq8x83NbjmMGfjP3CC
8Yi1KZcJHXWwaz0VF/aYnUgZzXZOY5Rh04onc90OkjYidGxoHXOwt6zub1FVr1WVWux21yTbii9t
lXuJyIvAFTtuBpvfgrpvhq7eephx8TKEc1qeIZd/jH0Zpqb8W85nm+s4DQyMS/vnXLivurbWO8Zf
L5TzMDKQpHgVWfE4ybNdTw2pCfvsT+MHcRvPGwZjxiE30s/uV102SymYyN4LHa/68M30YG/OH9PM
9za8OGWCYA841rR/0IWvq+n/3UalIP21kZYBkZg8eGiyBqyrj13EKhSsRwYuwJs2GWkoFGmGyiej
3d6n1X3u3XkDAdkdK7kdrbUGroAniJap7pajQvQXkvKdWM22HwotXmdzX2XuzqlZOXrrFx3nS4cI
bbd60o5EZzOBFKvF00bJ6vDf6hpqZb06zeO8nN3ue1X1c+SWzmtp6xvoQhu/4ZxSFTjMa1Oh74bC
/+MbWKuLQuThVo8vTZC+uuvW7zS1GvuhpDJBAXwfMpLqwDSub/1bXU5+vG3LiAFCHMcB4anl4u4m
1Ak88C9Q+4kDqXynS9i6SEU/m04ncZI6zff3Dcwub6P3DIbtb74UGss/84hc0yCEkKVKr204KaT0
k1XrL2aFkhZFSBv1nfWsS80KB6eG92eUUW2SduNf1wHhDylUIq4ENE6zKoe4z/vrQmRcQlidxMQ3
A8vHOLPLWvPqaPQRjewK9MUmdD+XI8H2vrRxht7uW/80KI6Q6ED9VVtwBY3/og8BHbLhEB/purFt
gsGrmjE7YPQsQgb/SA/vAU9zoU3x6rG0cLeLl8/Tk4JKQw51tu+X9mwaxXd0z8TjNc4Tk8B/YBhh
XIhwmMSXX5b/rKFFjrqR3z5RWYTeLJNK8Brb8/COM+azNzoEBmRAOq/2rdBYRmfBzFm3qJ3CjERY
gsYT3EFB1UB+deDzAz/B/NPtMI/UF9jvyWa6v1BxZHf0TpVIF+RCP81cdg13Z5QYVfp1PIM+qXel
rn44hqbtvWW5wTK0dgWbz9Dol9PUcl3qZu8ozELuU7xbVqZvx6Gf/jRcAMtuLV7IVrjNZJKFU5F7
u6bv1KlaVnV63Btg/sksmI4YAy+Mc+z9smXdqbujXQuPNpc5I0AKGFG+rSEFyU8B4eRhr3syDoqg
2bU6M2O/bHazyOQJlKREZTCg+m0dRvCPB8EJ9qduzM4WILw9u5v+ZGiQN5ZO7/9LwTHpb+7p650J
GmK6ePd/sLfX7kTSBKengXkFlhj2DslgvLX96PG750I1ieWVf1gNFKcSsOXJpXcnAGeYdrOcTY6r
DKShXg0npy9JqhB32YdUW0ye5rWtqgMYPPTlqfg9Z10Te1nVh2Ke2tN0fxKqkuUCzkqHLYoGEc/x
yNZdYUuybBfqDpjEe8kS6P4NNIFPvnSb0HIHbecH02HtkI0sS6pH8MCG0+OGvWDiDWZwkBo8XWx1
Rzk6kLlIF2uiOmf/30sAQoWjfcDqXJLh/tXjIVrwc9F4ZbxJcSogd542kTcnX22fkBoJHp0QljGI
6qCduH3YphuGvPL+LPfDQCwj3MYTv15z3FI+86OwjqXPhT/Xa/KmZX2q7veMJd9vTj4eKnJo/Tlt
kRnDI37ctBtOcrsx3puaAChdOgBh739Y1gFH5ePu4pQxYzrv0DdrdlqrKj897gX5dtAKly5osZPB
NpZDQeaDJ3u75dXoP/JuUMl/X5KoVJ94S00I+p0NJQVdHrLuWivK0+Nm1ZzipNqPus3IZL4/7I+2
HzZuKXcLqukmGW1roNdIEQBOk/Yk++o33rM0Zpnhoyiea87x+WpVgXrKveFCVpzfSLzHjb6w8eS6
Zni8ferR0g4Gr3jYiaI6GHRwsblgKN1qEul83b/UTKwuteqwEQV6l/RaZ/Ihx1QFW00mWf61+UZ6
Ysgn47qSMpKENLq9njipQ3NtgYXUgg2Huu+HNrsH8mY5wCr9DxziJcLmRkqUHvxdzREbYq7iCl7Y
soyEGgVGjknnrvr2H96kx92tsNvh9HD3uo9Hg4cda74r6h+PPjx+Tm+UsZUyqtBWI96A5Rwej1t5
QzLc4/t0d/ItBCf3n/+4efz4xz19sewI47L/35/+9+/8d/v4q60GZ0VM2GH/e/Dxl7rHr/u/H9dJ
z92Zd6fo/3439fjlH9/z32+CLfmDHBjvv1/pf9+YpyQMK2V/tOaM8/Hxr1aacxgIJ0EShyXi4eZ+
3Kvvvu7/ffm493js/30fUo46mabm++Pxx83ysIj/7+962YD9WeW3x0O4nrZYivY3GFhaZT9tARPg
qHt8+b+braSRbreeV/txlzMdZ/rdW+BD8wHYIA95D0QnWPoUaGR/nnXNvqChdHfd5gwJhBOxV8JI
d53y/FC/7wJVudoR4rh/AATHSGWGc/dV/OFC1IUEP+cQFwnbFM0GCHmynsfVGPAaN+ri+nTiOLoS
gYczlENg7O0OK+WCwMqsli8gsjpIZ8H6FPha6ey0iW1vof/2aV1uOaMO+uw34f2kYst3koM87MXm
RYOwMALanD1uVX8NarxKx3xBsILsUxX1Ls3Tj5aJfai5m5bom/cZeM+OoSet6n+nKquf0rWfYs80
6P7T8Xtd0tJNcgnL2S32oi2OudzcPWT4t2ZEXNRsZO5J83lbraQISAYaMiLuFoYnljGea1mDmZz0
NQpQ+1luOoeVrUJrYQlctMFOzo2MZk/ICITN7+JtmfuXwk7NsCO8piEI1WrVs1kC8LdhqwoNSPNa
fM0zeUD5SOPhWyPYHZDDW09XUbJFUCgsaOwYFjFjYSImqZBGmlJtjo22heRndT/VdIN39JpW/bKX
me/vGEYGz97c/p6bMocV0P/tsumbNvZrPOlLFxWNOmVkmYoy0YT0eGXvssTJ3pkyl7Hop73XNsEp
k2gTCmojo1m0w2R+uU1qHPL5e4586zUzKGe6ArrOne9prMcVEvJVWfo5CMYuroKyiAiqKXZ6D9IA
95vB5fladn9bO1PxQAucGE6WhZXT1tFWQLed9bsDKpNDKDC53bNBIwOcsTnIirGWUV01TWaHId2+
0DhWVw+q0pMNTUrMCnOVMy8vFsIzQIQfWt0NEHcmxa5jotqx+/ZSF90B97V+XKviwOjpXeNXODmM
Pshan1kDpr6KN7u2k9Yr08Ngdr/obmdwyWa7zzxzvhVuqE+UfA0ZWPtuGrOoUZ7czaw3EaT3bBTF
HSbf0rszAhOxZDrAHxTfaGjWfcGaKCzZyxIy+oKOKaAyoTZAanBypft9NkkFrFayi/GoAX8rJ6Ed
NwT1UaEa4JNu051J8+FKJDrq4IqRbYq+e2OSiCoq/+mVZK7XmwUFvZTyPDIfGnyUWbYgsaIjaj32
F/+HMrr6yf9dtZO89em+TCUAaMcEC82EYVBacagIYNYN1B+zY4BzyXMVlessEtcZgj3a12CXV/bn
UutzNNhufqeF6NeJBS5tBTjr4sNSiEsBsTm7sqVxyluKVJk1dYRHLdG0emD6UWD6bpeFMVaz7ttu
enbMWsY5PyRgznWcpiEk5XrhXVP78dqA6oZTfq1N1sKVDn84czFFpS0Hc63/umvAOk1SjPDs0Ncx
0a+3fw2rZK0tfmpt929alP00GZsWUsm7e+Ei1xJbl2QOWTfoDkUIQc6MNSP/kxdpohoHCBlBnbu8
gI/yID3jXyLzr3lwBdlJM/c7o3MCrI1gm0unnSa2VOtBtu22L8eCiAJz+VsU7frCCYgQZp6mUPZA
RYuq7LGbzVUkN+EegdSHBorvk6B3z9yevIOZAszSzXdbg1Qg8LUcW2OCYr1pwWGdUzKyAQRnQZm/
jcr6mzqXtrsOJXscbXas+yS4fN5awk4AmEdic+6R2ZjkH5+ixerhUyrj5mWSJi6YBTtKb+9aK7JM
oiEv/f1micrcZjTX3MHzXmDvtV6eH/zh/25MzsbRCv4BUqTAYgkR6wFUY/pNZql7r8/PbYNMxSnK
yGMd6LECZDhIhI6zVNNpQDh/oqFUwErZX4gslS0KOigZgpPqXk2ae0dmxwDaHPBygR5Ba+CHZkvc
wFNzV9JSZdEfx3SSoWp+2UZpRJ3VFazJc3P3PsyNm9SIsBhtpRFx23kCFQAKHDGqVCUlg6FgOdj6
9GtttvweH83PEpGWBqAsApgXPBrDau3ibjJJER6CItK9sT4VVtWGMM4St8iGP4uY/5i6ioqKYqfR
8fZK1RjUietXa1rH1YVtV60us1A/VFLrzqic9zMV7LNhZmFJLxNOSDdDc7JQ18jtR2FmdlIWzcc2
lpc8ZamRLaLcs8vReLth9BBTe8iYeiUor+QKNohTts7hNbJu/smw0YkobtHumE2oKTLeNjeQp6YC
rGHum9HkjJr4ZAb8TIvj8dbz9K35jTJ1SboJPhBuqDISlYEXt/zOyBvzUZBMjXULNj9AWevVjNSL
OvK6hUiNdqBiCPx4Efcey6/Xp6DWIk+b1HM+nEbcf605+reKCjCrNfkire5PUQW86ey5uqhq+FH1
ZbEnZyhP2mlOHKZmMXVyRuQkwjgJfibpK+MCeLM5teQTEDdWneC7sDLg0N5lmb0li5yf5lwB92ZS
Hzmon2/AIOPBAk1H6M9OlT0GzbslBpC3Ea8/sXSI15kF0q6sGjvymgaUNiOvpLURsPljclZoxIGj
V3+JRAN2S/hUyGeCBU9t/a7rwNzbi+SMZdZ1MOSWxqO3gLQb5JG5zHp04MqfBulF89ilR01sG6oo
9VtzAuvUj2VwxsgJnQVNJWosk2WbCtrQQ/d3ZRSgn6u6j4wpLZ97mx42Xc2bEbTKD7WpLZ9fQI9s
sAoc85A5JQ7JzdAherrKPODcks9W+jpLS7x1dbarwYQ8o1Fo3tDGV4nfjOPOmH7KKe2+OWVJJGNe
/OTj1n8b/Ymy3smh5Kf/zLkUP4pp7k96p6lIv3+JMo6kANesnqy5Vce8ZsbQe2Bj1GL804r65BP/
IQO1m3vH+yFWUgcRATIl8ehV11bdfDx52BvIWtcYJTkE7R1Ms192eMK3m8XTHDqlLY51Qwm58oP2
gVYna59/OrCB6tKfXzrgeFd2ptdRdeJbQZQOIygDOVr9b3TGmWQOmSW20P9V461ExH/ul98MJIZL
hXeajRrSyrwJnkox2RE8VDMuC3XUjWHi06Vj39AmQjRYZi0oYPYCUQ+7LcrO9c4RCuaFJQnNS5MR
5GZ1Lkc7ZYrDG/dJN/8U/hQ762yhwsuM2C5SGtx0/DSt9uo+Qt8MxoWpGNXRGbbjUjaJKjArVeuW
aNCAn+fS2dur5R5Z2h7mcXl1bGe8rqXUuYIYc9K198BywdU1dTxozVa+t3Q9AO1ODbs0P6SZw6Nh
eImqMjiIzvztjbp1DErroizGCJayYneZ5F6/u21r9k2AYXKaeN8+C5V9Ya1jIOp5S0zAhBvXzbKv
AQQfR1y8SVaPExJ/l+DtjNiVNF1r5gmKQPU28WZSA9ijlLeZU9coDOelgMEa6hCxQ9GVdmI2TEQ0
VmAITdbYLWwr0pdhOmyyTo9IeY5bXpu72q+RVXFSLLARLUZVO6eFUyYrZw3ddH3Pe8M5WTgWQmEi
Zc6VCJLGl3WkhqJ7I7U1htuBOBV1y75zBWEmaUBKBXrHW8B4HBoLWFTc/srQhyMnEizozZ0ZfMz5
K9zLUEdWPTjBl2ET2jNbTIYHy4EBXVD0LUTtmHTZUQc0Ksl8LqM6ueWxaU8Xo9LWREwAJ+/952mj
nUXumrIkcIpPkxHr0faDz2xJ54t0YiMv8+dMYRapJ9h4LNoFxYXHRKWju6OjlQcdsbalSExZ1ieE
0zR+5QDGJXckTPpijwgTxbmrjmlFqEc/eCR6w3nZLdVzWfbeVfYulAVdfdeHKC2l9mEotjKefCnX
Pk00S/1ZqRXPDVD2+3Dt7JcpnErkOHtemPQg7Y+0ddJYK1Lt013+pl7jfhjln24VaRw4aj3b/uwf
JfAEEwkzF3XI4HmDA8awm++iUcMlHSvjdV6+dZWJAQJZwiUvIYuLkZOEUf6+QnDyIvKJ8VBduJe5
vjo+vVwGG4pVeEbikxjGl5QK5t9aS++qFSsTbAfxqkumVeFrvH87xgtwLMi0ERtuovvNYGdjIr3N
Cykbg2ugv7D2OotVP2SyrQ6SlKQuH8szK4r1VdpbBDfxDuktWT859g/SRfyXxw1juwNE+K+utVje
ESaBCNUj1mhYMQNl67ctLdWF68H8as86MIL8c2FMzNR6ZkOTo0rztGCA5JoK+gJN7lAD8bQS5N5a
lRFp3rQwGp7YsW+1BaIS7bPfLf6RiqFjKpfKZ9B4k5MEaBdju7HW2HP1JplyUZ6tfIjHyt9ODYPi
uDB1KwQezCmtzaxzHNbNvZPvjTVdyAPhfcuSsi+Vf8Y7qp6ADquw6Javol96dkabHfd3upJDw9oS
GLOb8x5brQBtNOVmloCPD8k/qOqse2ucgmcpsjAtndca/4fV5Il0uvTOw6F+T3PiNLQ0Oxd+80zo
TXHIWTAwAV0j1+p+sHznFLGbIlFlKXYu2XM3qwWMzX4EoFOdTnEzlTLKV5ZBhvMbLap2dPLO3ysD
YM994Pu40Uh0jzrFE0Oeh3gRRHi5CG++zXzin8p5mHAR6ETJFv7PJs2+NMybz7UFsY+u6YiYqg3X
1FooGRvixiohdutiEXcvyQoOejc7CmhjkRQ9+dXb1B+cDkJt6jK5W1eyArX8vuOHi+44yVimw35c
qA77wv+xDduFaERk79YiT8ALO5YizQ+MsSNviYD8Z834vdo69e9aL08jPfG+NPx+V7rixdwmeRXw
fm9p2hI8ZJi7VRA83HAK7Zul0nezW4aoh/KPlSg4Dsl6iC0NAV/ql5RC5UJCGhOJm5P9Csx/vTdb
H0G7oOtz65+thj9U2ar8yVy9i1LeYovtHmmsXU5vDH9LbvVIBiyZ5GL5JgCRX1pKCgcS2+SOLikE
aXDEAsN0YF+Nc3HAY/+tIZF1lwamBZ1hofYYfTcpqnE6lhWkjhGY1nU66cL78icT8WafOjvTWb/Z
rrCP0ziFvj4gVrgjo0XT8IqO4z1HAp3AhOANqc3oAFci09HItr+ujQq3ZTlO99i1XOPWft9qI2Qw
spYkZpAxa7skJRwHw4KHZJ2uqBorRDmI8JhrbSavftqHlpwaUrGMX30aD5BTIpweB3skZK8GDxim
QXvo7LVFaJBPUYfOdA887zA3XQeHAtF71e0WWM2BT9KQ3dr/Fv2IfySsmPQ7aWE9a4YByKPXDiQF
x1XN4ApCXyTcdLpIof1UQv3JTGYhYsqmqNlWFXabbRxbbb1tsxdcOq2SZ6Md/R1qKsFCkyVqT/ZR
Q1BRzPX+/tFtokoJmVjqR9malCkeMQ6C897ud9Ltey71YKnsoOwOFuVUscJaWRrA2xYOeTc1kVwy
kqGWQF/XLdHYss0VLaEMVZn/6CeNSS0zfppU9DwdeRCogK61JCCzI4GmSlfvlBHSYgxox7Wh2XkN
wy/iBsaDFhQmIDY43qlMBdsQcs9bB672AovSt/ohxCi9xAtLtrpqf7Emc/cr4bEoZrDWUAXFmZlb
YeHqJ+FUTaisKX3tGS4RHrBEE+6FkzaPgDeb8bWvQClPMMDjGhT129j88qATPiGDncNRrMauzzsH
+j19vcZgbR4L67Bi7420AteCwygcz23JGL2nchTeR64FPuNFYsZ6PScyrdsqxA7KSzgNT7xYCl+D
pDfRe+s2N8YT9jtgNMSiU8siEpfYa0KMUDb5qIN1tlHlHMUingNvbM9NUzL5GaS8eh41pzuqM4fw
Fqq0Cm51wRyEHJJdUfZOqIbxGxWU5M1qIZbJiYL2TUII8fKz/MzibJTBftMFcgoyGPvW22mil9fJ
274ZbMruEynvyTBrsbPv+XSmzxO3dCvtv0sY25ga3/pqg+SDYd5e3QrTzfJrWkwjKku4kIPFeC+P
7TTIY7OnfMta43dejzVbjubvQNO+Vx2pS1r71cDuPSOx8xPPKf8uzn3UZWb1ocRy7/hLuzNxESa2
n/42zeaWlo+5LYPs1WRPNuSYfyfe1QHw/aNBzEykAvYvoEBhdI+ddhqckkIWa2G0kTLHOSu+2PPS
ZAnKl3QruW7PDIt8rWSw0KmLNX4yw4hKCpEPbzmuo/SeKjCwkeGUvDp+z1Y0F32MgR/ckvVLeqWe
kAtSPanOJeC1NWKzmKcj+S4TDTpHCXUkIT//DE+2L7rtrKghfBk3XVnuCdoUXM9VyMyRXBa6jS7A
NpJZ9wuruMd1LD/HWhanjHDVrvGiTPbducZZEJVuy4Zwox/2B2RYRCHwHFMPFEQbksZp/0kNRjR2
NfIqL86h9RYyJx0Fu2cOrCfH137XGIl1PK0JI0euBzNpD8riv2creIZ20487kdpyl7FyvAVrfrA8
JF1MaLOd3ROn5LFsqXL3KRN+CwDJaI++5tb7krFfMts/9VXzT70aAwysS3H07GvLkMXSOHE07SUz
HJgSxAhEmjnwQa7lh+WlyxPGvnbfbQQ2tKyflE2WqG31HSqSjnPfHoPT46ZenL8dszVmf0WfMLwo
juyLnlO/s8+5tH5TU+p/amm/OKmeX/O19xPw+xdvXkqur7MRMxKakyal/8Fxxgs8pDW9pntg3lJ8
lEF73ZZJhTVDsLK7r8fG7BspMQsFU10CIRPHvhpqKI6ZPBI5+WI1ntqbPYfWVvWs9yIuGXk2hzU6
jz8j5dok/Q8ynSjOF8LNVGVXkQg0RR1gfS+95iCm4RfZRtW3jpHQnnUZCo/Z6q9ikt8oqtaj0gVS
gqZ+b6iR1ny0jnMgCZ9QBAZ5FW1alw+cSIsdzRUD09XHYN+na0jENzkwOlfRSREzr/UOBvOhohXY
cGEYWfnUAzQ4I5lL7kL2uFGZ/zLk7RxpqtMTuPifHsK1iIgyjOMK7wHWrSmqW3JCzdY6qTVzwoBe
bCwZv1VgERg0LEYiLXqardUvAblVHXvCvcjYxayVVoaMxjyC9QghawNaHfzlvMbp67VOazcpg8mM
7Z5P+dCZTGjyJr0IXR10ZQdPNbX0cQbbh3d8QO9k1td8rrWDyhJ+D/pyrXxdW69Bb7Pm1wDLYA7/
OTEzo94L9pSsoNRw3DqbVlm7lIDDIke3yx3Mu+44NuOSELlr7HwdiuFI39Yr90fNZ+VZGCtpS0N+
bFBQ3USnXcUqQTO71XANsgz0QZfXl4XPZW4p48kRLWITlQJCQAuXV9d8tKdoqB0SHNOOl4cs+r1s
ak6rRi8JzuPg94nko9SHn9WOJpzXXF2LlVJR77vnNitvlsnQdwOgWGvlfOLF9HgLjRzkXacfumq6
MJXvI9lL9y11WU7k0nxrG2qUdEF8NFdshubC+N2UXfNceMT+tL3902fQEmEF4lfC3xE3vbDe9fkw
zl9jN9rfeksfn/1y/NYM6Kfoh8kvsLL63anzr9Z156+2Zb7nkGNDcld+cDRa4WJbz7PmWsfBVNXF
N+39Btn3J5fBBg2iWcaV2+ZPk0VCCjG33jWv0JSkWSuIFZ92mdHXR41VelqY34YieM3FxptIpztf
W8K4MUivSBaFdR0l14+0HJ3b3G1zlAMieMTh9szzbitUVNyyUj3bajGZD+j29w3VeJgv7/jkgnuP
C1ZjqZ/XzlKHQXX/RFf1kU+8LpxkHUGRvarnJTCyq9R1wbrhtUnpfBndeCeHOefOx8wAviQvI1Nv
8ljLiECitXaO/SALTAB427aOul+ipS0patHBtTAURpo6c9Hw8WbVp+EYN9zJ2h7bJklLEpEbx/0n
iFeHirwdj0W7ZLuxkFW8mZWLgyofDjZep7dKbP863t+FPzff7GCyDj19dFjxWd70Wb8tiuOn9Mha
07cF/2NRtRch78IW25/uGOf0JGTHloVQUQyN1dU0zplkud2OlkBAEryMddbeFreVT9XMuw7H0HDy
3VS/zHYzXM2hPup9+2Y5GuNnnDlHX0oKmtGJTI+Kywgy6zsE11eG/ePT7Oc7G4tAuLZZ+oZG+N1e
/CXUq7469W5av5gDH/jWCoqdZxVMyJjmXaCOMvwzMeiq3BRndrT0WN18EIGxJlM5mi+tepiCnV0/
1e5ZudlwnXT9YnBm7IapNeP6fhXRaka3blagvEPbtLDAcuqtZS44ja+Z1uovQf40uHvMVvWfivFU
5Cp9eB7m53as63ONuYDG8//YO4/txpEu675Lz1EL3gx68IPeSaJ8aoKlNIIHAi5gnr43kNWVlfmX
Wd+8J1w0EAmRACLi3nP2SbVXhIkYuLUagTlthhfWi7K/BMJ0PxlJW9L9YVDUKP8wO3ToLgGopWbZ
vRdkOG/oZZrHXGveWBGoJ71mTPBiY6NiB3f6sTy16Mn5Vbg4pZmM7vrBeCxd5nqmFlEhmW9cGlQg
N7prwvh9hw3iqhmkScEIOZpJg4oo0eKTJMlo1Vb4jRqr91my9hy13IQt621l6vt91nU7KVPtAEw4
uQ8QxtlqtXG4Lq5yQ04nmwLGfrTDnpJMfuwVbIHCM8LnOqbsGubECPGrFzgYKwrQZlq8ZQETEWAd
8TUvOn3X0B19preNTO9KZc8201s9R3CXt0fhOuI57+bVM3SBWu5JVSY/NVSfAhqaH6VRMQQ61p3d
UemTjcq7Bq5xQ1fomvZMhtw2GDcjlKh12eU3oKBj5k8s0ctUqBeVWr8fpt1Di0CZ75W0uaiivFO5
+MX6sd6a2miwotVWpHNvZS7FRRCGts5RZdKH8rgIJ1ZwV+f2uxva5S6y5YOuhLd1hOC2S4thR0Ij
i7aAj6nN7GqNrnuiT1/SCe4T6iRZsC8ywD/SHOW1x13S4zt4tWsKn2kaXzXchjRKdNvnnMTlERxw
/23tRre/dvgU7GCTltSmlpvE0pwbMzTVCzSmdbhW6Ae9ZmZVn2wiiVZaWqivbS07RGqRezJ65H0d
0Mpdpsj8IuIE7bZldU8RBzfF3vQZMVWyo3zIkmoKnYNoQs33ek98HmkRjbGmnqME9IFwPeuoG0S9
tqWNvrOhVW/kxhfSjNOnhhIOswGrWjmOW6Op6If7cbTLExF53wbKQfdxMIcFFggVvKVeVaAxLURk
0LuhfGXXTX52xw/HUYaBlGSUnUBltBWEu25XtbPrIE6MJ2vqo9UcMkfshTSeKo385OWhLRjvoMWN
2zqT3V4tkYVnxZAfxjnTF0PR29gZ8VMm7j3hlc9SD8L73ujRXCTJ1etBPwM+2IkoeKSqM54bw4uQ
53nONS2C6FlbehHdII4z8dPD9/kYZdO59SyHcko6PqYllTZMZqc6Q4TBMsc4ASxlieHV1esU0MLC
XACkFWb+rq6pOXio2QALdN427VhCW4iwi1lePln1sGvy3sVfkpEqN+KDJP+480ek5hsJWHBLdxdF
pdWUN3qZf1BqcHeVrqJg0HvjwIycU4LJhj/kNPiDUeEyw0x3pbbDtO081rLMrceLzYR/JcpeMr9T
tL2nme2tnFjyijTUn0d6DzAvu3t27GOsa289IQ/ZkMrYE+FE+79u0+CM7Lvd0NWkwRrU9m2KothN
gaJ2wUmGTHjzpvvg56RAGDZkHMadsQXGPQ/FmnHHSte8Y1nZYfmxTrliDZt2KNON+TJapAOS+1k/
Mn8LfVXJop0lmB/1BWvsfmqnG2ugUNaOzgtRIN0TEluWuE4+XmntaDdg+wkQdZILFg6LDuT4Vtut
dlluFKnR7MEDSf2C52iT7evKkzsyFk/8VtkRtZ52H1jHuOvSq2gC4xTkA9c0jWWN7RiPk/ZAPJ7+
on3Jmu7GHbzwOVL08BaiyMtge2KdWU6Jvy3qb7u66W9zdzrjgA28I8ibxPQn6gbbYpzJ0hhfaRMX
6rap6mYhGpzUFCB4YpApa4lYv+vM7D3x0F4OiTBe0ElFiOweWsmKJLG1cFsasr5ETXHrmFK5ZcGA
CCiS1HimpD5poXJsBL880JQXe9K6vSkdEIqO/MTKQjtgHDNOlOzC/TBo+dYb8MzU2VRsPHSgFE5S
k7xMHWXtRg+DCmyyHuA2q58jquIrmt3vmalHT1N3Z7dRvsH432+mpvsmRXs/Cs1dD2bZXyBVHGVp
WMDjwqfQq9RTl7emb43KtGaccHe9bsrvhsv/I5r+G9FUVfGB/j3Q9P9l75/f85+Bpsuf/C/P1PwN
DA0mXY9Jtw48Fzv67+lTrvsb6bXQAOAB2Rq3GIn/l2hqQTR1ZlwTJnXbxnD6I31K/U3XwQ+CakQX
owK4+U+Ipr+amU3exsUHj58Tvs/s6P3Z1JpoQjcbA/5Lm7feFo9UQkvNI2a2p5JK+4CS2r6psLmE
TZ77GJ7pd8kg/Q891ctuOEBdPfaGtK1fqaSThghCTlLZV9jd/DHT3ROSkM9Oo371inYdVgmMtEYo
XC1dJluqkqwjvKz7P/10d9893D/xOX9hA8y7sWBjTJ2sJBti4s/fhov8pPEkHTS1NqmNQ83bjORZ
H5SArolz6PvylVnDnR17r0BloI6X7Upo4FPxmim7xpDypo+L6l+87hBNfqFHsGMOxFkNYRzyIQNF
3M87hsKCMrJTB3tH4szI1a7cmUl1q5URqkEHUxIy12FdRhES5gkPpjMOGoIJHQZM1WDDlNIuNyxh
7F3QhUcpSu+sDRn+PWeXEgB6bvRi2iOguutL3TyPf9xkAk1chNRnLahubIq+tFaMd8Mtbv/xGHN9
DqpcsDCuEU7GSnkJR8J+mJx+UyrXPlILCu8ri1o5wpTdODsOmRArZNYUHx4SPWoQ4J+rINk0bbN3
quwSaPRFoANHK6b/7UXNm69y8HymKGLFv11cSEd+cMuaLuj4JQjbldEk5ZZVihNSf+hJAXWAnqSj
PIXpQXNZD0qQ4nZuzLXiGyf56gFqNJM+OmVpRvWvaiffqJDtFXr/GIQy2bpdZ28aj3Zcvkqofp4z
1bS3mkdl0XJAR7oYbtF9HeqoWNuSmJh0dOmPO3Mi+MGNNEIX2a2UIb5S84NCeKtvRN63dv5BZjJC
H7/klj3uhrbL11MoG99GG5rOItEetShMq3ZNqPGun4WkFYrSYpaWDo5Ntnz14RTTXYn2tEKDmsxi
1EFW1+QBZvxnpHP4DGfRajKrV8uuvU2b0Z9E3LMVVqjQGleWIdoV4WfnkPJRo0SKTyYq4CcyQo1Z
KRvUe6fAIQAq9mHOx9vpWnKYY9lwbSFSENG4tvL+CdQR+ZezGFcZkOUK9Lk2Ot3AudNQ7YYO8l2x
CHlR9BLDhsVLG/BdGeq1RfXroP7VZhkwzoLErxdp8CwSVme5cOF80sRDPIuIvVlOnKifQ4m8OLUA
406+OsuOqU2pWEJ72I8po/qc0jaLlItZrpzMwmUH+Uk+S5m7WdRMCLdxZ85CZyL2OCqQPg+zCDpB
DT0yc1uNs0C6HPuPzNbNVUppyKcv4cI8s+dFbZXvNFieWwOg+joxhcUaoT5bKZa8uEKULWZ5tjfr
tDvDWke22R0VixuojOi5l7vqrOf+cZO3EQtoItn85TnFqj6Ps1Acgz5rNrTjLLKs7Xds//yUXDTm
y+PlpkWBrs1S9B+bLPfSeePlTX68sDz34+Fyr54l8AmSy4X0Xiz6eHSVL+EsmV+e62YvwHLPnKX1
Jhp7fdH9f4fmf9fgz8T4ZUNtluizlrLXy8vLDanZWA++k/UXkwFfab0qZtn/8r4cR6SqfL9dtoIw
4PrTbBtYHi6o+uXecjP9bjWYP/NPezLOtoQAf0LbIHvDCptsls1//BPu4m34/jnLs+Oy88vbAwRj
H5a71bK7XEKKVYJ7wrShB1iJ960zYKc2CoenEmqf+xR1pW5y8oQWRbE6rE4ozd2tTIK7JlCpIqsB
ZYh6XQ81DpFBghBuvubdrQzG5Nm2WXjk9rGAw3rFO/1sGt1HC7FeZJTiPAuJb4C+YZONXb43aEj7
jTGoByKckeeE4dzIq/eBGt6b+E03VkxaonSS+8SAomMbt0Gqoiqt2qseuuh7i+4NkRuGRrpydlOb
a+wyLCtCYe8017yJCtJUi+INyMllEC691gSQKtdvGH2e+NZKAAaFXe8LI+5nzQfySCtB3qhqDx4a
yV0pxY0yBNER6c/BxHbxiFBqFyjNF/QsGywm+oaFOCUOixWIE1bXYmqRTwbNsBaRCSLCEB5eCOwD
qjMqNDpFuJ799Y6uHfDn4RTo1WbuvKubMstRBRDKWseji1wl17n8AhmwtG8V5++nqru1I1zrMaib
bfs1xdR8tmMigGq7SNaoqrpN186DlkfpwCbtEmki1tuu22J+wv+5zb3RIc8lHom2G57w4zOc4U7e
SsVF1SpOzRBZd85EuL0+BmvdRDwQd1/rPv9mTtNnqdZPllIX94p0cBwg7fVShjqIqeKW+kSOzY5c
RbVLypP5wXzPA4IIB7BFZYTtOFtVqXxvwGH7Tj2vzp0YRYTNOKrW+ilimap56nFoOMNqK0WMGGKE
mjRG0lzzc5s4IxDW2CS7dZPduSpdbjh0pS9E9BGX8phX2smqq6+AI3oK9u5GVLe4U14J+wbA5ySo
ZquOsC58FX1svNgUz2Ssn8BKzeHn1bBXSuVBo3S8k2aOcQLhfKHZn/W8+mYP1KZFXFWbcSL2ApVC
uy7FSbPh/7iIc8xyupkUak+Thc1VVwq/H6h/qgm5LypHgF4Z28YxDlSB9qOlo5gc0UqUe3VSzTUH
9q2tR+OWhV66Nu2QOAiQDrqOZloOm5CCHyaaVLkrmc0c5PANyxm12CCctqihtmHbv8Ul6eVmmIEV
ia5ZnH/hFD9Iy77GKfxgR1hn/HHr1CmegragTF3Wj7Z1U0q0ZNbGHdr7POgSX6n191rSjY+KfIMs
nSa+G70aMRxelaW5WkzDxhO3yZQN/BLlydAZoFArp17lrqSiZ+e4Du/UWUJpTffSNu7HXL72geGu
HHcYTiRSbRXW9ivdvmPmd0jR96+mocQFR8XBDof7WgO7a1cwL5TJ+MA2xrGl42szJKNl7m2kEDs3
V9+GqoFG54kvZpEigHTA8uadS10jZhRLcbB4qJU9iSW02xV0gwxxOyRkyjD84PccvI0WdojrDiqF
Qz1371ynumtssssGxfSZOH0i1u0ClPq5Trk0eYS2SuVICVxw1R7vZhu9H47uNaibjaVJiqky5PCI
TC6T2bByFe/eCahABxEFqijsNoNjMQjXIw68Ut8LR74kqrRW+CRZr2OXlRE+1LTatgXS9MqgaI5C
yAlxDCBhiZCx0YtHcKqo5yIz1sMku1M93etTpG9cHSVvGIg3QQyq35nac9KCBOhN49GZTm4M/g55
50VVs8cxsb+5g/o+DqtUCZ4U2qsAKm+oGRHgWD6gPqz9IKEi7Llfiz5/KYVBqGS8x4Hcldh4cyda
G6GX3ZCMhRQYZkl+k1W2QYA9Lv/lleW57y9rmc1cyib1sxSPFYPMPpP667JVIMiYEnBlVtSCmxuF
ScyOGlTht7rb8s9oCjiXvEBd7I1nfaDuEeUjdSlrQzcj32DJqChqejlEEQJN4xpmaalP5AlUHpLW
KsCHkdbojdQPZ08jajwbYeVsKL7f12ZwyEXj0IjXnUuPEhSKoobNElk5RjCd7EaGtEClVa8pj7Hj
8B/Oe2Kq7bQh5j7nqurw9UkVmq2BF7qe8LR3s4I0/sCNUtziEOZmqOlnSvneR7XESeZl/PCjWKfu
EFw6ZzQuhKGnuLUuqMb5r9v84gn9m04pEaHP8KYAuM70wGeJFJyTdnAPuVreNXFs74rCvBRWuq4Q
Yt24eRpvVEN8KAoVNMcYjlSIbumoGgx6rXGj0aZBgpldPqvUbfmT8jDLZPUS53dv1Rez1yCnDerV
gmdzAEeTn8VIG9lVGv7WaXwQJ9Q1cyxXYRYFaOfpPI6NNm7cSgYYdORhrOHB5kRPKYN9oobpHdpK
dDdp0xc3iIL6IkjxeUTVXhvxlpXhEYomtu+kT48Uje6Drh9v0ASYR43ApDBPPyKbfaR9S44CH5Nz
ZIFCL296K70Ab5qn4NZLVXDdtxoVeRe1pdb5RHmMCIV6AHlBzN+NXqsHmap7xqUR92oBjU8L6KXj
NzUt2jfThIYl8JQNYNKRKn1ZndAgHIrWJRN9vqEa+o0IKBMnCwe6PT2T2k4g6j7p6dJQsmo3ppOS
fxkE7Y1rxJ+9cMC+G7jpGR3GOs/QAgf69NXFOGd5n+14zWHRk1TMjZxvlNIZtdVyt8HiA5thftYI
O5dBihUdEZxiTmlc7iWRTSbmj8fLk6aY8xyXu9HyOgv537f/yycb01unxoQXpCsRU0V82/YcT7Xc
i+fwrr99uGzyS3DosvHyZ3/7Vi4KcWzgyBiXjZc34PptKa17CJSfwlmXh//8nLtEmv7VNhUXfhD3
KNwpkM9Bv78nvjp6UiHp/eNxXhH7uDz8/l4/4lFjndri9y1NCveBNA+V4aPIS75v/6fXQ7PzNOIR
+JDUtQnr/PH+y/t1XfdWu6O+YarUgkabPzNF5qpvlrsZWBKCSZ+yiWYOFNHbSCkyJp5G9mJb+a4t
Q+22VxrPb9OxWeks8Q5JSEEXNIz0CwcGKs3IdgPy8i5Kwms8BzvWYDyIeyUVwqYHXJtlfoGjWIMl
yptt5QbZxc2bekvubEPDiocSwcIlVgCDKZE1bHvRI2NtjOdERVU/GSyl4eMik0AHA6jG7vZxUWsH
F5/n2clqf1LrBwzgfWQm+07W2TmJ4uwsojpaoe7dtlqEp71vJD1b9RbWGczxyRrrM6T90g9VnDOj
t3faqTwTI/bEQnw6A2yfzss9t9aZJJQeI+38gjbfIDEjWS5I4DfEv28Gnm46Gzadt1RDO4iUrxLs
yWR9ivEcXpIYTsU0siZoUrXCxxqs3ZbwAxTRq9qAYCMz1L/tfKNRu2gS0gCTColdhNx0nd0ggbro
rFSOYVEZJz28yxjY+I54Q5bzDC9TOZy5mg5nK8wfK91C+jpvQdhnf04VkglGGiGbhuRqX3GgjpEU
RoVhiJ8dvRaXyXUz5m5QmYEEfCHKVt8GnfAbr6n2bmTiqlOtWUK4Dyrs5hNhEH7pYXu2h/g9qIYS
nVn8iqAo3oVuqZ7VzFVhwHJvuTH6ETerBU5Fz4qZOhpvqf0oBj+BnFK9XC9bIbYDCtDlBI7RmTvh
drVPcNP3mJkIRdCcLx7L+bNjQXgswnajzI+6+UhhfUGd0rTR8PzxXORQWhkI3pT9vSiY9SYTOJvl
wFruIZYNt4mlYxrQ9JGJY3uG62TvFym817fGLk2Sl8kzdbEOV0NqaecfUnm7F8bZbfdguJn00ayh
ZtuTeVtOByTPRzGW6C3JvvYdS3GYarnBWVdz5bzcy3AWswCLaUzk4hLnZ6eNm33cWQqickspILlV
L1OnH2u7nxAT9qNvpTI923qWng2n/VQbxBtCvFmeDWEBrelgUOGhgX52/thy2Xy5cdxTYpMm4UEv
6UbCmg0gimtzZCSO558oIp975c7fYTsf9MuN1sXlatI0wdgqWAiSGDxF/e83ShzKkhkQj7/fVZRk
nFftBQ6M6Xl5oZv/pEy67qcNl5eWd1teXx46KqBBIyUI8ZcXfnzqsvGPh15bGWuzY8r747kfHyqM
Jj+O3YuRuJA16ihO/7TrIrRZApj48X7s349d+bF71bLnmaRyBr7GWi2v9BxwnpnM/nv+9R+f/cvu
/fJw2fiX3Vj+dtkOee2XrKsuNYHuO/CF4JkMDF4W6LG0w13SR6ATa1xnZh4XdyUFZ7xTxmuJJvIm
qXVIn1R+YNSZ8Sp1I+viRem2d5rpJijpZqvDF/A/YoVLmrOhtrp1YWXascx0/Uzx8S60JnvPrD4a
2+k2TF7A0oL1jIyNXqfgnAZz4xIrwUWKla5ZuhiMODvNkHqsgPg8ry2jNxecbZk5xGs3uBj7YTqa
GCt2eUuura2DL+jcT2RPqxe7y14j1jU7qhssR40BTwj5Ogd2osX5x3SQ4F13q2h34TSGlyko3nJ1
dF9k9C7aaCvq2W9LWkMt671Sy2shuc62LVFlI4un1eRi6UiL9FOkdJAc+qk/mxWFpL4zvnRm8wWP
jnmYKx0bibHYb4fkpjXlpyZw73JLtbeKidcOAE2ivbBOs07ZmG0mfqMN1/NgE8CB8EHvQ2GEXaV0
kfcQWKq+KpORK1Hu0gAYqjXAjhPzftR0tthOQcPSyTM/WzM9vlL7Q8EpeK+XqUUFnSACeC64SlWA
oaJvboeap4oSTZ5BvUcz8aJhGYP60Kif+6p5a1VcT+bIwmIyYSqI1ymxwgf0HDsQ5vaWg+TS9wz/
Jb5lWekxoJbhVpHBjRwp6HAqm0eQ9tDqWYIpftfa9VX1cBymeDA6qRT7IAv6kwUioSdar7UbepzB
sYQDex7ccVqXpQ4aMu9wD74lge2eezmKx9aLjy3ly0Mp6QZ3BRoBil+zuBLYlCZK+9bsWC6VOewZ
s5m2En/tvZaEWyJlcA+VNiLCXrsEKiZ6kRuEGkCczAJ0HlXcf9OLcAS/jladefa4H1oCvamdYefy
pgnwn674TYDJHWSZcmBCQixspGxSlsQbNVdbVM2Kto1MiZVmnJSrQCTZuX13sHHTrRHRF9gYhb4v
x+SDCLj0VjVLz3c5oqi0GRT5MPGNYYfYWvbbKAMF1GX9Z1Z9EMdsXF/YriACuYdUs9vvbbn/a/r+
S9OXiD4duu/fd32fv0FsKdo/x1j+/je/t30djd6u8XtIJKmTcyDH721fx/jNpOMKsJncAlUjg/GP
tq9J2xfPGcVXyyHDY06/bGjTRP/9X6b+mzNL7nmFoBYmnM5/0vX9pZuoe5ZFBpDDDpoG8Gb1F3qz
Cyx/ikvX2oe298XtHFp310nrB0iiTPD/9MX8RU/VmN/se6v18PW//8syXVtDT2RTHYFSbdPd/bl1
iXaroi4cBvux1lI6zJ0OIG0wwKEa8aaaVrX6tWnUQ5duKnW8eIX7WinDIcux68Yyf8udnKGitICs
wpDoW0TeyJ/R2BMy4BbxE3SlRwFUa2XbximekRZi9iOjE1kRpOSuBuY782TvXIbuvm9UyBASx5lU
6n/hcTu/MKmXf9Si5Kd6/FIOP+/P/yiatQxqpEsFPjS5SkAAYfRPwV5Q/KQYmmoZGJhY/4KD7INc
Yiwg9Z0aF1yCZydbLNptGOT7SM0/YMeds0z2azclrcPGcpoWeJ1GO8YCwZoX0XpP20x7SbuoPIIa
nEcVEpAOEp8Vlgsq7yhKLwDKLhkiF181NhrClCOatnLrOclzPLeosinCBENRE81ShDbFzFB31XNf
z8FuhnW58QkZoyvpsNj3Uqq3Tti+jhUBglFY7SNXeyriEWVAwZjheskeADflRcOw+JP4Q0vGfSH6
O2nzA+CqSdc6ZpvpG1Wqu1QNP+xUh3hCVVJ0OF16oDX8W+56NNNPZYUYK/DkOy50KAZ21q//+aB0
5oPu14PSIRlRszxGLP1Xhvvc3jfydvL2dMxp81XBY2Kkbx5zNVngBSsQqPl1AVgsNOlPSIzBiASx
SNrQo8iwotje0hKEhoD2F2JlhNuAGVDQ6/paj5l8w63dWBWIlsaGe2GiQFTBDyURPtXADnc18wh0
QS1NiPGqvZCSgbcujD/oN0H8jk1Ktg5l86TkuK+ksqn7nugh0/ucReZwNJC/ZVFxNmEGMeu3kjWj
BYbG9JTr4rnri7u85MBzhpTetDzHWvrWWBg1mrHZWsdSYrDRoWpp2U0SKLczfNxyVtmQA5hu5vxt
4kzYYICQGX+YhWoRru5dVa1Xffps/PhJcut5+LDN7BFC6odbp0d+qPvc44j5l9/pL34mwkI9tDEu
YWm/hmY0tMdQq/fenl5RD9Z9yrAyWuNWox7c6g8gfV7/+QO1vzqJCQM1uG5ZrkVu8M8nsSU1XGQa
n2gMxknY9t3kxvnKnE8GUvdeRFzcGEo6twC61xQ0sh+X/MJOqacb0qgPdTzHQW7CKtzL7tM/79tf
HbNw/mHuczHVyYj/edd0rSmQAmQUCfSz15TRDk58vmIkA7GEgWvVlSw+i+nfMtT+4mNNZCeEpxHt
oxu/BoQBHNHdrFfcfW5lH4NF1pXgekCC6wfcyGATDrgKG/fxn/9XTZ1zx345Qy2dp2E2Mkz9f2NU
As7W6zlx92qryVUckj/IWjbqs3MgwBU5QmMRIOEJm09B4zymoC/9aiC/uHTUD6IlAUlhUPAYljjt
8otN7w0XtVwFagq+ibfJNG+HcpsqSTJSz1cdIlgpKawzO79j3huvsjF+KWrlWpg0bCVf9eiE2Roj
xabiczfZECGpRhqSiL7l2LyzqVWuHbvpyN3JDyidGjxlp4LKsl++hSNWfacg4MRgjr5ymJ5XJX0E
263xKj2lIu3XFH1vvaAKUH5iGcMH+9b2CUgt9qxPcfmmVQNH10u9FbErH0NnnTSUxuskhppBcuHG
Tal2Cb+z4deM84UnG6azScGlVNEDDnTKfVFtFXsuDA6sJ41sfAQD8tRp87YMrfR4xnunZcypFJI/
u9h7NENOvIAgKnysxqs9wiyp5tFhpAreU4bBKLhV3QhrPouyskNWPcDX9HFdfRcg/n12sv5ryJnJ
eakSy2A5OomvCODmc/dPSb0BOQNdNNXDPvTod/YG6HB5i/xgjmMlYUB6V1cdcF9p4mIYOFij1rmw
BFP8rAoPI1amtdxk0sUjqUJwpQ+y15iH+1medNs8YSBirrKyeiyXHRoTRe3Cc6lrT13SaCs9x6gC
+Y8L+rrtAJgyoff8Ar8t6+QvsYMLaMwnChW5PhsoQ4rdrUrgmLUJ4O82BjrQtAwj/NnjR1vYR+A7
UMoogpcqrez+Hq93tY0liZ1lQ5otDagLS6yvqYK8BFTH4yACxeeahd2GPL50HYvpwVCjc2YV927l
Fr491IYvWNb5qFFePdYIW+C4Wws8DloWL920CXFv7gSSoWOKhQfyQOkPphK+DqUoum0klReqDKzQ
I5yZufHUTOUnyA/Wqm6sF5p0gZ9n8UOSKDScwxUOEmWdBFQHspROaKPcVFN3GPIgXsvWufK5oCsc
D8hRDZHJhWEQ9Q8Gpma0JhtXzeO1nfaXeky6tcs35GR8VeZz22MhHSp5X1Qkt1ZwOzDMbAtR0wQX
Hr4Jh/0OkugaMbEmPx3Zq51qW/h0Al6azt9G42oIdEanCT1cSdVyRCKkKhbfXjx1m8DwDkrI5Euk
h2HAr2Txt3Rex3emZqhPPHD6LS15ZqcsdMEpjkEi8e1HGJfoPnS0Hm+bBgSxnDCtpHBEq8QoD4Pj
kQFWcUjEoow4/M1426M59g0jF6s0TQQ9Cf1UF5Z6EPPgbIDIcgE+bTD0R+tUy19HS2VFV0XPU5g9
JFZ1ihMBAzSCDzJTqZI4wrBY7TPKTm2AZNsBLWtyMIwFpj+nBEtmDSmH3b5SPWZPbtmt9NG7gnZH
OafIh7CpMOlr9VPO6epLzbhGgJYh+aYnrdGn95lOCUoOkZtl70RgPluVdWOrVYrRHplYahm7QmV0
qYaKq6Ae6js16sEtIwgryRhJB4oWsoHspIIByMTToGPknzzkfB6dahrR2s7J0UmZKWNplOJ49xRn
2EazriaNmctTQO7HCOHf5NyWsaBgZtyOstsIRXnPy+HKpNVntHGoW2L1r4e88rVAfpJ6cR+q/P55
rZIDUg9HCkgHXTJDtZitlHO6RdEpD0bAlXkquMSaIZpWslcA6Fxh+3M+uf19o+Dt6Dol8k1FRxfQ
4JiBr71qNaw5KfjQyh8+GZw2/kB0qgDn5Ct9ApQo4RKd7wiDoyYKR6uh++PbOYKWMsA1OmTGu9ce
g6j7WnG1OdQ957FHLldjBXSJq4fCtQ7Xbe9FFzFCvnQVJI5DvbWTdi2c6DnN5bfKgU0u1WDPle2m
GU6dXX3Cb/ToNfpbatJHmY4VgdN+7BGrns4ca2x6oACd/iWzrHWHWaQiNNlKq5tpAA04FbRBEkm8
PQ1sJH35E/YO4DqZ9566FQ31dHjIvCn0c4cMRyPHPlNKuc241BeKS04givb1iM99EyK3QJej7RTd
TLeq3UCDyWhbBI896sl+QP8hG7r5Qs8+JQXfTmQ+C7XPz3k9t0ZtoULB7F88ndFESdT0KsgN2jsl
oEhPq65maCvb2QcP2mCvDG2+7kgqZN2IyW60KXrbRKaa+Kh5zyeCXxpWH/K+wo6BTdDlaqgDNDbb
J8crrkorblOjJdpqThbuO3pJrrupGsAZzeQ8OaxvDhMVGV8MMdfIqYEwnQfYZd0OE1SUgZOjeuRF
yXsQP4JEJRQZLxFKhmsRqiqLrs6HEgdPCWdGlDwCw8ZgUCMl8CgxxSJo98hURsAv6qaVVbm2HBNg
bQdtMgaABKz3SXgjcSF6hxdm6o6ddkCDzXA7KgS58FtRPf2sxG+c5c0mwP60JhD0GUjOddAYq0MP
u5Cod9Tk+flVpHBXtc7Dg93ku5S45o0RgcWICK5aCdkRMEZ/BCDwinkk4s8Oec5kvAoPc6rp6wK1
lVsybuKpP1l2cRRG+MXQSUsPv+QmPnlsvdmK2dRTK/J41WYiWQurP+pB86Iq3pcgj/e26FlGBMpz
ak+97wBmYq0vq01JokunEtFRj485lxfE3i7tsAGVg5PtPXSqac8yMs2Oned8JAliZsut2VFZvvSe
gVvX1oj5im5KI3oNwlcCQLIiItiFeKZVYng7TQyD30b6fvlbQKtA6BjemsnDx5ZZvuExNeix66zg
FkxVSiJP2L9EJIWgA4SWIxOF0oFjuhjIpyfKuNsYWeqeyCH8RrxeqFxz2/TDgjnrO1na08LXXsop
IrBAteiVmDTUTCJ+uMZRiyCGPca1NtTexzB/2OQibQC18ByJlvQLEUImC5+gbjmDMfvhYA9gj2To
fMVAbb0C20ti9Z7gIjyVTgtiUJk8HNVc4os6zz+lpbLTGHMJlIBsIKGeWiJLfELdv0UJ3dhufC9a
+67vUcxjEUXKLobX1qHLB41bFnLrFQqJaf/D3pltN4ptWfRX6ge4g755LKFesi33EX5hOBrDoT/0
8PU1wXlTkVE3q+q+1wsDgYxsi+acvdeay1KeYdaYON6bzdiX3WpgwENTbzLXPAbIvHHMCwEWepMf
TNSSR2WWz5nESFpEUNBCnSeAZJ7NC2uyGur0WbdubOue4eqEpcZA/pOMyEQmhbrOANkL3qBE+IUq
duij7risXRfhXKDI4qRdqy1EmcEJpmPnhrsxT92dbbnl0UBMcLQl429aprfkBE3HCDE3XDhBoGuK
dmA5mougZdemww4V+h6I1yl0MzKA0+Y20jya1TJ/qdxMzJVg0owC5B56T/5E5ERoaWJtB2DuprSw
OubGOu/1cvb238R6xBmaPXOK89g1SQOERIqCKmQ0gld6JZUsWat6c6IdsJU16NVQSX62lbj0U0Zg
q5v/tOg1O4RCCOYeNBouQTDcMEwafM/BiUouTF4njzIRwEuKn1U/nIRurjGSvLut/WYe3Xn62XnE
zWfFTwxdF52uuqb3GdMfh5xANFuMMm6oLvNcb5+HNv3JGOrUyXmYYkaEBEw8+iiGuWoJ1dZFXzNC
7kobPmUSGRhKL3tj3jceLbUdj73R5htCojkqIScoPiCYNjok205JuyPqhWFRC88UcFsfgo3VFi82
I6Fj04UF/+SDhoHhhOScDqGAIlyPbnBcFnmfKkdVwAQGfr9dVAOQlHZzk323SDcqNYH2IrLKXsmq
eIqT5ns9k7SXb3dZW84VMVnaWowB42zkItEu0LL8GNHPOi5rrtlCPpZ2BpfW8+vKe7J10t1ptH7D
76f5iR0dRKV+DWOqP32XvwRusKNTAhczTj7iLnhiwrQ38SX7Xm6d9SZ89gzCDkbbO06tau3FwNMt
Rzi30jBYuCP1nbDpmbh2TetzERziOfJNFBFNGIZuvmnAslHJdAVc/sMc+8NSw2xi2rLYWyH/45ou
NCZswtpOVfuFWRvDI1VRyd26scHMxewgenHAK8j0BKvgqmriD4yw3C8t5efQxR5hHPwBaMNWVjlo
q5AMgJXJEPPoML2sEECthhFJhrQ/kvmxPpf+lkliQP5UaYNpMrNm7xamhiiZKffUcWzknyOhB82h
RCCIHY1NIjCeyfbaeK7g/KCEt5S5lMx7wrf/JqeJcW2SoXRP4+91kHwAtNiAYD3YA39fXN1GqgKC
CoXgSkfLvRGN+hCTJrgKet7kjLSPaPR6BU9XO5q149wPsfKulFLA8huQe7Z5iSpWg95he9Ha1i8B
iCsezwzhUNi/Y2F+tKp8Dw3dQeaQ7J20Jfh9JOCy0w8pJfKzLs4pVGLYK6RAuDkEC1vv9w711Oa9
JsltNZ8xwxTZaznXMe1JJ5N922mzzKQBdWpZw9oEDu2HqosdYC5HuxAg/DhXid6CT09Taj6xigjp
bz/cN071I6AvvsIlfSpRdq/IqnExgtSvAWgqZ+TfbanFi9ZOtQ/4hRpG0p8qUycQvuGp3VfmpjAY
NFFzz2nNOiAiFH4pW2kucDZh+7caF/fy9USzqiUSjW8H8VvDF7HppvxFV3mUxVQGe6u4i70YlzXM
gjUxEg8T9IYVIWRcHolxqxjuvQq80xeS0TRetwdlFk8OHlUJaEZPTkwVI7XFV9GKeyWg1rucdQk5
NZmmIkseGJ30g+rz6mOaGD9EiO/mQgixeHRvjTCfNe9MsagvRoH7lMZmzWnBPmZtkhPqQIdr+QKM
aJ5Sz5UYJ7Puq8r8DkKQGg9RWhSSfgqFOFPzMeoKWAbQbpd/KVimfmMIAJPJBwxyxjm5AKbNL14k
77NkgYFPFyGrmOu4CtQou0avzQm+6ZvkMRuAnBdU57FbUmUTJmEG6sy5nOgWh5l2QzrXLFOiZDOT
SCdO+NXQ8L0uxe2cYhyVbVB1PdThhAqPYmf5BoS0vs+mjPECZBx9oDBcwKTck+IAW2cEeR1mFoS1
Xh7pCb6FJlUYTTl3GkWJKi6OaWY+BK5MtpTveRxHpEb1WrTJsb77cecCBQYDWJt5s/eCR9RNYhcF
6FBo3YOE36Nzy9ZWXCTbtGemACbkoInxUCnWl5DWA7OCciPz4NiEybc+TLpD0pJykbrTR6Y+AxvD
ixVRWFO85E30sG4IccT9xock1M20Sr3vCZnLDKpzakxZaQIcTV2IkgUnHvULC83WaenJQFT5oLzC
19y7YGAhgk/WPRYKFFaoMNIMS1eJGEzBvbacYyjMeyxtxlYLSKoXXaVv1Fbe14DLUW4nH+rEnbat
bgxulchOiQENRuTFKGtOGCqVNQV7NZM7XRce0JN0nak1dTWlBCFPXr0a8dV5Rf09CIKbuYobJGcQ
+w9RF76qGRf1YOvKOvWITYaSQB2NUXAIQ5Mk3Wg9cj3zF9Y/ZYnAdhTRydLKfJYnaPvYpECKrnOP
rpj7SjRp1B9otZFGhuPbK4NNLx4Se3ivJPhjp0auNx6Y8J+9HiW/yoWyUh1GiQPTnNociZltsNVD
hyXtoJD7SkXqifQpMfsdUJoCj6L3KszmHuL6vqAipekxDF9XoG5g2rGD1sX38WI3GYMxYlQBaH+t
tJRGRzo+25MDost571zle9WAA600BAk6IzhpHGyNYSGcA0pRkMmx2zOri1/LNEp8MQ5vjtXTB+8S
sKvpOck05jW5BiAassaqs+tbQIN7q9GfZJX77iRuoSPdGuQNtQWR5WkmzpMXE1sOANCr1PAkC/ub
hlYD0fY5E2668To13sQp56OjgtdR8XRrwvqiBVO47Wt5q3ik0VKyjZGJxd5agehlNnAjOFELgEkM
U+yG+AbqmStB3M6UjRvdMn4Gk45KXw3ktKHOHK0Co5iOyyJUZZv98roC7oxqE5FqXbgnHO2gXJUQ
bT5DUy1L5/xU7iHdoIyneoIzOSVIqbgvrQaSU45FZKCUHe0KJ8f82ouCOw26EKxLN6O6aOTngIbs
1JM1qLXORqVYsIrAiOO5VHd2T4bdqBhEnCYJgA2emNqRHACoxfPaskgShY4pz+5N2oz6cVmQMBox
x8Uv0EQJuoY/d0yROFPzx0YRUyesCoJCQ+MRm5w4IzUDLZpx5SWF7puURfZ5QH+SkilT4/rQ8jiy
TqrHB8HJQek5hxldFxYumpWB3mITFeQOKWZ1XFoD/y9K+F9ECdQX0AP8vSbhPysxFflfnejLj/wh
SdBU7x/q3MmxXMfE7W3Sn/5DkqBpuNQ101YtjOAEO/8iSTAcnOiuarsqDTjtr0507R+GTk3ecwyX
Pqrm/juSBM02fjNfqx5qdAOJg6tT5TdN47dI70w6dT0kdn92jbTdiHkytyyGeW6nCX066rhi/Lwk
LgzyIHJmWbMgeOOPtfklPN5XJrzcExrsBatxnlsSdgpOdl6zAE/XWXT8dAjOc5arv7BfpjDz4tMU
uOxRZNLuPD06qDBviR4Yn6C0hZPvzdMLNdfC6ouqT2cdYvA2do38eF1odY2Fa3mdTR6r2KdeFy/l
YkJcPIeR07gMOT4NihJVbIjbfG16AqrJvNBlM1CvwzR1NK+rFOqg74O7Des8Yfo47+46Oh2f74yz
fJxAdMbjOu4wcNiL4Hv5j7ljKveJGW7iRaS9bPvczRV/Ig5wULd9lpdHawyYvNldCbf3ny/TNEoZ
sSoR+DqmvwUT5nxKLKAW82rYT4x7ltVlQQWiObqDNKll5C0FsgLIfTGbN68LFEv8+SHUhLlTzX/e
mkqEt1nprFv8wseotIuj08WluiF3lq6WFdpavl82L2+4vquv9BerN5TNhKAG4DzU0ZETwwBDfVzW
CLj5Yw1kSqVC3fjLbnD8gbYxjDjbwvF4CtwWgXpTImVb3ri81rt41sNfd12P/ssxc3D2/FQjJak3
mQYsmA+6fnr5ufvPjcsxPj9pWb2+c/nBDBD6yLmWKMksz3a1zzXFnPOgrTQz/GV12b0sJLmx8ChA
G80/cV1kf760pIIyYy4Vz5uu26/vtWoN0Q30QEUrjkPu8p+vw4rl5/qy+bpw5nPlc/+y8V++/uVQ
yyr46nhLT+Hp+iPL2udxfj/EL5/731Zj74eR9cXh90/45UipTbVY63QH8t/8x/wPn/R/++TrL/3L
3/3Lsa/7l7Vl8cvuX1aXXYLu9MpMDWCsSeHrLlf+9fRe1v522+d18ftukRr5/reNSsHFtFw6IxNg
QkXnK+y6KOuiInVmIq9sZVYDsnxuadefub7xt8MuO+zpnugg60B7kflJqBfHZU3LuXdcX/62rTDh
Pa8IDy+O/211eeuya1lbFsuBlkNeX1pkg6IJmY+RLYdbVq2+4cj/86cvb1wWy8dYZvSkEL+0XTbp
ibS7L8tqF0cg4eN60nZqTw71UnacC5AjvcJ0Fbep/KxFLnvcVEfq9bnrWqZsRA8e15kk7SEJ2dok
9b07LT8wMUuikzsfVcU0Udz9chjdDhk9lhpdvSRE9rXsahTDXMWnqiLbKBHIdsdUuwFSBH/MHr6J
yvzK1B3fp1YRb0Mzeqjab0lqxn5F+u2mS3+MPXNxDOWbTKnRNJRUO3pXnHCgk0AzNxrwIbdogRxK
/hNtn5xH0KqnQ0mRCbvgL7/l558xmjhiR1FFm3au/6FxZbGAAf4MBfxX265BgZ8/Nv/E8r6/felh
duEp+tdD/x8OY7hWuzOp5y9H/iXp8HN12bochn4IMIDlA/72N8lUQVlxLHa//jY1E7BSHx8gNPEk
Uy0rO3oZeqplrZl/4eu2399z3X19z3VbKW1cLtfX/+qwelf981Ovh/j3PmY57PVTrodZtnlx8hV2
b34cPUZd8CWrmcZbf64t25aXPMEvWqyO2+Udy/YuqnuehfOPfa4uu+Llubr8zG9HXF7OkcRoHOdP
+Hzn8kNAl//47M/919efx4yY4o8KrYpJa6gYFMqthUb6pKlvEXzyUzRl56KnHqXNdVji0wHCkVBJ
fx7OdaLVa8rlKhEIBphdk455HJXfks6e1u5IZBTP52ZjRw5zfvQCOxovRGjBmqfquPPm2miSuG+G
GYLJEXCN32zFpeRdZofelcjzAz3yTeeBwBcM0rRLVkotv8dTh/ybEcZGGLeuHWKEIMStLgf3mFSp
RvNNPqmOYu6iov6SCuV7nFFlGbXW2xSTdRv2qgufZvJD67X2clA2ApOE1TsoGkjAbgEdpODNuzQH
Qd2Mm1pG35MA4uDYExpQg1K3gn4T0bbNSjqK3YBgJHdMoLbyEijiI8n7YMWMgxKtbdMrZD4d9N6s
PUneadlJunIJ2bOMyNeu7RxTXX3NjGS4zUR5VkdCwBm7r0fbeez6Ij5YcuvBiCaEWnpwbJRhYzYj
LANqHzZRbms7TJPVe0f6+BqOAxUVRUV+UYj4LPoJo4l4xxmHirX/qtaPbVheJCVWRKhFRsR1ia7A
H8jMgIeLAGqknJPMieqWS6ePACZrhRjEd+4xB+2l3XL2EgrpG6Du/dYt3oqeeqfbhAq3xYBpNi1d
3fiRzsTuLIi655TYBDeJxoessUntk18t9FnrFiNKO96HWXiM9fIUl8NHmWn5kXg1qoElZByrR9Kr
Nehm0gjdVEDa2IF05YChbnWDf+DYN9xUpWrkWxOUH0xmYv0ynXwe6X2PQTut9Fp3z6ORrT0bUp7l
zQGXjv61i7DYI7AqBSYBSWjiuiypbkEfMUOLTq+PCYqxP2T1bSv4s2jAHoaeNI1IJ+CnLaf79ov7
qA4tsbrEC+AYVn4qQFRkXm7TSH0pvKnYkWGySsMopztuXAwqkwXhH1bpUPktiQmxBtNHRu4jFp3I
D6eogz9Y0lsytlGe1gc5R0hTLYrWcNeddSS7tSKEsw6CcNNbmdwbXvM1TNoPONugKSV5Elly16mE
gY9jbd1Z2ilC0pV4wW1pNPaJBAt/9FIKueUPQiUCFBPpNs1K+FYEAPtNqx29uvzIpXmx2kDbQr/Y
TZuoIioRVF+585KLjEFBWZWOorqOAc/gm/NR53hU/QUtqYJHtI1SDA8ZXA03pO0IZYPgtB75tmZz
nACV7dyfnYZ7G+fKphYTj0rCfZafGMsoWkdI2NE5XADAlriv073QplPjONuM64MaKCZ6kyDGOL5v
Ge2vyjoFaKpFSOxcUOOEY1883TzKYtROehwHJFczWTND7ftgVSn6YhPBUjiWlyG3UbR5ZBSmnrou
XQOde9rel1xVfisIY6d8F/mWJrILXCFKYYZH7vzoPk99xzOcCptftkGzdVC00Bo1n/R2kGcZN48g
pd39NB2zSeClGaty9LXCYkLGEFomYX2juscsiqzdYKSXoWf6B+V6RJZmPeN5yrfVNO67PkESZU5w
3ulN4TCqNyVxbFPcvZsVNfihz8MVYInJL5QKsCMB2Y1ebSwl2LUWWQ16kkNGaUu67zUZTo1hngPZ
0dYd30i8QWdR59xPy9RX3IK7W8UBqAdbmxA3YW1KQm9OCWfjwaqmVWt1a+JE+b4rGOBRm74WJL4a
/ax84TdbGyapzr1H57Zr5FwGplqaa1ReNfrkTZf5FrXbki93pXekNHfBz7yIbkQ37e14eAxyCBkB
REwXSn6qSGdLALxcM0iDo1E0T4UOMjUKyExTZ+ImES2PnaHNPVbvkBOzs+FWOF76GG6HIZRdB1Jq
FUVpsm0yaxawmJFvO+W2CfR2SzV3R4jXRsrhNjDsL6BzAPUnBW40VGtkVX5dj7n+IAH+cvXFCPna
ctV7VEtTXjVesC16OOuImTDsTeEp1uVuqGp9pY458tAsfBZcpnS837UC9kPfoFPVJGJ3Ck+PAz3M
tdNFrj82MFTixllpin1OQu1JaxmWNV53Vq03j/zgXalHe68xZwJXiri+ytBeZdMKo1noKzk6Smrt
O9trrMeUxl3n6ifwPVIqp54LjCsN13JMXJQLVlmO9ADqzDvpI8ETSJTdTWjfdxMwNVFyTfYBop9c
gugbrIvbNrdySJDkOZx7PZVVqIXJIWleK0ZRmBKo83K7axq6Xk0MsYEKvNd43rYIaDJYdglmJoFz
01TAoxlJHypIza0+1pcESP8Ym/F9Elpr7nb0TcghJFkdLjIX3roNHdXvJaY8U8Q3xrQrJjIY2m7O
rHXM3dgFL5M9Fj4JgS+jrk6YyGWCLJMW2hi8Vyh5UbHlxH9hoc0T+2dWkRvuDDQUuVIwxTETWIWl
/piTNwfiRhAS7px0O1IBXgUomQZP2zYRUj0a/xJdlf5VupCEPBRAK8dlU1Wq7n4EdM8UvvhKRS07
TB0jIrTCW8Wyn4du3NLZf4ZlA5XNzffgzhz8kClFaG86S9dsmK3XT+QKE3VpTLrvGdFt4hY9pjjS
ZqSGaKp2ifac+nBj5PFd9aA2+nCL/XXrxEDJCq4NJyGlnhsJJl+8Ha3YhAHUQgFR0XCA0jLBozGe
qEcJPQlPoH7sEzHiSjaRYcXiJcji9DjFyi0xLN/MDu0guZBH1MfzmeGtTLQ222m0b4tKSXeoPREr
jOdg/k/TJryljctkqeTO1zeYAhsSSN0KtYArfpQampERpwfqPRgqDQ48+HklsG3FU3y9K3cofp9c
CkQt9+OjHXrbqNb6mzwmBTiw9HZjgvVoI9XehEapE8VePNaMHKS0q3XTNBfPkBXtIsNHYFHeYQl7
AcUBbn832NihbCOZe1zg7ZFPZzJ5bBPtzJv42oz7AaWIT7PwLPTuW4n10FTxp+ao2JG/OseqC+RZ
06MHc0g7ztEG2Wn0IxlebEgioz58IN0ffeko+ioPtUM9A7kMExFlbGbtJgML5g8fxsgNhIYMwUyO
+ex6keOjLb4N6AP5QE803Cg0KcnB8ehjE+hABk9wkAyh1ao4lyV4WxvF0578itShce8oxqGN0KK3
cD/4RBTHJBMLyI5rUxrqQSL7nArTwFHg0iT2ghsoXTCXuu84TjgB0MugiVsjuhPbGGYcI5/2JCPb
ps5rn2QJ83sUB89Q1yHodot4s8abcsbzKLTJnSn1RPE9KD1k95aYb976gtSfWptvnSkRqlCr1lnb
fc9V7PKEHvMfB30Suk/M2EqmdbuiLnd4uJB5ednDYOYuwYflTWioDwhs2rWh5o9W2/4I6Xb5akkz
0Im+pDFsBhdm/lkx5UYVeruPkORPcuDWHMXRCdzrbUIZeo6JhTP6pRK0UrkZ2ps4Kc88Bxlu2S7/
bsQXbeEhJGagUJpRiVSkNtGXkuliIUqsJek8ofrWNeObYnXb0GjRnBjFQ4b+Yoc6IMBeHe5bUmrW
qj7TtgitQMofTxu10+9iu7pg/m+2kaHguQPoXMbdrSV+VGQyVxguXolV8VNxLEFNbYaEWvcU/xwn
wp+brppzqaxo41oT5yiqDAUP0NZNST5sbGXVuwER0uQb09jWuPgQrRLXxMjkHmUS4rxAv1VKjlEg
TwVnhHY5JrICwR3Bq1pKpaFHJt2qyUk0bbhzqmnTh+NNUEXqNg/T16idwl1e0aNvmf/AoSjpR59M
lKc+lxejA4KV12lPuQORK7yr6L0dxZMaIgLPg/5Db6AneICctbH7sMNnyvG41Ovxo88G48WKJL4N
pZwHlqRs9ppDsH1Rtzf2OsaJsg/N4KTU4blsumnjtWpIeNFN5vXfvLFObqgcbYVlQOsZ6htIW0SC
TOEhpCq8p0b/bhXAQ/qGrmCnHmy68TvHa3+WbjniMt5Eqvje6QliQNOmaOMJWFvYg6O0+VFlgbeV
MMJcpKECPzUSFx4KpeN9t5VsDdoAOpl3Yzn1zkQB5AJgw4sc3mPJeiEied9r7rNZo0rvmCSvDGd8
qgLJt9o+a+HAwYKuXDlqctup9Zm7NPGADaW7ihaiXrwUpv4eFf0ZKA8REh3UemwGJVLoW4LMiTeH
aLLvdFPfVR5fmaLdVzONTZ2J/iU004sMTqbika+ybMLgd6iGNLn53IZ0BpYJAXeH60+Fc+JmVg3Y
7OcjLTs60p6aySHSq+nWRjQ91vKxTs3+0mv9jra7vmKiCk9pSnCE2HHMLxI+K2UXKkhYUANKeqld
1wyrQRAPz1VFieC204bwvpkXYxrcIy5186w4IQOF8TcvKEdOfjxOjETnbIRlG8mOEi883W71z23t
hIhGhzSwky56b9cKQJOzaDkZS9hpXBQ6t/ym2g6ZDlx1XlCaLffuCClmeVk3kXGJiaa86xHhLpuu
22vbfBUMf4/LJleR+iUth4lsvbrYXN9r6IF+gO4a8rziLb/sMBAIMXy5boE1AtVvLPLD8sHLjiAi
V85rsBUw2l8vm5adIlFz1L/j47LJykpBABoZKmEU31MrJHdwvDSaJu57OXwMQpKuoBk36hin52Gw
zMuycCeuqwIl6Pa6LR27fBfU5CAkgJwVIvQC42wo7TGxEusi5sXy5lbYtHOCZEP0Uu3nuYsNIUhD
G+QDoZKfr6tiktsKEoVfLvuj0kLvYQ+XuHbvJo97SDfJnmunNS8eJtY7i1yv+QWJJ38smFp9JQF6
Oo44YBE9hxNZ07nBw+HP9w1oLffAieTngRw8XagZxSVDKX1bolD/PKNA7YJpQYzspVl9VzD6ujcV
N7zXwciVQTiclrctC8LhdUwaeblfXi7v1VxQ15bs1c3yU8s2Hd/YWikw8rYD4lA19IDuGN4FmNV0
NIz2jcR177Js152su7N7LGIoO/k75rcF7XgoHT0izIefZBaI45gYBTFx/hWjaPZK6NkXoNvOpcwj
SbStO62ZYzmXZYfWxPVBLWeI7fy+ZUdIJsotJl7fQIupMPCPmm2dgSPuIELLpLPO1/dGUoLVTGpi
MnQJWnmEdDwpAbrX3FrUg8mGBLI89J2GYDgDSaVfS4koZF6YTd0cqCnlq2hAPPf/KoK8Ec34v6gI
oDjNDvy/lxG8/qyb/3iBSCly8RcxwR8/+U/AgQOQAKwBagG8eBqA+z/VBK7+D5tnHXoFsByLnOAK
OFD/AQFAUx3X8WyDuiAe1j8IBwgN6P3bs+ET9qfu2d6/IyfQSWf53UBqYAabSQoOagLP0H6TE4Sj
SdZHHEaHXrE49fTiZ9ZJ4GGARWqnIYvWMEifLylwyrZ9b5DhHEblnPRae9ttx4h81b4lczsPd6Kd
Ym4/jBItM0PkBLSptJ13EXOnH1QEffYQ0CANPT+RZbBL44infRjcCPtUjpO9HlUSXsgMrEJmEy1U
Gwo502v/DoCeBNsWm1Q77d0WoyUPxT1Fat0n7FjipwHtyX15kvJQuUNxME0e+t2oNFTH+3cnjDKC
nPttbHMFaQG3l5D8lB6t3+QkZNhE8g4TrAI+loGxhgkf33Kf6trBixjl5kF+oxSaXJtxZ280/ZFw
YrE2krbbYhe9SVVjugx2oWyy0TYRETHcq5t4Dn/HgFoSuboZDFLkLC3KdqZbyFURok5OBbzaUh8A
B1nu1hLrqgN3OOZS+Hr7Xo2MFU3OYiSnqoDlCPanRK3ZDv2G5OQbhO7tyhE8ZWzJHEVTBiLA00Yi
SZId3xOmOtHGuG4wnOjEE0QksD4ZnfuQuTVWlpSqk4VLSLfqGxenlrbPSv2JIVt/ViPlidDbzdjU
L3bU31skXHW9vZWE4NgVk5sKYqJ4nRYb1biRKtWI0ruziwkRvfeMBO/dhAnQlSMgYnJ2AdFV6xnZ
N+81UkSsAP9AIdRvPUmGvpWTRNVkXkcdybwlSwy4ud3UW7psJ4NoEGZDOcY3aPFJYx/7EIL5aHTH
sLDSk6t2N3qnfhFEE5LRqRPPOmgFA3bAu5IOhtBJWmH0y2MmMbVd3E3leu5xrQP0FDvUs1ukFiBo
a70DnIyMu7Gy2lelY51aprdfJtR7TT5XJYm1DkOMOa6K2Uybel9CmSCjPtylWSh8lxjFLHxSdeIq
NbNqefQnN3qFgDBQDZpdAHsD6x41yl1B8CK69jdYu86m0uIvEu7dXQX4aBAT0kcDBTMkqZVFGO2m
JRJtA8xvKyrNBi2bROfa6mZzaURCnLZLUNTwn5THmoy5ldl7O2MEESHR6DO9VvpdS2R51raveorP
mnlEvGmjCjOtw2U2MOFREEaXVXAOMG93uiUBoFZ3kUFuWF3tNGBsayafBJ5mBcJDUsM0ET0mhMHO
fVv4BzXz3dKBy5TJG0d0265p+ufoydTLB1E9UKFXdoWZgzYtpx9xk+UrYth/WK68xaeLnYYCg2bi
umpJc/adjvrVOFVk+GIi+8LYkrhFhLmDUNbdVBubJnD2EfNmkXyJY6ISUrFq+xL4MXnBhmbdOlWM
LzgkfHF8zbXh5whiehd11q20h0OrVfrW0ST+HXfcTgkmK4jjl3GMKEkVVu5TW2tWVYtRt2/3WurJ
nc3soAJk5anBfd3dBToBhJU3O4Dg1+a0k43ENny9xOmCQU1ixkTaHhak03gWnrlIqHu1fvfGyfK1
+n0YyDBwVMh4ofquTvMXFE4RmlNz6wTtjnoht7K4DveKS4nRCqvvrU5+dpaZ5o5M4oPUPf2c9hQX
VCN4GKQXPEdZepTpY0Zw76YR+fvYRuYar1d4rHObP6aIfpbogTSvN+7E7BRLDefOIPvsOBAzSMZI
dsRkGNjAwmxsDh2h7KTbu/cdgt2kpJ47dNOMK6nCtUfm9Callr2hU3Nm5P7Tjj+IrH4hQZSi6ugx
GiNCvm8BhWX00kZ7JCnBUp+cLKP0WH8PhdHfGuDNSYBH6Nll1LJ1W1t7zjdspeFccI/WnsENqzEY
LlHTcEvuTLKYdgMyshXYlvAeGDuY3ZtGwR5VCsTTUSWyXYCv1m4qqFKUoKjyqefEIVwuMU4DXN0T
ceR+FZnPWanGxEuUcl3HB+DpAiUmXlrYahvCxcsjejKE3yQzkAXP/9hpb4iGf5bqvnblXd/1BAKX
rq/EebjueEoS/KzfZ96cU4R+WZZZf6yRWKw1fCo4SWvFwx+hoxrtCY3GJopUPMnUla3Z9Enzxyqt
Rj/1wngH6+3N9hxyAz+Yk36JXSbpeOTv67FEb74f4KrRUxvvUvXWTG1gJBSr103ZYquH71s1hrsW
KrZIsl53hl2iPfBktBYpwmDSZS8Y2jexZXDuCHx0sfQh3yc7B0D/bRcZh67isdZn8mJAprgUGq0P
6DW26eRfBh2UqR3hYZ8cgcg+J1yKXskZWPxNjZTfVu7MBrd1ZHe3jtnyhOzUk6l6j6JWjGPRKclF
oURxUQgvOyixjRit3luxs9Ga9nFy5DOTzCdStmn0Jq8RYUyrwcXgqnFaaoMEKsqAvHDkgH/eIJ2V
xKYeR7rEzr+Hgcp9VW5HpUbGKO/A7nX3iXsqyS0zpFPdej2m42JyKTQ5vK+aiOcEejAZyngftLI6
muP0ox3x9YiB8F0utbey6h/aZlSYHnL+e7Lzs5ITkzHHzOXVGx/Y8pH6qV60zYbz987qLWzzxKS3
OV6aoqfBZpY/C9IsqEMUPyXVW9+Wo7umtbSqOrOi7kHybNHDIk3GWfkRfaWe8lS1brLtTPMhZAAi
Ujz0refBTcMx4LUFiutMPQRjc67ppdOKpZNcKUyj1ATNud3dON0XoYt9MA2YcpD721m4t4Ysu1Mr
F2K1Hr5Jx6m3QlOSvdpBL8d/+dwVAVEemf4WBWLXY5PsCAn0vHp4taukxJmZPWmJ82q1AxnUg28f
EQQEe6PEPCGbXN8zCW63U8gXWhADv4UqapFW84Vm2fcC59GucsEv68bJln3NBcR/bBZerwzdewY3
t3aEa59ht+hbL+w1UAUejzFLf8lSxl22TepYozZY7LKVI3ELW0jcYYV2D9nYvKRtB9xO4iEtmgB2
gTyModecwwHF5eRQSSYOckVuNiFhvZLcFDEicMeZyptiwC2DW1cvvyFiN26NHLeXQ4V9EEN8nEZm
UCK6FxpSiKS03suO3oFWTfeCVoCwwhns/WXE7Oe78s2uFDgqjUmdJQggLKJOJ9u9pm8Q3dQmvhTi
+cDoWy0s9ti6D1ztI8twQgI9pcI+Qb9h+ORX2EqIO4w2qRuDYAhek/lEnfm1Dt/zgdFKenY1YsZz
7nVYSP6LvfNablxJu+yrzAtkB5BIuFuCoBFFI8qUSjcISVUH3ns8/SxUn/m7p2P+mJj7uVGUL0kk
Mj+z99qk1xMwRXzHSMxxaJZMl1lG1FDUN01zDon52y32F0NSbKBjVu0RlGSp/IIHPniDrOAgSu2r
DeWHkjC8WxFfM27Rk567akt+POuQKwyW1CtGcpTFXNyDur7qNlhEs0/uyXKpS/bpKs39zoopKTMy
k8ipjT19IS23KvMXe2Rm2aqnuWgkflQcHiztd02r3ctpKC7kf3jYRY+NC+VCG9kUmnI93BMMCcva
NfR3UxthWZfNk22Yj07enYN0gUc4TP0hE8h+xwCPjRKoAMhRhw49kYTFidQT/rY0P3NV/6DkpbZr
2bhDbNG9ompvfYGjYNQFOJgyOlbKqF/SjgiEYkj6M/NUdqGGcHi6+X7ba6Qofyd0p2mvBhyhNuYM
vqCCUfsU7JYun0+DSOKtwpGegv+EDjKxlk5Yb2fiL84Y4BsYIj7MARS3jkWif2u0dieIu31clLwM
IUtoxdfMLI7Rhl41x3kgoACj2LRpTWQPSCw2tu5Sm4nF2eH+xDYr7PSaYOagsO7rjxqIOdDiqj8s
hMRvsFdEvpXXxGsH45uK7f1iF2f4BjhYcMG943X4HpjABUk6Xdm3/O4NsqUToiK2dW7eNJqNR7Pn
RImTNSmSXU9g6UfMVTeWu6hyVHu0xvirNYaT5vAeTXkAtlEmv6LsUeQm/5UoYwAVNemJ829Zp/c2
wS5LxQpjdpKPLbNMshDr4lzois8JKxLOqob9PkwxW4u+0DewrU7qD0DTR8eCHbnc2C0+tH31SRf1
ZA3z2yianSaIJiLYIs/qj04QYhUWOqOmxb3nQ7g3A3hgDJUiLWFxHGY4Me9W5d7NKfx0nJDvcOM3
JusD6G7bJvwMRH90GzJXlb5DL00dN55lmjFuYjLvDqgtM+eBROVjnEcxW21rj/hxa7XWwQqiL1d/
nZbFX+jehjVBusWUbrmvyp7izYrycF+C2f2m+vxpD5whKtA8Uf2UaBBVStwKikiuFkfDAxQUt6Xj
+LOD20JcRRFVb7EY/EqM+JHaGxb2YdNl9t1MyGWKFqy2+hrCkZDXQArdys1tw+Fh/aeSLF+lDdvB
MrDapKDpA7kaVCZWadFjNTa3ZJHvRVMCoh/XtOoHEKCHVgR+ZpYnPFSXEkjsRgdJgv7LJdeh4+1o
1bspJM9Y09/YHxwyhWctTE1kX9ugLM+LcPC21umLqwwC6Zsr69MbCCK/tX72VeljjwEsHXh2K7YV
fsylquJH1jpFstMN7YUMykOfcCoTZlNKZpaJgq6qPmpiH7RWnhF7XWAeSiEoCskKmNIPc/Ub46H/
6nP3kfoXU2c0sUBX/fdUW7uZEidlwwL5ChTUxFVAIQCmraa0s5LiYrOHzNvo2zWnJ1KNmQgktH3S
vpmOtTUqkohiWDI5Q4P1pSlQARD4BrL14OJ1L3PaUVk/JyUiNn1kHzmxUpVstCuRP0ylfOhc4xAZ
FcQX+cNZ+pGUseAHfnZv/Z4LPHxNqfZuGL0E1XkYq08ovnEhZ5ytFgAsFCQo9m69HN9I8/KqdvDd
gHXPTPKzMl8pK96YXkDZILvdE1FwSy12W0kMsHVQ5vO9sqLmRHYUoSFdypYoT2/pJOKjMVJPMXE5
i1TTHmOz3QPAbo/dwKFRwZIZF/qokoQ+h5cp06xjyDYksdjwJUoww3SGPXd//xAa3TkOtevUMwHg
4sJsV0ENG8VzXEog8XFzEIG6FV1LfLHkjV9m3QRsJTgV4fS4pPheCzf3m7Imo51PIJgHz+AZWiY7
u7a1/cPNh+FQ0kVAmsBn3bfg3xO33yxiuWSgwYkeOci+on3Vos+Gsi5GgBQAW1+tYCR1VHsmV5Rx
oXExI4BV9sVyzk1NWZBEkmY+OlM7ftmD8SXGY9tQxiUjt4XVgTfi3XOZZ7RxEy0aSJr4sFTlVxXj
X8xVNXgM+EZPz8HLuu2tCuvIg0EBDCo5TXblbIJW+2rEOL9o8RVSPozHoABJ3ZnQwRwoBvVtMBjj
W5qNc1m8WMSm9sb4JnERcCgyrdIqdydieSUNjXuxXD70tCYVz4jUrnNmnrb+wPsSHxob3CoHbTEW
6TnWHOcSh/opRT65c6rIb5Y4ehApSdIByKlyHZRnvO+g/PT7qJIfRokisyX9ZugCdM9s7srMPBqa
7ScSvmWZlp8weWCtdBh47cfUleVFC+PupYjTY+AmsAGa7oSgit5Gix7CBcV3BCYdGShSiBXWloZb
1jenQg/c/RQCVcv08VeetMCnbAFwjOTbtuLYgD/HZjsdHw1S/PzJZiVh0nKU0zNq8i3lVuDlRfcB
zwFhDoXNSCj2qMR8xDdaoujsTnPEgK3rg/d1D103LN3HlDWo27ZbVI76QW/GSxmDeRAmw0l0mhUd
xV/5wAPa2zWdpDm8W11KvzA+ZxkwnrCBoRWXAK5Rizr8j7ZxYj1i7WQlnvpMkrKeAjGMJI0fOEHk
XV16kDKgu1sgH1ghGDFHMhAYWroEijM34bIdVyN/ahLfNFkPkOhZYua2r1QgmKMw3shZtt6n/ldp
jNOWrVXDzT0yrTLO7FbQyIbauHUValHJ9guG3WOHcHmTVe1lTJqbPWFYZRS7YXk4+bVAqFt/m0jB
eIKTX8tk2V5KQ4clR/8mK/d3buvFbswgLPWOnZyGSntu3PagCaQVqg9vnRY+IbO6BM7Au9q1ATvO
xCDQ5VALTr2nY4TbpGFyw8H/HbfwxpwEfmYJB1xHbS/J35Q9cszGrhOP2Cnhhak4FvIlQAKxDDb/
8Iovm7NLpjG+LJLuKSuNlx6gy4ax7UchiNzKbQ0shm3QjSE+QA58RnRqBKLaxZpVexaSklYz0r2Z
D5pno8Ps3so2ZB4bWlA5ktxXpD0TYMpGLGcyWmAC7Vs/Ghv3l9AkHl4mUiRKpuSuDcuegeohGPJD
YNN3iJgoLIjcxUPYxfsqxHVi63ntEyLld1OP+mBwvQWcdAAdEXJEU383AphswFt5bZmeXKLQH+z1
Q9hWEiF8ZiIbalkMdfohRo4m0oTaokQQPEbt3z9qwnWTv0r+3ECIBx4UOkJ6HfS5zD7/fMgJ1GH9
Jq0HOde8Af/8YufGsycNHvWWMxP0WtzvDAZWx8SQRLr0+oWBjLkr1yyRqtCiLaMZxDQrdkStH4ww
jLLNHwLJXEz8kJAlyFFOQ7OR6Ac1x/OecXL9UC3DYczzeW+sfhVjUHxYfzR2FDXOfMwqLrAMQkhf
PuV6HZNWmjYn1NC0In/+92hFyVQq2FpFSaYRM3kHtQTkk38xUBiJ/01D+devUYViaAf93a5O3iEn
EmZ07WBLepLjyYi5D2No+VBY8u8PEfIsj83KD2O1H06rzyDKoUohfuaHCL3wAdSr3cCJAZ/EHfdP
Ic3HOtb4jVahMkNRvefJqx46tH64gYYAF3WPlHdV2//50PPU+KPUPv/1S9J0Hqhyq32NSnT11fyv
Pwux7O+/9efXkj92t9X49q/fGAERr/LeEsYBxxtS0D2tJH6x//rgNgYu4j8/j2MkOo1EKuLyFDhA
tjboocXe7sVD0YbIxkJ4l05eP9tZkJ/LkHp4ENymIwPsOg9OuV1oR0fFm0xDpqH3ur7VhtzYNl3j
ZT3Akig9lgCy+rxvETTTrCSuYAGdp2LPTfCUF1z8cL20exY0lxjaq5dwl0JDWiT36RijkgiXDUEk
dM4yRbsxWL8XKYB7FcORnsB8RHOybzoHVTpTKTE9y7DuvJzqlimktQmVAxqNPFQdrSyumfx1Ttpx
DwBmY/OmPCXK+Ib0gxyTALVdOicvepBVjwJpYqXbEfgw+TCH03oJhEQVwCryES/eVOa2J22JfL0k
+6Uqit3iwBEtQUodyFHmViUedwFX7nHMkakxoDpDxEI2I2lQhTb3DyUkPbBFr9rUSh9Rw2oW68f8
iT6RrDZ038cs6GmXGtvjkDTYB+1F0vOhpIiT4Re9b3arhB7vrCBzWdp4faFA9hbVr1qW11a7hEoe
aoNWxZj3mc3cMzffUr0bNmlj/M6F9dzQVGd1dcoIPTgaRFEOQgVQqRFUGvIV7CgZJCYqcaALClsr
NZmJpm56aWeS29MXFJTMW4zxGvTq7jbVcXSTi0aiY1WXbwzj6feRmtNKFq+z4sRdSnhk/fAR5azU
+W8rR2dVkrcAxiptG8XJrwJp7cAEn0Xc/B7Ump8HQJmFlj+byv6hBBucgaEskvn3oudkLZfm19gY
7x1foZkwGOnIgDB62f6MZmbYpXxuOiSXsbUmidobEnN+rF+dpxg3nFPLWvbu0n3aQ3hzBcV5afJZ
RhxD1BPdcElCh86NNErNfKkC6p+FxyOrMqQUlfaKO3g/SKgkEbmU7dhRXtHnMgHnrpTHSlPi1HYv
MlnhTCuliB7wKOt4H6O75mzklq+JuRvj/HeqFBmcBBluC4jVcdl4UQgtla4CnBuCakOfXyqJAInI
jFNbMYPSQU57BDN1VzFbQGTxEnPNm3T3UcPEYW/2jOkdsnA98OjDoY5i61YwxURxj+yQXUZWFoWf
N/A7ihWsgsN7t37rWBQZn8Av/cEQH5ccMfRWBiwh7N58F9a4DTuLYMoEEWWpzpIVXDJ0gqRSZt6B
zsA3INHEAha4vh5NGaNNjxp3I8r2rK+JHo32yVkJ1qs0fg4lUlAV8DXXzbDJhvkbOk21EZkfyibc
gyUd+e3mxVIpA4SZLGbduIZFBYdzrJH3MBfG7WA+kn48HCy71GAtJF9z4bALaSFXtn/ZKYPQBfHa
nKNZD00xerG7IIFhEaHxKqK6AOkWGR+Ad3h5XAdnhwsUoyYLzvg15gOEkYCZa9kiwuoKTJr8YP0t
XBWgytL2l4RLUjoK8BYPaRAPPI7lW2PrV+zv4xrUM/qNEvusfqPJcj32/Q7UD2V5amySoxuEHgiT
lXpovqz+fN6kDH/d0aZzQ81u27WP4gOlfTtQOuOYqH9q/VLD0CItFxrVu3Cak2mXP8D2XFSc48Ra
fGQ1P9qhPko1Xjs93MWdxf8sHUKW4/4oRlM/DFb0kkQYhBwLT0vYrFQjXE9hCKCpE1gm42St3em2
XLkHa8xgRIJ/cg5Ms99FZIS7wOEyP6W2/tg01kdNCdaahcFdSvZZ5dxr1/py0LsI3jaF0f+W5fJU
1Tdblv6sGAOSf87Ej99IzJRFcB28r2948mX9PnZ9ocKjoQT5q2CFol49pam9FXPy2Q7hwbXKHZ/a
su0tZnHuqN3mgEkMxYLcmvP0GiEi9pJU3POUKLDhS6DW2TjQsxY4sHOdKOD+obFROstDtLDGSig1
+9CXlQPN2na3gSEOqTVfmFM9WTYKnKx7AmaKFtfalplx/fP/zh36fvhCeAU6EqHt8h61GlpeVAn6
Qsmt4KttYsvGl6Th0Wd1vetV9mpHk8vWNWxRE8y/hdvtSwej2sRMZTOZDNlMWftJf29tnqUBxKzn
NAUBDcHdwpJqzGOzz9WnyxwX6p35jebuNpKc1zb1a1In+7aJTmYhLoY7PMQRp+Lk3hymSUbHoCjs
ELayhf1sQcyJGdK14/zlZF8aci9QsNZLgfYBm8xWK2wU7yVb90Y7cLiSe9AwYZ00UCnNB2NcmkUn
oY3s9gUHrSjqzyTM74gpro1relmllkM3BNl2yO3FpwZ5xOHxoLnqxdTUD1i9Hkgm4Ly8G2N80Vty
gD/gRK1YSrIFkVJUrGHQuUZszxCiieEhMS2fdeCn1jMy7rPqNRmmhyG+a2b3rYXUODL1urHdZzwn
XLRIcoerxmWgR6xsYPuA/515XZhLOtXq/9LZtjckvCczO7EqQU6pkVw3l/IMT82fNfVeL9q6vQoQ
jHdbsj99ojIzukR2KZrp2XX1M+kH3EWd5sk4vhpRU22IQnsiyvqX4zBBShWGr6z22679qmf1kUM9
LAh8wir0WlvDT2UjQCf44Ilao9jRP9pcADHJkWP6GXXGzmU7sWFcivq7+TJ5PQNnkjwMmMFK3Xcy
PUXR+BwmontKyPKqpq3UaoDY1WRcswD9OjcNzJ56WDyTR6k0trHNK1ohaQNvQ5BuSUAxe8rqnYE+
tM5YY+HVsZfU08+uRhEQcFGwFjN2VleftZx9MeA5hZwgAS40sr+V4c9WWDttrk8FUjJI2dyUSEhO
TF5v5goDsqNjMqnPEbcS3+oXZ9Y/GZoBeh6HvQDryn1J5hzPd1CGIGE7y2PEBlRYAsydlPWiNHBw
ESE+scUWbjRmQhPYtDmNlUPYsGeO0v4Q2p15bfuUBlSK77LmXzHFW8GpqQHL31g5dYvZqB9IAw6K
bG1fs/T5GDEy/lPu290vaTGfwovYbFyhr1fztRgQow44MOD2PujgD4Xis2iF/tU2obeIEcgyNo8E
ET5CHk82RKDYSP1T/t6BeF49fk0lANRwZYObzk1LkxiE8LE1wAGWy8JGBqoh1scXN7betYi9QAiM
ck6Dt04bTlbrAAKt21PQR3DZiur3XBccGXJ5KhKEzDE05DZPTyXtEFOFVcqHOdQGTQg09NPAI7dJ
MV7YUwJGsE18K50ORa77ig0/zrLQ8iLGIBu2B+O+FOaPeonHY43lBzod+0k7/kE+67WniNwHkGM2
rkyfKIHQKMz2O8KbAzmPLiatiGRbbeYrMthx97Ova0XtZ/1lZrg69PXEkWF9TIwrkJRyrvDiKmjG
0b2uQ2SPqzEWIIVVhtcyat/lkgCZnYxlKxAmtcTnSscO97pBbiHbkwc3hHjC9saz2biyDDpVLV1F
2ZoXJNVAApzplbcCYu76Jk0AcMh+noSdvI4aoWPId0IvLrjI6qDzkwk9P/KwekuxplM185VzRB0L
tEPBzNynbVeqP88KoNiUIs8WCKYst9+NSVEfqvC4LGMMMg6TeQ1AehhZl+qdGpkTWDd3RhhSmvE5
Y261Z+es7Qc9vZuV8VWFaYJl6+imF6CI1RN5q6cpCo0jK7NOW3hJupzKhgsrT1b7XOgsR4UbclNp
5mapyCWEO8oznFNHRtqmcafXjrHQCI67QzVeD9Ly2OG/dS2mXsN8J5ba6uCbiTZeE3Pjex4v98Jg
TNews5zbcLwH6ZNThqeFmQhWJTKImd4T2DbuskX81SwLK6V4tDiWJ9cr5XA0zf4v6eZA3oN5rxLt
VYmPDPuUBoNhLGRxMgqUM8YAXEwPke3jL6J8J5gZt45csjdSPU5BAdNNMGxLkP3mEPUISIisXV+R
9d52q1QcTv8sGQ523S6I9NhnHu1sIEQswAs1zsSZMACDO4RXjdqGOM4ea07EEBVxOdgbF8MJ8AHs
R3sHW87CwL21hL1zuuGrkKxl8ip4Hif7XZfTG+OI174AQIsWptmL3LpMBRHk7fxLb5jIZj0lDTF+
9FdW7OV9ACdbHJdK6/ep048bfQzNLXcob9OsvSWWgmRbNsWWREZCtM1j7TKrD53kc8no2vr8fcyQ
PwX9Rwsvsega9vJVUFNQjWcW4ud5YnOg1Tju2M3aRvHbKgbHS2GjQkqfku1I+wlV9ABA++rEoHzy
ZdC9mSv7ACLzaoaKQotRp4kpGO/6MJKMDon0a5yLjpAMfZuHyYG7L9yX+mvvqtxjTYz4JMuLnYFN
3snyW2JGIGuN4ckt5PNg/2oT7NAuwFqq9a+q69+txAuqJj9nJsyPlfuxIFnagKfM9kFAGqqGCS+X
q00QZy3r7kOKrBzDELN0kpLp+gRzP3+kEWsm3yrz1zgmTCc3Ftw3jbF1NYIEusgL+uKvukhLzB+h
TuCO9aXmqYICnFj+EOv3SGkdLuuCo3m23vsvp8QFmdZskxgx9rYOlnUGIJ10tFz4rKOAljYdXx2z
PsMxj/eOY20IyoamX7/GQVvvyfF+hjmYPgD5iCn4ssTvZKW2/RS1uybrpY9KBkpLx2atOOhGN3rs
t56XMMAOF15N4nYxeMSfliPj4yCHaytMtvO4vrdk/SReFE/zdlHm3i0G+y7M2bMs7TERCN8jxivI
KbHHl03vxVi9MW8dWOYEfjmPw8EUBwlFfHVDskBMBhR6AzvcsPINbfr1R338/3Fv/xehtmRHgGT5
vxdqn+PvKA4/i38Pofv7L/2t0UaIrfAm2cifYc1IaJP/pdF2tX8ozdFd1EhElpkKtfX/KEqEf0TN
Of9YVd2rAtuwNMNchdN/a7SV/g+y7JCJYVBjzOjY5v+LRps18f8u0SaRTP8TQWcpR1NK+0/iWz3B
9Kdd008i0J+ZNpfnYBlIqDKY6o7u16RPzYO24iBswlTYEcTLtann6OQu+uXPz3q9xI2eufh4GvXE
avMdbd14+vMzk+t0I1An7/Qq/Fa59psG4akUQj1GBSiKRa/YoxZB/CBHy+/JwiRgnPyTtqb6F3kP
CcLM9YNRF/UdQcbPipvlZFvDvW3a8CqbwngNksXYiElrH6TtTEfcTFe+17e2E9O9sLHWWpCa8Rhr
TYQKk/lkl0wHM5LtVcnOugBsyGUYPukmz+Q8F+xnTNaC2TJGnxS6h3yibzfAD23nSS+ggVPtzhRB
PnkA6gjAPeCYM9TTovWxZwfWbQikeM4T89MwW+1pQp11ik3BJ11/U9mMz3auxv2SZP02AXxb1nL+
ILsApGlPg2gniHBVbjU7JadTJ1crTNZa/pxow3OOMD2sHffR4fhh4oV/OGDyeuDl49A1DPvizEPH
eUNcjdKT6NFRw7WC0dEU3XzUO4H/FtlVRfTGbxAmNjnHrfvsLAwkJZXdMLAuadNEu+JasxiAkygX
D2nqh+u0AdjCs6VFoE8V51YFAu5alExO7JxU0G4+AJQjCLSdHhifEINlwsAt+eMXStBBhM0tln8V
i04p5SaKnDXB6oSv7qg5oXXjPg5OkYllbtTSc24P9yXQ0CQgwpgt2V1UHU6+MGBDM6wwWYDoe4SS
yTnqKDXmhTO5c+tTMHP5MVgJcxyJ+rAsWNyr+8h16zER6TYgSYgAoA72JMvAIyT79uCgRncSmkVa
Gf3WuhNY5yFx9nZBCzzT2uvV+E905n+foWT85wNHjpZyOBI0R5qm/M8HzmkhXDHDw/xg2cIfsGAi
pRgejW4q4ZbH51bro6NpxM9omnQABe1PoFotosyE2iLMA//fDqz/Qzak1OXqwvi3mC8mPSApdZtY
S/ITXfs/QxMZhRuV6Cn6UA6Mx4zrdGealaBxR7iY5uqoDWuDAcPUcyDfA5EWTwFitmZApe0azY8y
qS0yQXS/y3LnVpNbAiw+CD9GNT5aKPbJUhx/EmgI9NlIwhf3u3KR1mJCRO/UJ7mnmw6WBD219kXi
BIC+TGJpB+GB9tm0JagHK4P6zZKFkSR/MbSqYRu6LnZu2Y5Ho0INp2yhI7Lvl6s9J9gFcngRs32s
QRtsi+qqM2M7RQNplxqIZy9pwumitGMHFOFLoK/eaoGw95aIzo1akpew7x5nHaqzDUybYTso6jTV
jaPSrXMq9PBs6agkZUVKV19F3TlvimfJcnF0w/nuNCTGNtpbKhP1CLMaHL9Qt6UJYEDrAEGSET60
SzQDa6cXDbNuCkkjmTQ2seN9Auh7iDB0bcKEQEkVIdUVdg7O4y8m3x1UBnyjDYobJ9ZbrzYQBrdu
dJlJxGDprJWnMEwe8WC6vpH/zPMuXAtt02c5weYm1z9dhyqsLBZrn6Let0msgpycgsYf6y1r/+wo
WJptbLAcXtSxzsvRpgPqPTHphIYfls2hSSkEC7v3W1kc+ZTKA6kmjY+S2E8S0gkwz02P00JtFNjo
oKu+7g8JAySpD79sgMpenLC07SKwyHqofJnTt2MXeCSHuzwNNOUODNJTlDrbdjDTo27yBum75qft
6NpeWCCisR9aexX1MD66RdDdQ/Wuev5R6BDMpqiMFiSq2zaYfwxRzIJgZjg1KMEUenaJoFNuvmXF
AsyGLDdw0iz515GmipQ6yWV+4Wu6LnbwjKaSlkTFw7nVLdDYtbPFAahfMiarlGVkybnkl3VRF7Ms
I2xKBk281+XbUM+m1/F0eNocQFyAdGk1HQlXpdudIk07lCDjH83AfoqsJN0lo8G8DRcEvajrPFLP
EQPA4rFzXvEiqGPmMoV1jODTdNlrhW7oNchl9/rIEiMNnkUvAi+L7PqssPEgW6K1LLzI6hiku3Q+
7jRUW3o8+toepc2ENb6s2pe206c7G3pIAdwAQSvm8xwmfqGm4iiUhU6lMp+NSVfXpQeoshgMK+Q3
3tbKmxa+zjQOXgxlv2FxYKltoMwVKvZr4jIfceVUiPv0tp5umcIVNKfFpUoQ9pHt4fqo49+kXmBW
tFAHcRUTn5fMk29HTOZbBIsYR6pd2emuH7Wk4IghLvYs2zezU62IowBcVsGgteWWqqfGfA7RvB9q
0QosAE/UJK1f6JraujGS1hlCD+DS8jUc5i9V9WRfGSFmX1fbdLXG7qWZ7xPTrn2tsg+XwQLvNU6e
emk+Is0hozbCPmyazdtQuK9tT4SZXi35fiqE2pIHE+/LBhBzIqZtWhJvQP4ZWsEXu39vXGA5po7e
QbDv0CeMSX3YbZB0OKCkmDlY8tCPGpm4EdbOiEzp/Vip7yrO1MX4zheJGdoibKked8rU/2IrxHux
DTxEdL/ilvYJ5wQk+SC4RVZzQLUH8XkY431PqNafM64CR75pFEVGaxvMAwcELV18yKYayJZu1g+s
HOBujclB5J5V0Rs2WvdR5WW9bRyyPZcaiUoykGw7J7AcZtM4JuuTK9UM1ILU62qEah6Mxc7M72Zg
2LtegxS0TOalGwt79+eJzMH+R3NU4lpmO99SUDWt3RyGpr+U6GWehiYg3nVpHqH7EE/XzTULvhAL
ft39zqXTXvAY7fBmCPgr1SVodOefPluHdA+vCkewUCMrw8HoH2eQB3xuWM5JD7dq6yOescs5gZHe
rVmcVDW3pyykhC3j6Ni5MJWwkEQbUhblqq58CTLDIiw33xmrMIl0KPyvJAIliG7hv8hzMCdq0y4R
7utIRMCNkmPuLNqpSEdzN/f2X+PI8xd16YL4INZOQ2H8tjiND+nk1PD06eAsN7R35sifoCoJgDGY
BWhOwPZGH/5K3bR4Im2GEV1Z/tQClTyAUnvC4k13yWFyaTJs1fggSTus4CjQPRwzNZnHjlmQ3nau
X4RdtRMj8JXikmoxUxBm1gZenjaTIO7VXJ46pdTOMrJPsfTzTlkGffFih9jr3fMcaxRkmdU+Yrkc
yVbvuIyuRUSLGrU44GaNXWXdKyZPRrGgfCHCuSQNbdSi+ryGx3rMjz77TklAATyEQ9dJn/nDfIqd
7tHiTNs5uAFYAaejRxTvuGuDbp33RFwQasIDagAqEIKHEVmgebQbzFsiqY1NQYDFo0jGJ7TANiAJ
fjaSyrjyp+I9Vw26Ka7Y54xun9h67VCbQ4w3HedRHk4b3mMkAQ2c5QAXjkkvg6ewJdpDY0boBD/y
qjfAENX5rpu0q6YhD1wSSdSv6XxmAK6A64S938y0JUPLILoI1evcfFSB2/nlesDG61Hbh0lFLAwo
LpdH6aj387uRL9GjdIJhpyodyoVknJcQG4mEmyuehEeSCO6IxX+nGfd2KoX+0g46kVtUTQALXOqW
5pdOqJ7j2DoENv2FTyc5FGn8ewq17jZYCOtSdKP9ZOXs6urXttKtPcEDaJOmoNuPdbtsSaMpT/Eo
48syTm/p2FdbjiItxlqfm+6lq8WxnOurMtK/Yg0sQkTypMZ7VQmteZqiiPA43KTTon+HVnYyCafb
G6TOCR4yHkKiUFgKzus3l/CrXWYX4s7VpaxZvxSNdtM4dg9qafGbTYhEUKfZRxSvP/EhNac6tp6W
qC7uVcPuw5l6AlWIV6TuXH0R7nSPNdn6esJhAY3cRZ5poSENm510Q6Ixbem75EGTuNfd8gl2y2Al
SMVX4v2fD32h/WLMzB8XEQ1YE86nqNsSp5Gfkp691My/4MkFzUhHIpuYFKuEiK/kMNWTue9a3HKd
ZZaP/2wgm9hmVEoQWWyiCV7DvquYjQjROv0WcxfvMPTOsNoM5QdRPh2iZV3JOjI8DEF3zZqo2JFR
223tCumsrFBXs8LuDkue/Q4CFrIk7Iz8URAaVhipYwxrcTPhHHTjvvr5512Zs469DWP0mGrm1a3q
6hbVRLi0k1ntpDl9RXRIXtIBc4MiLHcjW0LGZ3O1A4PxQ9LdeWOcsD5ozQpxEgaGobDUJ58Znx4C
yG1ITc8SlSDFZJiBOWZztFuM8cFej/7OaQs/7JlLFxL9jjtatKEVVscx4N4yylNZMKm3CxwSQYT3
IEyWgyvyL9Dw7QUfYE9k3KVxjgio2WETkHhsB+tuCIRcjshOIYl1yH61B9XEv1X8Pyk7s964kW1L
/5d+bgIMBoPDQ7/kPEqpyYNeCNuyg/M8//r7UdUXqCPfttE4QELlU+WkMsmIHXuv9a3iO0dc+zwi
2j0Ii3NDD3QsLqFIjXWcwujCNeyHpIUPCC/TSTFEt0yXTY5HmT93UP+QtOcEnaBtSSRDhW8SFcFR
9r24ILz5LiaqHFJd1nKyrC04RmTmmFNWeeTLjRsF1aYPCZoxTGor5YXRpnBQVRS9lW4rjIyBTeoQ
rths3zR9cFGvHivb3ZCLR7rRJ0MwfQHCpndm4R2RvxefiOccYbATRDfXrrwfx1eLKYh8gMoBEyzr
oJWN1t1i5VaZcSDxo15NqAJ3OLLAfA2BPP1w6YLfpb0ON7ZfgdPBsiKtbj4iLGPLcPTXKvPqp2SJ
5PamfddV6UVPg3uRfFhbDvikoqNI5IshRMLVsUADZv/iW4lOJKbQBi5kuNH10SYEaFd0zO7p1xZH
FWYPXRV/CsjYhsLVqjVOd54C35lpMrAA+Fn1PUgaictjQh5hu2cB9f6uPfTAQa7pkCKXCJGtm7XR
XISyrgWoujMX9i0AcfGgcBHsuxkvQGYp82pSc++Sitpa27e2SIDFMMPeqorHW5L984kq9wmZD97c
+jjm7R01QHLxoM7zL95PQpLui4LgZtLIEW6VnsqINlOYI4vk3uT8n14VabbnQSFMwIVwVpWtrgKs
2j/VXG4F7jqMkXoGrrlTBFTtoCO2q5bafZuZMkJd3fgXE7rVEHvi/P6CvL227eSeyYS5reHBbruW
QT0KlIMDSW4fW8NbYvEkDT0Fo0VtBSjVeByIAToPddMzpqftBkuPxtfsp9QKNG98BCQcKEiqKab+
jK7fQ2ILmdwYnfCMryw6v/9UiWwT9FF68u3W2ZRFaaxCr6guVGjeQQpxH0Vm/Eh/Mr9XXcYJjYVg
jeh0AjMmGEqM3TeJd+fGs5LcRhMPt+w4PMLv2rnaKu8raIgXTIqCqZYYqUWNMD1T6idnQlNJDvXw
NwhzDk41Wd7rwWobZJde/GN2YjxcRp490gBFKj11Ymu1hl4XaG7QJ+9w8n8NujYjBHF5stAaIA9G
uNopjhH94s60a8t4HpL8M5Vut4/Q+RMKVR0LbkkMrkWwrUjuuxcZqYw6DSJs0uQnJPQesFkmj0ZR
4IOViVwTTjFiDBBnIHXZ/bA0vYxR3vUjJpQOi/A+Qtb6rMdcnUitwIIRmeEzq/R8mQr9dhkwPT3h
3HefwgqBkiHAfoaTqsmnbBEKhBMkHjC6kbVYmAqgd1bN2jjFzNtE9VrMyNUipUgHd/pib0SZdQNb
+9RzYt9J5ceHNOyM9TQWxhGAMcmO/NKxTHaF9vP1VFtX6dXi+n6vtEIcOQ0/DNTCt7JMZzymNCFL
y0nOM62MjR1YRJr10Yo6Gcxu0N/PAeqFfLhx+iJ7LkEpGpPgHg3eRL3skhhqMyzOGvMaVi8ztK9L
TTfgWhvOY+BSpVVKECNpmDtR+falurbtz3gOceoOLEsknGAHMiw23jqL9zWl10ahhDoXKkA84R87
5etrL02GzxkUOoRv68RLsAV0IwE3XmtRwfMriYiwUL/gm2o86IYUFId6TNpDU893jtu06zANhms2
dwgRETHcGc3crCHrDFdpxuXGxEa9yeeB2NgoatBVBo9ZRzMSDR2GIhZ0dltz3Iez+MlctzxDw06R
Fi7Zw70w9si3NkD1snM6Atu3LcbXQ9q65/cXu7Da/TwMT6q33HM/EKvcZ6i53wsQz6hPs66zDZEp
4iShDBNZK46FhaWzIXRuUzkF6wUu8CwWCLGGn6WfP45udR5y0vZYUb9p2RRUDyVqI3aond96AND0
oaHpgedGekdD0fsx49Hl7u6jnS1VdQjiuw6V2Cc/rV7q0rx2YvBf8uwKi7JfKRHruywX4qqMaGeO
hntgyyAneWIFrRYr9oxSiXrXe+gwx2KTn5OLP+OX9CJ5ruryvg6Z+I5V80WWgufbH65ORM5cMGr7
qOz5ZKviGTH67v0gWTQZ50aGmK1HQ6dpONwaWXEAVQnfFCzqvpnopCJk/RY1888i9Oqd33w2AMjO
juMepYyugTbxW3uUO1lK0EoMi38/F4bD6LYLD3NxinSDDsnj2Crhl5UMj0H19Q8tLOer0vmXMDKY
Trv+N7Uc8YgTT5dSesx7UtujjIlCvK2dYBOwy5/yc6PgB6Kh4MhRWfSbAm7aDAUER16aeYxqUPwG
zS5lGQf/1+qzHSkYEuiw9pzjLEwwYEEJzIR3EU4vMRjSWCDWcgr8ZloREtaUpK7XMG22798/pRvu
GgMntGOXn42+zfeehdHRS3tMashPplh+mjKKsCmDikYX9OLDw/C1JgE7ZbwwTZG9LdNGXpEy7tB5
2nsCmm0OFTQya3Bdq0Y0yJNthrbslffhtB1wkWDPoGdDJTjempwH3ajLPQmV7YbUxV8wBqtrw8rU
AN/eCTqde2htGnTyoE7ZmG9tL4sP9JLiTTiwENbIjCgJSN6rc5ArChxj7SF06QMalWUkn52B48xY
uvkmNogP1+iXmHGDEbBCpqooq6s6o1NHVvshmrg4lMWdiYipCRarnqaLSaUTncBtILsYevkFEvx8
V9vOY54lNf08DR2Q4Dryrzs8qXT32qIlTLYJ3pIYN8/SLCpNxvoLAw0DL1oT/FElygC+KiLiXfZd
h/aSR2f4l4uz82Kk2ngi1xa9yeT/00xhlP+FscdjOSY9VpIUcsIMgTADVD5BxzxlUGvohms+pZXE
Yn2xneJN1hHhNla/6ySni9ww3JOq4N+IsDz4s8lpAD38IdRBTIklbhPprxsn8yj/I/gbY4OtCWHh
3rHp79B/xz5YhUBIyyHfGs5rMjTy1BSsO4Pl5g8IS3a6VCcqL3uXBnEPT5IoyvdWUCzsfDtUCDsK
BGP98OpjDitYOUgGNB/i4CpBvj2Yswabjo9KIubmmClAZFuDTSszB8aaimjT96ghI+u5LYV/1HYb
nTHKVTR6ZuwhWfgFwaIR0QV979xL7mvXrqo72UaPjcNB25+zW9FyzPUZvjPgDvxPxGre1cliAw9K
FtB6MM5d0SAPWY6mnWQNd2OqLS9G2GKlQ43GcGdr/TmO8MO6JnICzx7peM+gaEzXjw69LYOT31P4
sXzR43LCJ8CqeIux4nGMgWroyC58aiaybsniK7ZKlOXZXV5U5C42nnb/XrSE1vjgFo2x81HDny1u
nVZ4pNp5QZvttGhirturAMtH26UnQECM7yRHxT9C4cgu/vKSO8Ynp4DP2NaY0AUC1DsA+7sOOe2h
bcVDIpJw08hfntHKQ+72r1LXHt0Mm9NThR5yaDFopo12z7RJb8Fg4ypJyurSYFg1pxLPQOy8moau
9kUBcsmpRqgxQ0Tq3/wddZv/ROg2Ou0WwaBNRXnA1Y4tKRzTZ2eu1kYb41WO86V9hHa3ZG66KiUX
WmNT/BzO7Y+ENIEVVZE4WTGubbvOxv2YdAM+Y1xoHgDnrBUN+zjBveSrVpt4xI8/m9mpsuB1tQZo
Y4xLzH9RxYB3AUJOCXTo3abcDn0fbOfUDK5xV9OfsUhm6Aa57nxvfm6g92cxUsrYR7A9AJa+tXH2
Wpd4IIlFfq7stwafA0I617zNcUUaY5TuAHBmu6SAhWrD7r/IuX1xVA64ri5pdohBnoVVvJget7Mv
oa42HdwjPc5f0gpWNRooWSQOW+pQMq4lZFkMo8VRnALF77N9xjDwZOIljOlrSsvcOEXLOJIpLTJw
+6YdPuo0NcfPQxUQTzlzHKTrdvEAIZsspV/y0nrUMb2bJMcsCYcZCWPrkx5fRs2ttwFHRerC0yGu
cWRAiwpaIkRzqto58jpg1NZa56H3OGpsIn5vaoBCXrmLyQhexXH4xWgnoKw9QQQiTRMcvNIgkMqt
acaxSvotFaYD0hzFGILUkjTdsx+QKPv+/7JnMhcFsBTb+cUBZ7gpGD6uS+yoZ7tDwSun+448mkvc
FeDoJ7iFYX/URmhde+j1sTMNN57DaM+jTjS6Z66JEu1egvBbZUzt2hKBfQSm2C8Ho3rDCKu82gqV
vu9Ty3c5wkUX7eFnVbxNIXQaroAmeGAPrBFVeCYvumLvz8bzOHBiNCrvgeMbTVhGgHM9dTAIZvsK
fYjI1CCeIDsYPI0L9misswu56Qkjm4mFa44pSKq6ucdNJi+mQJyGs2kZaycxFb6fdM9BG9VP3vDZ
dKybA6kfN6Y7b6bI+9EvnDNQ63Daatk+jU7ln2nm3AwkhiCI2kcttzTwfSB0AC3bJW2tFzHgzQYF
XSW/5Zb57GiHfFbTT3ZEM5McOvl4nCc9wSJDims30a7FrbKPYn0fq+7JRkMXc/hAIInMz+c2dxzj
LdBwDEK0t4yEOUpUijO50VxbzrZ8ls1OGAfTxOE3Njw+oSnOnG8IfsZHhQ8j2XnYw/YwAAiGfXDB
iSABiLmSPnsTpiB5jnKHUQrw/2Encm/ciMwEekBpzvDdW4/xxEO/eJ9rI83oicOw50ASpeWrUUYW
jwylCzChuFT+yhmqi5klwTUMHR9dMD9pDcOvGfxj64yduZGp7A/oO74M2nsZNF0CJSEWOJBWGO3z
8v7T+4sxN+apt4xDPtb6TudZeBjb8K2SMjFXTVqFd2WAs7roJwQqy5+R/BTeDU3f7lubfYJpa4yE
ykE4WrhQoSUV+N37i2lhUujQ4/zzZ4Txil2NQhMyw4hFCT3eHaX/fNQ6w9Sex4CH/vvP338SGCqp
CRbAr7szI4N2Sld68Uk5xcX2PU5ouM7ZyFliK3daakgU6EYO9asnz4+/313rvksP+C6CTRXInh4L
lHXft18tsISIimDym2Z6wMUSU37lCFLnCk6MT/GLg2rekrMgtqYVDE8JrclLH5UbYfqPWJY03PQo
PlisCEFLv49e/A1eCXnyLIKNl95FkD7XgDdeB05eeG2jl8Ikp2OIPsmBzJEuOdFPxr3nk1moK1o5
7ST3tYxov9f2WYyMVjLZgrRqT26RMZ4e3vL8q+P0i0Fx1elaHAZSfQU+i9T9nArFWG0RyGnn4k80
iznbUbWR+rIKc/3YMEdNlNuttI+Fd6ZztsIi2IA66AroYpOB6jZU4NAS81s+wioJXzvx3WVexEnK
Bhg0ulsgfExtep1tCUa6kxYmH7t3zBUeMAM1nAKVFltiNfYH2y7Ge7tG+2c7X2eRnibXy0i6zpBU
eO5D6qSMeMv6Ts096C3yAkBfmfTW7AAccY+yMwjwOnRLJzpU3UNASxwuRtBzKu3ujMOYjuFniTcP
3Qr1AeG4B6OFa6ja9OKG/IVoGL7mHuCvKW9Ydqstm8aa1rHCW8nfaabLqbA5JMZErmPxPe3VsAKr
VWxICG/JAnfWgK24DqhwIhlX7nQbfejafrbSBYTBqQDh7QtHrLHa0LbZMbWiHs6wUSx2bot5Hocc
+TYPwQt13gxrRD35hDtGc/RGIL1D+siuq81wTU5MBGfK/TFHFVycNEn3oTc8kq59V2TBA7Pjam21
qL/NBIiWUwdnS7o8BZrDGQ7dNfIbmI2VevYYE/luS4snBGnghuqnn7xBHmRq2uiloYeCm95xtFGF
c8i0nDaSwAqnRI86YU/fml174t9+GhZUqNFVpLAAzm5yqA9Daj+FVgTaxmnMLdR0WqB4EKAHf7aK
ZD8qQr7ZO34q1zxQthNiQpD40CZHVnia8eANchTpCdki22yuHq0ay1M2q50XMEiShvvguwMTBe1C
/4P2onvklJwz38Qob11N99EOMInlIdQp1SK8in66Njk1TdRtGFZ6OxT2GyKE9KYNzJZNst5bKseM
wNHVGR2m9Jm3axPzlaHkVz7XqLyXo8EN7nBTFa1HOd8yoO+MLVNr9piCNkrZ2AgeiCQpMFsC8lDJ
tkNbPFpJcwzb5sCZM2fKphjCkHrAycUiO4XYaaNId8MU3xpnOZMmSqzLyvc3dNDYcKwCuohsasSt
lM0N2PfYhj0WFcwN7WaTN10BhBphUsp2OJDQwqk8RjbMVqHd6qLrKNlW0IESi2aTmYLvh7iHpm4b
IW8i2LRcAwV7KDzMVYFKwdcb/taNGOtMHWHWuifN3cnpb8Fku2McmnOEnYEWOcQWE5byvSWIKhKI
u2tSuBgImznq8LcpLiToNJr2M7AMgk1eCvKs04xeSi0WlGAfP3WiylfQrAr7R6ZTpivTN5RN3xJW
tJWrCBYKEdSkTe3shsB8rSZaPnQwVtUoP3UEuK/c56wTpOTku8DyxoPrtleoLME6cGjE2dABc/iO
aqk37UG1xwjqljVTxJvekOz78rVG8kK2Rejx8TRP0xDplcxRUhZEVAHe9DeO6ezsJRBlaD7HcfKd
3CFMsSzGeT1t/WgI96bnP0/juZLBV4uVaEMEzLjzRvvRpF0PGnrb2R4nX2CVYLeBPZbWj7LQnzqe
uthHXA+IiUIdwAeJND9dWBz7sjgTI3HUJRgrp4P+LHtGDfOlqLEC0xyiGVETppW1atcb/U2Qzssx
PoiuJt9FFsSgOmzm5mVcXOiXvqEOeNVFPxyd1vvVz/7PQLHhVqmxG2rv/zKi/99yud/Faa4r+Z/w
Xd+XJBMjXvvx7THKdfN//pf431WRSS9Oy+DUJckmwjNaOiXC9RzpVThoubdkCAmqtmzWfgJXU3LE
EuOKx7XD+0JnHgdGg1jSCfea6ujP2jnxgW9sebbrAl30IMoJy7V9UMr/vjgQ9aEbMks4QTqXx3pp
fzl+RKRTaG9p0dPPT/2rL7to6Wil694L3d2MacBhMGsI6rJhDjiiZOICZsTcW9PjXy4QdfEHaZ/r
Oi6X56M0tEyTvOl/X2AfFk7X+Do4gY5LIKjVVBN5uEtmgo4qLnxNOCC2nICJownHZZM6OENlcffn
y/hNY8zH5Jqm4HsU0oPX8J9XATypMTTSwxNqGoYUM6zOCO9kpl4Lh6IzXb7MEnteUEAf+vNbL3/1
f2obCcf2+GY8mNeIpZfb69+3j/bdEnWwc5LLSLphXBhHkUcunE+iy/Iba2cYUMgU3ubPb2wt3/2H
dxaK9ZM713Swo5j/+c7CK+IiTzPFCCqq7pF9ndrB2PhBIw6tJkRwwGkhmvE5n71fhTvDJbVv03u1
l3UeHcPoV0ZUw2bye/pv+SiZwXfnNK77q1LFt8yhiEfr8Dd5qvyQAM4tzSflmZ5rSZtb5qM8dcpo
+fhUxifZ1fRXjPk0LG2agqHDJpF2f5NizaSgPiDQs2cJYAEXzwUBLt6vCmggqsR4sMByJczcjXZB
3zbTAW7LQ9mW7bkzy21Xo99zpbFnboyIfH7LBq/bD03MwIHRxIp0yO5CgBVaOdcBnNTEqCdia89o
GhaoJZ7//E39fnd6yuFA5pmuazFk/PBFLQgKk0/aOeEXRG/KA4zPtNpWffelkVSCUU0DWLgxCVbg
f/783r+vbry3K5TPmURZSIL/8yZJA2tA/d44J0FuEWSRZodIs9uWEEjcpW3653f7fbnyCGESnlKO
77NsfXg3pwXaglrSOYGv/jkU5Qsab2AtdPcTkf0ay+Dnn9/PWpaXD8+AAs1mgr7mtqIn8J+/XlJl
UFXxzpySIHC3kYHjJVjwz3a+Krql2bGMCKKCtr82HsuyXmK2JLtt4dEEXMajVe3aR8Bbj++iUYIC
gcCD19wMwcYAiLpLWLDmVqt73VQEbdPJ/ctv8PsC6jmQJFw+MFvy04ePLI964spSx4azY7hrehY5
BMj6JjpPn6CzjQchjC+SQRhuQIJw6DuuCHKlx7bIEQcPhUhJKlLQgUOxJ59xhnP1jPKTFZX6ec5f
AlXN+z9f8v9wO/sWrH0Ad5L9/uNn7ltDZM4kcJxoNdDgV0w7AGPnBxSARzyWYpMvRgda4Tozz39+
a/E/rHncya4jaUC7tvNxP3Rp3vLemXUaF/dAlePdFh7Knb5OzkIyzQ/qfrqKFrO/HYOaSBZNbT2a
4wqNX/+Xu10sd9eHuw+DjO2RjKAcR8nlav+19vcmZInQd8QpdWALvquH5kXzc+P+I5myfOFUzgNH
fWi4RvGXJ9v9/dH2cekoBHUuA5vflxVmXZ6Zh+apNM2v9AThNIdy+qK8fSbTxzliBC3hNqyyYBnh
mLFGi6wZkoTOqxtZhyDFXVwL9zB3hbrv5YnOPRYw0mFqjLFrjdF4B+fQvx9tcZtDSowysE/a74C1
9VV/UorcRRD2+1bluNpCRm4lmto7HZENR58F9JurdlkFWQeznL+NitTfEEj22Mv20FU+NOD9+9Kg
JjjkASvYwS5RzYoJO6cTWki/Gsp0IJfsZSJ/jU39aMGU3MU+g8JBBAfdrj1uFHzm0Pl0bDmAsCps
/qVxEbKfXsdBHkCXrgcjSx5rg8KNovbSgAtkLuYz7Gw4UcUdpjYbVtgld9OnVie3rgkFp7Nc/OV2
+R82bEIvOLL6bHscIN4Xs3/dLjkQ5WgyAnXSg+2d50TtURp8j8PGe+hbk/RTZBjJhGYgFhxkGgUk
hUS6bgzUEVoAw2VasLpCV2x16R6aH30CtIwMS8CwdpV6UfPCBe5w9f75qVO/P/G+6bLKUh77nvTe
78R/XTg0UmQr1ICnd5moQmMyG9OvTmv1PcvqV8+YTmmq3GsyzwHWp5SZdN7dWh9eKqcH8YyEBlgd
gzyUD2T1RWu6zxL1YD2uGXbKI8Hn9BXjTzCPiPJhyrcHw4LlqGTW0DDWEv4XGUNUWgkjs4lUZ5JP
PJ8+ibG8vVdWLef+S0ZgKhDV0h8toq0iesjMls92Jh9Gg1lIWv8AfF6cN6ARmRSyZB4qOnj1MMEt
fPVkiSkli+QGHRa/H9W95BO+zwLszjVusEPRovMCxvT1zx+u+N2uA2tQ4Y5jQeUhtj5sYWbVhHPv
sYWl0E5o9tw1blttkbPhL/JTuTi08XguqtGksItTWrlQhkNEEYlf6n2d/GV1F79tqQ6IKB4bLESs
bfbH66mihsFlPc0nvt7h6DZIKlx3OxYmrCybTkL7QHBjsXZLdI+jicl1RqmeuwzeorBoLl0kwr9U
ur+v+lySh3XQdBzSY35b6bzZItmI5uHJCiOJzNRZ0aNnYMi8IQkF7RkLeZ3rEMtLv386OgQZZwSs
nKVw5fovX9dv9f5yLWiNhQmQig37w5oPREyUDRCCk9ICXyDuBFK2KhjXg78aOr60wLKQvjL33LSO
ITZux7UZQ3mvE7AAU5XdmOsH/Dedvak47XKYjOLzPM6vf7nQ33cnh4JiOZRgbuKA8PFolkrMv07p
DiejtvwV3knzmGnzgjrW55yWeAcasKQNoPm/DwL/YPj7quDR9iEGX4zoUc6YUAaXxF9d18e6xzBd
1152SafhGu5GhL6P5QKoZbm7a/22fGKFyM5MLDEc4SQHc2pcClhDm8lOangM/tcgb3+aM/LPYpLB
ziAGGp1VmfubEJr1SsVA1d+F1WEVZLveUygLnWYPJOSn3bjqqCro9vUEerK1IAaVmIXOKqS1jTJt
Z3eeu+8anPa9cPMDzQLiKalSyaDMo00Xz9M9z3ROV3KAu6/IT3QMDziNys8QIIC/LS9lO7W7fgJx
+34AKRjooX6V7cK+hswAsuZ+npAg9Nusc60XMVHOx4l+yazya9pwxNVRujXsVhxxcP6qyQ459RLM
H72Xqw5Vu3a6zr9/X0RjmoYAqfunqeq+QrPFG2FsB5RWF3D3j40FulGPaClcW191+ZmBf4znwPdP
Tj0d3k/SUVD/GnMU7LFPxG3JTgBYi2wEkUbscVlwgAU4/qXm+P3mV4KTPn5jX4FU/XjYjXIcMqi5
mlOUSE5rNQAGitJy2Hp4gHdGxQBhmP7/n34FSZXgBpshhSs/1putNq2WfKH65CVJuzPAgAHS98+x
kadHYCjRZvbkviVGhABM75Jh5vlHr6A6x7v8+aGyPhxwbMp017PYCTGDKfO3ZyrH+iGqWpHejYqu
cr38wkPEFqxo2CL73WPfsJfwx6thd9Nm8WvMS1CqKlz/E4ioXUgOYZ1DXoii/DuFCI1jy4Djaq5H
I6N28hnlz+GDZPy3KVBmg5aooXrBTh1H628rvfexvWTzuzjScSS/iyU5oy570782djtlUmkj2j6F
YxVtPKKKSCFU5imDgZ5B6OKfsSyK0/tPCSCdpiSUdXADQhfhf9D6Xn70AiRPgGOzdDdJ4xPBw/Pp
/SWiikfiDm4xrRXAe/5cGcCOSZKiMqja+WSNCQOFtj1IhHAMQSq5SRIMFPckaNTVzDAlBgceqXgB
70Ia+u8fTZQpoMuYenSFPMWhN20V/LXMnwxQCgA0VQNmq84awiKysQhhr/bIllKZHWyVHGKjZK4d
28EpRa4NGoxfeyT4sl1+nDALMZA45cvL+09+E3GgNHOTV9zJFKvSfMgB+EZk3j61AQSONKj0gbNo
ehgde295cASrMXyqOjYtVjEUc9VzRu69quBsMbICqhO+hJlWe7fCzsYsAb244UBaqMPnd2fmP/Yr
9IJY7nS3ViN+oG7J8IVbW92M6Jtoawj9WXU320An2zoad3KBq5tNoQ9ZkKTrES2JxXDjMRa9eM7D
btOgZdmOQcKoIGXAKia7Pvt4gvYpqzSxGp53cUFp0nsOdiVo+ffybBrKmx3D74Qm4+1Suw0PLUax
96tkBn7Nmb0fu6iO1qabqyfwldHGT7gbOL4wmUcitHFSo70YsuguMeInDhclknsLgkvd0mtq8/4W
wF58jrXp7zXa4dr2gyc8/+uk4hkyjUqyLzUl5H4gp6j97KsmLfa+ihHMFgkKLGdwnOO7XYdty1jp
gdGVUfeIKdoce/uEXR631oF7UJOOHSJelUa+D0coWrrhOO0rXeya5gfe2UMrB/E8kBK+Sipt4AGl
JT8VKrugclnUTupCYlCw0vgo9i0i1z3OLbGKWs5PftUwewycZwRjIDZR1+yLDD9kQhJ960UG8x/9
iR4R8RUwYSZhH7w0FEcrsw+awz4a9RnkR1CfYOCQtUjuaSW+5Jn6ZOfZF6/RCEu7EF8prvij1dU7
gqLUQcLPdh1dHJ2FAVeGuPrq3vqMcJbaOU/t7VDb0YGwjoE3jbt6vHGZq5aAnOM/HUozQXbo1Y9F
hUodI9njuzF1WmS5IGqeLfRdDGHoZSpKv0s+dvcFbLN1TqTQ1huQV/Vp9BklbLXvlwygd3dxgML2
ZoNcXBuRE/2ow2+mnp29T0TzfgjR901maq3zOCywtXJcx2XA/TpbDzPKmOcBjfgqidIQcRL/mFbd
FSMP7D9qxCXvEpJBNyBqCeV4I8SdIUgfN7ss8uJDQ4ySr4z8IHt8z3GKeXHE8LeFvB3iwg7kI3oB
3n6un4jddDemMrexkWD2cuDxxey8ay9h5EkS3+SUT5AZ9Lqsq47hiZ2u5cyENU8X/RHWW5gxK0Kh
/C0CAmBfuiCmg1BAtt5JI7Y1kUDW4YVmSXi0Y1ahxuSBgEJo7KAxNcC4Y3PTM8C6OlZDM8elfho8
NnwijLkAiUIPZ8F52E/JzzJBKoq2r7yYUbQoUzCcpAgrL37+wEmlvdDqTbc0IP115cZy5xU2Ec9G
oY9e31BlOrp6pq5dF15uP1AxYVnxm2veQlj2yf3AE/GIcSdbYYZijWmaGZoeBEmIcONw5vcPT05u
wXrySF2FsXpDQRVyBxDqMbjVjnAJjzTRRtyXPEwVx1nQdUl8IoISW4pF0dVXxiWGUhdohmSd+aUo
R3py+fCcWD40ZMz0m7bU9wiIvack+cHGwIS1kd6pzTj1cJKstIVtEzGvvW8xWfRBjxDq5o+ieaYt
L3ZmNUmyFPL0NJIglY2nKYlcrCXtt5QIlH2USb3WZdIR+t5D2Su8x8YcFR/pt7DTRx+fzCnxEcFN
iN93EWPtlZMKvVJ1n71kyUvXyPWI2+ocoSY/9D2xWz3fjaHY4oAQBnhASnSNLqmuqM6b8dFI9G6J
wXBFQXZea7q7sTbrfZDED3ZOq68tefCLMrc3hrlQ+lCYE9YB2lhP2QtbPgsVGlU+bZNGn990GJLQ
t62piX0sSCOAH4bBe92RrqcL+HBMU2PC6mgtNOcSDy4Zc/7eqEqeZlPd+bH8lWhnM0lg9+gCcEmr
UW0jVFO5Zt6NcLY4TxnlcrUQru3XoIKABw3B2rWeom5Ok3tU93wNMeDcBtIDE+AB55exJ9GB1k9V
ErIzNzTazNlfgqP8XYhteYsrhqCzuVoyw0Ryrs2r1ZnyjmPLEnLoO/dDLXHyI2tFm2TJrUfPfj+2
9aZwLe+CgK7bQggLd0i3zD2f66FvU2hnUNKOSlZ4zpe/mqEwUT4LrQXpDoxXd3waWIW2Lkuoxxr0
RHwGUErdjYgnbraS6qliqcwIrr/NBCXvhx6y0lw7GE76BItP0IFmDUyx5ZOMt8oFnBROzWIZiS5t
NKDKm8f4m+l/chIwqJ371YG30agqxa9VwB4ch/4Jldr6XftbJBFjllB9y1wHVWGchkffAIIdGPY1
y+1pW/f1jSPlmxVVB6+HWiUWHJlkt8vHN+QcuA+z5sF1wbWbhQDU37l3aaLvLHrc91YzfZ3skrRI
nV6sxvQPVp2Z61kitdXYE9edHgRRc8O2i2bn0GCeWLm0LunFceoI7WjtTLQZ2qYPOTU7xyypxKao
7Kf3sUzXyuToGDUA2Th/lSYKjrZ3Lm1ene1FbD1qCcwmuRSxXR+tpGOcHGiM1n1rI8wbxoPkXURW
Dmew6ftIh+Kieuc8e+lb1cb+XYAsSNLg2bdzfatGmfBrBBO5PXN3ikSwCedzPvnlHfoyJMV2aRyZ
PAN5MWt/S1iVGf0Xe+e1G7mybdlf6R/gAb15Te8zlTIl6YWQytB7Ewx+fQ9SB7eq63TfjfveEJCQ
MpmOIoMRa805JpAGSkEQBGR8B6gbni3sE5rU3FMFdc4dDWtV++JjdpYTrbtwq2wKmWhOlUuMkuVB
kPFaEIRTM6QtYeB2fbKqKqDiA9LW9RBRIyooRK/p56NpVcU+icsQPrn2UFIdibvvqrWpECOYte/t
IzQli9AvQempGO5JkCRQosT6LiYLIw5RfMK1QaMu/ERaPOzK1rihaM1XMq5LRACdf2CRh04ea/RS
q9z65GPP3Ea69RH5hnG2xmYyKsV7XU1f/UGYG/qh2iLMMC84eH0iNW+PtWM/emlJvl+sHPwMVLtd
sAIlXOsxNxr12JnBiiaqXLbSzCkWNzsN2y/hFcWd2t5TJnX1mI7oVYSf7NMotWhv9/1aOkZ4QU6y
ESP2ZgAlzknrWownoo8O1B/BPYIsBuEfZCyYrZutRC8M4/VBUDy6jlyMDeSte8MNGUDa5NKNlnel
dGJHCCgjOoIILGn7VU3/TvWvfLAfZsBJkDjDbZ6HIprepJ4Rnpjvg3svkHQrVVuvYWjmK6UeVdSF
AZrCjoNzNFem2XZ7RB7NKiAB5kHxxF7F13xuO4WMo8CCMmTZyTYPnWusmhOIL8U0MyK8g1mAUKWJ
SFpJRnhvHY5VL7vXGpw2bAaPamASLWM0UKrNGPGJJTCDR/7eG6ryno+AEjTFnq6cwc4vpzylPvnW
G81jlcEG1IR/p1qEHqpM9GuPyZryEIAZGRNeEycupD0SVyEceVjz+vEYNep41TvAA3UmlHdppFec
SB10wV8+RNMabdUH62FlVevtKarpjlYjVdA20fZ1kjO/MTk20slUhQOsKXEe9XZDaAn+0J1duZ/Q
AXScY0fg4nwVX2aHpKjKtWl5BsYN6E5fIuAGOAHiUdqpmIsWpAOKAxyf58rS16FX5g+osYt9FLoD
rYDuwTUy50NwgnkjtqAubUijQBxJwg+aG0aTfQRpckGyaIxBHYLxZPArhyw8xOarXSnMB/MGSXLZ
lNqqRbJ2aMoq2oeZvAXVWGxMc/Rf7RC1zWAvRBH3t6A3OedIK7k4I1flGum3jEL95hvm1bMGPCDC
SE8SL7UXpd6Ta+BxRN537iqT+oWsH6ymbB76HkUkgbTmclo/zMcteQDpUtQwXJoO5W/nGMN9ELV2
iTvDe+Hq460tiR4eo89GlgAJevSxhId09Yoox/0IVfiZFfaL6QnzqGQqBktVz7f8Z74NdW7Ro2O0
9WN1WXqoQ/MpTn5CypQEeCxkMpgAmozhMWuBFogE7HiKsZuyofuYum8+EMQbtshHAX7liyvCaV0v
mzHisj61CzrItrjxUK2Rm0gbMQfc0pjlOs6TekHhDM1VPuwzlShUtyYpwez7ARwAmcId84G0MgBc
pAnM+lRAN0gL88SlRsKH0BEglfkvShnemq6KvmzqrFsq+iD3hCETHDTAg4wR6Z2NwiCrWCTHjGbT
vnXakz4QSzHQZHGt+sbLIf6NJRLmJCm3rYdUY1BbZVtLCazaVx9zegBHSUF6Lm+NhF/lPT1cD+fr
AjpmfMJizdCs20+04J9ELi+1gqvLZAYn8ybG8WhhFG3Cegclk5TOrZKqzbKdWEZNbL1EER6cqkmb
tT+5mrDqN9ey6pttHnj4rDT3yEDSb/FXuxud4tcq6poPve0MkGTkOQ5EilF0DKYxLJfKs4p8OSAI
q7WluiJM50KzbHhLgePGcpOlqc3UFgSlL5C3B2XOeisnB6dtk4PW+oesJTvarZLPoK2guAcDjg6T
Llhh0A+bEUkt+tk1sq0QxLe3jChBXWDibHKrqR+MmImkH9efMvQkU210WW5E0oyf4f3U6bvY0ZCu
AKS0pIi3xiGLLApmhUUyROFGJys7lv4YnIcqFBtMAN6iplWCBBzMiU2TFUgnQBhUVEvqFtjNBrHv
nNomY3S4BAgud4Ou/3JqaZ0z1T1JF19EY+JJqWQsdiGyzJWqGO8miuO1zYqCRROs6J79t3PqF+Ey
NOgGl/VOiPsMgmJupHLiewsNMtuMmUBqrl18SWJDFdZnxeqeKlSLy6atieJwbQK2qqhb94GWnikh
+6IYTsIaDi5riEMJAqxDWbdG8ZtA1bLroxPrV024zZ31OYfnZJDNokvvZgc38cwrvtxj0aUDolsz
uFG/X/WxV62J01ZXrYOsUiphdaqrslumNXGTxL5+6zZoyhclkbbXBiG6iWvN6cfmQpzBMehD/vPg
ITa+VbyLmg1n66Elxnw1dPk1wSq00gLUlxWuikXiti9VZzz12JCxGUlgJ+bSiX0wYTCIloz8n5kS
4kFL9eoseM+9J6wXpfDemassKvDYW2y1THMpaoAfzzHQAECtmglizyqzzuVXoZToG2MPz3XTaLRe
R4trlzpVLb0+vVR6yIS3Sx9946cGjAt7eCWZVlk7tSr0b67/AUXxMxjwzJiOICtFT/FHaiz7B91w
19gstZXftMEGZ9suwB2TjEazNnvYMaFH4mge/zA7JnIOhQEihitr4bc4ghBM41bTnxKDkpimdfaP
cWnn78poBOcizFntuNqTl9qkB9pvRm/1Vz1K97XqpMe4yu5BzcLLNEy4L/7wIKSpoMBSEpJVbHfZ
RCVx0a1+bLpArhthWB+9FlnEhlp7O8mNK2vRE4d8YTcDIPdUXykRHuN5BkfyylKL6F5EqI75Sh6C
NiCMTp+jKWmD7ag6v0KNehSuTIzeHbIAITlXGxSrocP6tRAMO15jvDYc64swILvVGPsBZ5WSrz1V
rhkmok3UiqMuaYH2WnX5AkFOAjLgT8OKJE0DgwNViSGeQjwsKu8+1Nm+79AZ5wV2FqIr1Sx+9OzJ
XtkgHETtu3UrU1mhfyuXhuIT1xb5NoaZ+IxrTAADH3PQO1iExnH46djA+UY19qgIDuHkFZwG9OZH
GZOQB0sE63k/fipbuDw4fryL0DtxsIUOnNYg+mzGd0EVgJ00INsPdDKqhU6xdhZN0ihODjbFy0VC
GHVqBWSVOjVVWJZ1LpGnW1Mw7fZSllNcgmzyYehrcIS0PUGKQUH6cJt8dMS4krGdVYvaJvzDZd60
D4v2QRBguDcah0uKVOeiKZW86T61lict04KVYeVkDor+TZh1uxFtSqpJYlP7dJx67bmChd4wWVRa
gdAmBB48X/G7FpJEUfSbmtVWZeAL45jEhgrUbkhJKbUbfR+ZuJ4d9YKJVrWGcp8PtMwkwCGgK+Ri
t8MNiadDNBedUhXqe6cbe59BtnPtBhy2+jC6iXYh4stYdfCS17ogYHhaiLrTYidt/c8atjJS2o6j
uQKy4VoEW6ieiA8m6K/l6NrbdGomqnjzWEYJ5PRFtaV/Au4be9BihJhB2jLGKs2v3nkM8wtxkm0U
aadGVBddDPZekRjAqaXfvENxBbps2VSLSqpTOF32caI2q0Yr3ZVuN49lqjf3tI5NAgZJuyCA7lYT
YmGZD1YSnGq3+K66oKfL3qy2LuIEChVut6Hiqz2RLdztc7oeRV3cUguWm4hw8/lcEDCY75E0y3uU
grdIpDvpN6JzfE8r15pI4dqK4ePm2BJcgKiCpR4zRI+htE/MRHt5pYa8MmoYHjG00wc0qzTpKptc
IVs0nI0Ekhu43DAOkxKID9J4UFwGW1Nv3J0PZGZZdjgaWStbtCKmI7eCCoPVt9sCPwXQZZE0GpmN
uSRuFEZDKcJ1NujOJtFIaLMVwv5UGPtvQv5wQ9xZSumzxNSH9KLW2Yfv5e+dRdFEpk9NpuvPek8m
+KR/BOtREiDY/2DNH64wTWX0LMbwytVqZdp6fmoAlWyIO9NJ5MYvjozyXlvWemTgfCwYjGToHiwm
TZtwMD/LSkYv6A1eXa1cg/mtf1rUO4Pk2c1d49R1ang2GZA1NGUnvaN94FJu2Vn5+FNERYi1gbAR
VNzmi++/sSJ6yqgY3UkNJdQhTK7k9qh0MiK5GUMSVJheJjsm9CeRU05XYl8+1qXK6dNKC4931S18
X1gg76hJhXbQPODxetGZAp2N8qTokbrVcsC4BxkmBJBX1Utidc2qSurqzZ2sCL4oh2tVFeqD0PJX
/HTlTRbNr7yDRqaLON0mQnG+jZJQT8Yl5VJIvB+JGM2NztJr13Qe2H5DaS7BcOugIBVb0Ncrw4kR
BVNiW0IgYayyJ1CB1VbJqUY9ffDJNLCnELwRiwx+HmSye5ScFLo8gpRCPX8U8fDNL5SBNOm0Ofma
OBpTacSWPZnVeH5XWVHLCzo6edEZylbKMFDV7eRz0gXmrZe88MLko1WVYLabtjShu6p/DLFs7uxe
5eSY/pSl3z2q3t60U/WaFuG2cOCoB6FYO7qavdV0V7YpmIpNXWjtM6mQeyb+q97G7b5Y+3iVOR4h
1ICKVD60Ur4J+B8vISntmUt8ZZ+trLRNTtmIjMzLrL3TQp9iFe/a7bEIieDxeG8cIIRX0JImm1yC
r+vs9fbOz8+ft37RL/C/88P1eo3Wcgsv5Ghd9Jv7lH6zf1AN1stFQ2qEgcEfkgtto1XLDCJaRUsT
i87aYxSGDiB34I3rk3CvkXhEx17CKq5XqGa35mq9vqwvbxecZYsPonKX/mJYD2t9Yx2qfXSLbv2L
+2r8AnvDrJcYP1zJE1SVBRhjwL1q1x3hIdY6yTbu50C7aqfu06O8iZv+1LzViNbxmeCJIuikXlK4
9gleI/m33XRiSy0f9ypKEBwk6iWUmVxaZfgUduWGlFYiMCSNyq50yx0gxH7rx52JFZ+sitiQyt4l
ggDbXXFxu/BNFNnAiWqv6VsbnwkTgQXTWQU0aOLsgrw4pYQ3fZAlpC+7QSnOEsndrRPqyxjkm0b0
6Td+iVEmFQFzzCj9RiV5adVIEBIrrPCWm+Y3o7epmMVMN+P8aGD4yPkQj9/qNaF0cFg3N3I5cWQe
bgngKv/x5jzgpqxKYa+shlSf+aYyy+pQgfv8+tMJyQsPSlw/sR7XBwdq28Gvmvow/zn/ljQcGl2W
nTTaaQc6XyclPGVUbjfVFIjolcTMzb/99WdNd2Q3Wv0qdo38UJAhnTAjqrjV6JdthtS9z4+Mvm0t
I6umQjxFIvqxcXJoEG7mB/2izw9VTw7j9AmE0JU/7i9zhyIcHpxcaNlhvgliUhP9KTrx933zb2Bt
pmGfa3aKa1mb3rPJuV77o1+Ny/mjW9EUO0lPdxloJTacrjz4TVBsyWaqm6Na6t22AO82WgQ1zq/Z
TDmN829/3RcTlkjBOq2X9Emfx7wKiXTSMTI1YdSuuKBBhFIqomBSNydJPIUzQw4LOkYSeXSdVE2L
RrWeqn/ezPcFTp1S0iuOyrTX5xv6sdROIy/hdrAHcDcKEglDZdTvrQjKVt0Wh2R6I0F7/0s7+P/J
/v9A9rcsDxXl/xvsv/xIo1/UG6KPP9H+X8/6N9mf4tq/puqtg/QV7g4i8f8i+6MdBe2PpQBAv2bq
kAt+k/31f9E7QaCjqfDoseSg6fg32d/Q/8ViAEsR7otJLO9p/xOyv/6XKlTlY2m6Zrs4OFWsHOZk
9PhDPNKORlFWRIRccmFQHCrUTdkO5qlXy2EblGH/XJigfjszclcVhQYqtKSmaW1EOZtLGmiA7ClT
0+9BVpxAZYUb38gvkR2uCI2NLT2/ZqpH+dqU7xH1wG1Yp/1+8Mxd45XPgsSraw7T9wrRyP4HkZP1
lwJy+mKm6jEXdxD4oJCZJPt/fDEzl2XihV1/CXQj2wosAXprfh+pI+FMDvJT4TjM0DJCCfMafF/X
Ne6pFhBLytD8CXe6PDLtuBZ2OZx1LaUR3XExcfXePtdJuVZF3d2cKDSXcDiTnTYE/YJyJRUL1//R
JyLaqUN+L5xOe3KYQUzZgv2aFPUeymnebm01/9UWoTjWZH4sJK5K4tDEfm5GGp2Ij0mL8mVwGmeL
CD9Y24PmH41Q3GixTcjq3njuBo/CrGPif1kT3kYMkXSVR3ssp2ITkeYB9st/2Kf2X8KpeZ+i23dx
DuCNJafir30a4Sy0PdlegnHS2HVhtPF6s0Mo6QRPfaByWR0JiRsJQCO8GbhqGb+jMPrhmgEdDw+S
UsNsL/UTlZI5tTfoPN06t7kskUJXT5Dm2E6Tu0aoHztaf0bIzNrQt14DotlAWIBd68s+PwaDug5M
l8WIiCcao0oDumAOACj7cUhD9Jg01pDDhAhUHD0rLuYACrui9bnipCNronDTa49+UO36Fm6CBqdR
6uhFDId96Y03F/nFiyShp3cysWqZLZwTrbhKAqWAyYJxk2O7C3XrnkTuuIvDNnvR2wv8yOqEhuAx
ykhB/n3TexGNbBlH/yRj/c+TdxJ0OxzlOMhs428tOhHugVCAPl1y6zMJRgqFCetSvY+VXT1N+2Jf
j46EINnnoTeBccNItP18TTnoSIU0Pui5dYHEq56iNl8bobIF/+5Vlfryx6B4+/JS/K+8g9gT5S1+
S5vD4g+HBWRJupqug89kNpsY02H1x6lo0bBh8RnkF1VXGgJgLQgdMFWsUCDqlLb3D2+n/yVwnN+P
WBTU7q6NIdT969SnGy+BIoCTXpG9Fl4V7WdFkiLMYB2QS62ZF+h1+TqCSvRI+1ZZTGbm2Zjjqbi5
pw6HczekF7y0hprtVQHysnI+Y5ZAaRspL0VIVKtf++VU2M7XDUGE52IkgavU4Qw1qm+f/2H//WUv
4gtxrumWTrELBxhXk/9zBzqOEYVgLqKLZRrvThqGRyjorMRdrWa4IgQvwHOGbMTq102PYtdgJDrW
Y6dvYru6R5EerHqVSGKNJxmS0ZCOzG2+SUzvp5a3MNYiTkGpjclKYCE5DmAFmMagDqeFcOo1vp2D
tmEjOvrifiUOdDUJ/sggEY+KoR1UaACbpnZYIDs+BKcxdr55GZmNYXiQmh9etLgDQNqmLpCIFuvA
2DAElA2cKqx8eFuGsyLwz7WeCpZdHw4aWvSl0nS/2kYNLwrQ8aXPBXXF3E47AWTWFqVMxh20YYLB
CvJ9S/qW/2BItf7zQMImweXRoDVsciGZzr8/DlzV7qzcsnzlTP2i9QeAAoolHmh4vM5w77CPdbpK
rljpofyRaG78ky44ANVCfJBoCBcvMe1rqMQqRm6l37a6499jqQzY1tm2J4DeUOSPrkN+kBj7Qbfj
93jKnMxcGV6TUEpSMrJkgbOQkWjC8JoaRmCvvJtUUfBCIACR/QgBtJK3uMzEaUzojVkmPIog1x4p
NJkbyZpiF8LPWI6Vmu9IXq824PvNHbl2azDaYjeAclib8FovAW6V3q/f+mQor8R91C+m81DrzfDN
xchyRknx3x/YxJn8x6FtmCjwUeQy10GU7PwlXrVrIOiwhY1zSzjtstJS7ei5uJPUZlArwj61bTrC
KJ0fmG8G1/eVpTJtUyvUuTa/n6P5yvdyxNLw+64/NrGcWCOEbXri71frG3JqekeWq6/XnR+mwM5b
/LHlaCvKEmKSueJIMRbz0xVK/3tFTzd/PHF+4Ost5w8YZqq/8Uzz5es+ihV8gt9vLr2Ef4bvdCp1
dCge/7fv9Hvrf7+u9iMLXHn4+gz/9WX++LDTLvz6TPM2X2/aldkVvKRWE3Nqta56LKbN5g18s3aJ
Mpj+nh+Zb5DJsPvnX01O2aS6hFzjtyhQxzWrJVSgPq1X3dtZq6houjN6fURk3mCgwiv9Tdt33VIw
j33prfHXSHFiI9tnqYhfNFa1fZcYJ4Qrv9QBGm0vo6c2CT9YLo2kvg+fZaZaq7gjGEE4brIchmPn
qeWzj14mbmjuEXVEjZ4uoB4xXSWa+px36jqqiWft8uzIBb9cdFrab+JcWRu6b6DlAH9StnWOXplp
QuLrF/wdBTzVBwxJKFmRREW4Dlphd5hGcR2BGlYAkpqkXZrpFNlBC1VFj5QzjHY9rxEB7l2q8U9m
Z6wraWmss+hg5s6yEbr9raFlaEc/qri/QNSOz5GhYNtw201i4wrt9Ss8FLlOYuEs1DYnu9SmmuJ0
yhZ1Ma4GzwVEaBAObHRckGAdc/q+kzzhZlSgLDmBz6luW0ZjEkgRgiGjbd4X6PwitwQZSHsEkCOl
+aTEvFHZayye3sIztVccKgohIYeEGKggaMKj0iIRTwu5di2v29UoLJu81k8wMGBTF8lrQg8qbIAB
a+nwI7bKR92su1Vh6/c4qM9eBcpgRFQxBiY7GIhE5TXhNu0PSu4/+R56JppKy0IFGtj1351hWNVp
nmxbLW0xI1XG1TDfKc/SdilR/0saFmhBIaXQeFJsEJiBrR0LlZGR9nqKaL0ud0plH+vQtg9csY9J
p9SrLkwjygU1wlZIWL3Dfy8evkdVes8AzZ91l1GyMI1d6QzQ+hTinB0kssrAAZa7SPn99pR1RbcA
BbofQrCAKJqRPLY7DY3kuqE7COdsS0XQx6CHFAtBBnu6nVyrQ6wv9CYEltGBh9IzhuLEedZAki3G
Keacjjy4UtSzOsATZywcdr46IE/T97WjIB4WilzSD/rliOSQDi+mFf+wi25TDHVPnzC+58R3AK52
DoUK06sQlbupBOwUvf80nPBEHgj0pejecp1f9Il2yqvksVdppZS0uE0Kfhodx4WZ7nxFO7ap9TLE
YXUVpYmTD9BS2fS3urJrJLD986gWj6EBHgbAkr0O6vKiWHQWipjuc9Ro4kz8w6avzODg+dq6x9Vo
9OVWdaNg1VDxQg9qFqs2SklkhpK8aKcIsHhMf4wmaj69bMWassVIh3M5VXSYdfcXaCLJwhTqKZhC
HOGIbVVpXyxdrTc2pCcNFvPCSzBRC01u8tj5JCXsyoBFabNJXsDEJKzsSkngoXGQvgRxAy0rIzyU
0AciTyM7eDALf+DUIhXUB4egIFRjsrEJ0AGwWm8PsBOJMw/kpX+ilHyFdLVGRuQuJI57yAmEhTXE
da4Rn4DTNWEAdmYNeal5qnrWg9pImcwpKPo6nMpDXu5G5pcL2yuemWwhd/SehR3EmzwtTprawEHU
qzeOoQreiwt5O6H3ZWU01SoxAkyorDeF9GdIRbTJSpRFG7OA1JlRqV8McCxtEpScNNOwxZuPAMGg
y9t0g3oyWpe6UqE88tyfgli8JZ8QNRWtb5ZDn1aaLYtpT0cWgSymq7zQC2X0s4NvvWMS6UbuZjm2
yJ7HLUHNSAdcdOuBAwWQHhSSZxZKUppkhDNOpqyKRiKUHlI3Wve6bG6NGq/i2txjo4j4Bxj11rbL
ZEXJO6EP7OHewto0tHGBuCV5T6jd06dZNjb9urT9FoK5ASTpLvDwIytCarbyuvYirVtRKfp+8BvC
CEqgjGIcoAfZD/D0yF+XLBrbzDvWsqRH4TlLlOhyMaSqsTW1buFUlXLsr6J39SPZ0A6U08dITbEl
AFAL6yQglDRDqlBnj2BFmIG2Zkd5EMwZRP6tZr13Xk9PhSomveQnCxGr4/MfHtsQJXboLqUPGZ7E
5Ee9cgC1Q9+hTacNm9744ATrtyl53QkDJ2zuBl2uXkGWJi43oWZXCtzOOBi2Ge2ZwVORDdag8+qY
P2unfKkS9Y4Je3zLkXBboA+gkmPlVgz7ta6GS8jQWWbjtvP1buM45aYqzHDZZZaLdTNNNqQe0JEA
3DLEaAR8ZZAs29wcOpy3F4bGDNowHjUlDSngkDhfEnuBL6J96hRkk5WmVKtMqRx0796xpXG4pTBx
c+LhMabHNYWsqb3/s8uTnzTKwoXWD1OWCtls2vCqAswiO13lvDMF6dtlCGZoIOO5pWxtCswTQTcu
MZp/s2sKr9SMGa0pHNs1qyY4qCjDTo03QV0PUWmY30Xk7aT0tVdEjT1tdVMgePGUSw7pdjlvMd/M
f0KHCq7oaYajD6INqwhPm56vsWO+uwHvTdSfcodAilwTFuY2SIL4KWrVX/NrNELCDOm7bxXX0w0J
lPpBeI5ylQqd5XF6jRx7d5a2n0RxEfNgaeFlaDHKph1AdcOrlbc+q9fzazm0VxYO1/AHXRmKPUsx
ogsyURzjMFdxkqUfJCbXP/RMO9pR074qJpwxV1eKE2UXcSYBfSDKtsveFTvYzJuy60G3EuH6GIe9
ZPUmkn1IxvJDbXLofr1af45lk37XHUUsMTOoVzV324MbKv1Go9Ty7JfeqzW9r9ol5953wlfZqc16
UIPwJLrWOgcJlwywWfJ9DNK10Ozqx+BUqK9IZoOAXB8HVs1r6VMaJx5De1A731zMm6m0LMzS/JSN
Qhp8lNdXGQwajYe22gi1jl7QgL/MW1qjeYmzUP/WBe6wjpzBPIISDS7hKlHMfKV5vfKeZwXCZav+
4QZRvVBtAwlEXStQj6S+c3DjPpiVri3m72JO0kk1bz6HwjOX9eiG184psFfCVdz0at2ygnef5h2k
pdWNy1X1LbUa6JwaB1OVVAD9HBGvClWvP4piWM6bljbtA7MorHuZ+MgrC7Pf5V1U3VNazl+7ewIK
u+Gkm7Eib+mSxIH/Ar6+ooD8rvCBv4C8fpxfjab+XcRT2aBS3XVdWsUx47gjyRuKA6At86NNMR1P
+1t1EbzkY97fNX9sdm4AHBpTiHqnPdJ/vbHo8eB3LnqDgNewGvwCnSbLU6NW5qWVA8IHNSu+C/Ob
Mqb6R+8j0636Wj0VadGSpM2iet4gV461YaafcdR2K0Wp/VOvKOFF8hmXvjTy717B+lJon5kdlohw
Ba0sUxjnvsAYPr9Cthx6DjjV1mIUcu149m2nOYsO31IVS+fTFcRsTx+lhsiP8sI7u7jbzuirCHMq
QMQ5DVpOv9/NWzHlIwyP97oUg2IgZ2MD1YvdD6nc589j+426zAmfuiR4105eYxlkcYzNByDqrzfK
wrFfFgVacFlq5KVXDtlIreW+O/yz5jehDlGji8yqK4OndQynrPC2kO17MzRf39ry4C2x6NSuKcvp
YwsWah0y4r2FHJXzazR1EC3ZQeGNRK7smE1D07S4f7Ojgk35wiPkV1SZfnNLkCwf4Brra2mm4Vsu
OzQ+7FsfEM5CB2sYxUrE2qDCYRzl3pqDSb7Gg7mdX6fFlbKoHDt5sGRdHQKuuRugr/FrH5CoOL1O
OFBKCON6eMB/GhykO+LhiTm9mB4c5i2SoCWqllPiYaxKE4eaOmxiIlo63SleCi1YWsM4fJAHDkdQ
ldGxsgr9blXqd6Ekwwcnj0o9wPaviCDqsxpS0nCmJ6h6Slo3rvIUDs9OtVnY+KEu3rXmOD9Rt+Jh
3VLXOHA9J8BGBfNpu/nz/GBZEAkeydK+CMttLwQIZl+vGifjXQi1e4rrxsYojucN04X8sAWTGzv4
aGH4bhA9FHua99WzToFv/viqje2DshZN4cAfCPGEqDZ/TGSw7y1CpUdsP5hOAQ2u5/tz+tJp04q3
UhbMTvK43YnB0l9Gx9zNH7EwZLCCQaud4jYyblYA5XF+pp24EXO91H2IYptcAMlY/fWA7610kghe
3aHVtjk69q0KBPxVjQgAnPYl3udJcReRoKzW/kMrYX54Nos0xW28W5lreLmaSrthMzBOIwwwwKZ8
96EM95R5xpcit1ifaYOziQdvfCvVmfk73mhzdAvb9JP1QNP5EMVm9ti5ytvXp9I50EiQEFc1skyQ
QvQF5gegVVySwMmf+9EuiblLWOMOXfLRopCbPm030mqvmsjah2lBb133qRHrxf1r7zRoAOqgbBjL
fedihU349aq11j0LCqOPjiYwcBmp+PoHpspR50L/7gZVtzGMnENmKOxnFxvO/CUVTdGW8yGGy8W/
zoedBArzrsdbVQ+/D+hB7gFcU+Jr9HptcG3H4+ssijLtFshYyn0N/BxSXrnLDKtCWxgwNSGJfmub
hXMuyYreuI4cGQl7rqrd3VOtYh87mF6EymJVM7WtUPH/1l5HuoPXu9e4He+yrc1zgc5VdUsPb0DX
c4n5tGWi3PTIHNeGoLvcN4IMycGWK9ov746LqqrRIo2VnVs8Fy5mkhh0XuZXxgFF2q7OWQNGDopq
B2cjoYbgrbyIxtuo949Kar5TxtilsWu9dDr4dV3v+11nt/oGy6yHY6sc1mFfd4exTcgyrpzy6ybI
UCw51JOmf1p+cNwIh+386zC1sTswGjWC4K07tcx/3//3dvPG840x9ei//uxMoIj5eJyfNr/AfD+U
Y95j/vX3nQzj3rIAd7TosK2wdjITutI9rmOQsctewVcL/EciX40KjKIKsXlJ/pJjwAB5zgooVFoy
rlDMRuFrRoeLCXGG1tnGqNd0Znmoppukg88clT1zfjICDyRZk5nURuxcVVlZqFpxi9XdJrU/nFaV
e8XT2kOBNGcxmkUJQDvtuAgMJIr1V8fsEMtNG/QyafFMtO0hm27m32A7UJzaGYP+mKTkQzdhc2jV
n4Wi8IXCSUYw30ivWuCCCRd0Y/SNJ9p12GVyHVX9a4Sw4OjgANZJjWucRuDIqK4ZSZtOUDfbefdw
ljVrPSHysEhqf2ErLBjiqn+evxzV0fKQkWiklowcohgPrfmJiRRpACuVTe5Ez1qPBK5p2qf/zd6Z
LDeObNn2X2qOaw444AAGNWHfiFTfxQSm6NC3jv7ra4GRVnkty+yVvTd+g4SRVEohkYDDzzl7ry2S
aFzrlG9osTrQIRSCoBSEHLFZGrvba7evYgQOiT4gWAAL7gahGqLWhsQ2bCZsFMKqJWJn+dwimfgb
JHMI1zMwqeQdEsw04v5tmhed8rLUxkNEKjV57/3VRmGSd5SWri+3JmTxk+d1+lRNRBuXITfeshD9
H3NUkEbphu4V4Mvl3/nz051FwHB7nsdkRCUjbpoIRaIZ4AZmZHiYzY5sOZYqRizAZGem1htQbOUm
iaE5O7OLfxz/MCjl5rEj4wBhK4PUBOn33tIuUOWpyVdx6gZQ2zMGIpVv7OZmeIvJ5HXL2juQpeSf
KBbt1olP2B6bE8zG5tT0eN3HPlZrxwOFnCyzvaoqWX8Ta9qa5MidjDH4MWj9MyErgPBrMGZtLa82
ANt9U6p7MoHDjTUOb/1ycYrlitSLLuT2CG8C1xFS52LXRna/qJvnQ9HIt5n0tEuQ3Smvcx8MdJ7n
2coW1AvC545vvSAn6teZ9u1dUxvU6YljbxM3TjaxGXd7sMKI5tQAL9NaMtnSae+YBDDK3oRIDQD/
GM79Wwtpiqx7mZ0LHCVP81Qv+NRQXSCWY/0gFW89kVEBE8B3d0FJwlzfmfIUIG3xp5G9xRhQGnNr
IPrVkHvUBMW9h4S5AEx7DgkPEFh+VmJ6Ce0heEhLP9nKLCNqQ2Tzk1HQZeTfqU5NR882RaR0MjFk
01+B6psNpnmo8sw6RTaxo23l7tQcsJy4wKlWHelvey3Tc0KJfLod8lE++FqYlLPWnbcsYNEiE/r7
APWnWA8l+XnCNX6EafyK16RdswELTkbZkdtibHU6MmygIeLCdDoJg0ueMA4HUe9uGq2HSFr1ydUO
JTgu9UhS6OCAUCnXNS5V/Ea8QZbZ7AdZ3uUtwsO/D6VCIzA3MGjIPvpO+qOPIHVaMpi9P7//oLkC
xh4bZ1f10aaKk+50O9BywkfpvvllPx41F+ipbZP7uMicXWaN7en2UvHfj3o/QYfhOm+zwQWYjSPM
8NDkMoyXg4UldSvc8SNMmYnTrXnIzRhsPj4WcqsDAgCA4BDHdzvP3bVsWA2JYAcVB0G5DWdxHEB4
n518vEuT0l/Bmmdz5HIbJdG9+3O4PRVoWDIUCnxF0D5X5VAekWt3kEI55BJWeQBnm1tIFJzm5VCF
PRxn4OxYySKJYLy8lr148RtW+SjgV7gdAHT+9Sj470f8MPJf8aJuiDEYTi3+vNPtEQmn//709gUB
1zxPVHUIiV463Q7Sj7mv1PlraFvJLjL95nQ75DXrWLCo5f5+zUuRfCZRaK+NRUEHpJ+bQZLD5/ZQ
rLMcvHYhLphglhPwFb4V5RbfL+dy7YATWRu2Ox7nnkrSrCqE915WrcY8zDdM3WiNLkAkSwy0oRmB
Wrt5KN/sfqZRY4vHoCVwMV8cQYNJ2AbOz558VmawEFSROzTLoJT36nZQ7NZXpYjzP29Jl2M0MjMA
5+NyVtz+nLThGgoo1wVRChJV9xinX6JzkrPTh5t6ModDt6xTt2WrWySEJT1DBiHBA+01IrdnmUGG
HsYTfMPxhNAlYBowQO2cfXHC6x0eU02GrtGzaOcul5pViPyv534HPSbosiPi32IDRClaQ3lb57Vf
nciP2mYy4F4cWZzsaOxBgLgoKLF0v2ShVZ6m5Vq5LQe3R/94LVSciD6u1NbivCBmkdgn1AYXlK/J
NiNUd52WaXHHrNDXNJnLlRF53or4qHHvYqNjuksxZpX2S1qk9U6MiXc/KmvXUeZ+MYPJN7lPvrGf
LmlkqKKPA1iEmpn0pcMtQAs45HUZHm5iZImKZ9Fa7mIMc9/83LoAC21ecqcZz14vs036HC0ptoWe
/WuBxgCRc39KfAaCBPAg7GMkTtirqfdTHE73Q00ktSIzYhN4yqJB6Kt6qy10qKgSInqxlkN+ZrnP
UxU95CD7QKtYebuBUkNLOVnKFde5ongZHi06vFvSyqBXZMPwCMKaMsoUwSFS086ajeIhbwgXhDz0
EIAGBdHF6KaBFurSfPkwffATeb2s1gnZOE5K0JKJTgz0oyx3ipiJO7cKZ6YznrUhYdl/IcrsZyOC
6nJ7Ri+eLWDJopIlfrrWvmO/jwXuC8M1v3W2obbg7VBfWHn8vqTR3153q54pggVzQcm0eWvyhrij
xHnyh/KzmUILYo2kp1S36mBNCGCs2XmphNO8w4Qyj1VsZiQRFPod8gkoo7BgKLR8ddGP1w4GBEnK
wk7n4QRN34SsIsjVxmc/Ne+uCk5s5/3vNVA5dk8zSmSyBIRoI1o5uzgfxqf2mqpE398OUlfxzmIL
e0xquIlsFs2v1mgQD+TOS9gFHYUBGw/tZNNDx7id2uOtbg3vTU46PhRDemGQ0m2NMrIewuXRRI7w
FhhciUgZPhCj+vSkU3t6jLKGuHVHka0ABQHkQN/yVut6PWYJEaiJQOZW4cx1Z1agjPjVo4gc66CL
7FfedISjFFX1RkwWs41Y02yzZ2NjSURn8PP6HfsGbEbcK7/34bOPdzWspHgbvfikxxT780IkcTFG
YJTpMVI4z/STxVVrw+GXcLmNmGpEI6dxYPtje0Flv7jnsmCVJSm3Qr/Vj02dd+fRLINfMgWupDVS
oq2pu+PQ1NVbw4CjC8vs3p4TRF+jvCryEZlMWS9xJNsXrGUZQulVPLXJsRk7fY9d9Fm5Uw4CCNDN
7UqPlSfPcbFzoTS1E9/Dp8atrnjKiqy7SKu53J6ZLqI9Q9RMbtx6ZUiMdDf7xsHAIPrujtm+mcv8
++DTZwt6IhT7bPysx2q6YyxK79uR7hHIq/XoLIcZJLeT0EfPhZ1SsbisfzUnmZ9k7QPapzU8epaf
ZkmnDtT0KJ25OvYR0zaCHzZBiVgER0V+tgL2ngFB8R8WzUrc0gJuoxl99+B0GKQBMdfuPhFfqc2o
tXMKYE69AMl/cDCGfwuXVgKtyuqOAVGH48RXuyp1BKOPafrhZWrrzdH86fs9iiiSJ0jclN2mEqXe
GfbUPrd5zQpaz/GPMQQuVrnql5HUAL+Mfgj3bM+8U1kRCiFpcCGADHcEteenoRP+I5FE1EXju7nk
cNeOiBkgciOwImG9OkH919PbV5lwMiTFjLIqdVA/q5HFeZzsD1vqeV9Dm9kVy9O6GT/6xkRxZw2/
tUP2X499POz97B7fCPK3xGeDa9MBdlSe3tO1zNeqCZmV4nIhVxTdu/rh54zvkXhEL0R5u3Ca8+kQ
Qjp/mk2xjGFKDNRyHl6KveOE9m/R9t9LhsnvRTGBRDbG/D4L2SXFPg76vImZ40xpwrCh2aFNTF7t
ePwUKW4Erg/vCz/SY+1Z9S+cV4xmgiBazeWB5g+x31gGyHQgqQMxHS1SJ8X5OoWa6BmlXrCOksDE
jmBvuLNFnoZhbuXYD/dxZn5mcTgTwazbiz27G1Ml1VvFyp4n9muv1PCcc80X0m7vYyMkFGPygFMF
cD9nxyuxHaf5ptPEp0y2cs5V3z6XdfZiYojbJnL+llllJFfw89QJS8CTNrS5abreOIRz1b/zPR9p
YwMIqPE1NYyKIRXNwKxa+lswPijRbNt7n8sR/yfYUdjoH5IJf14cx1qY97LWOKIjsSMkpaNhGh0k
raQDbaZ47ajBPhR9IZb762LeSB2sqPRlZJDpe6bCFIy9Bb8lDdptWVjuczPZZL4QC3wCJ8tMD0Tf
qcWZc6R7NO9l5lwwu0WfJImlK6xt3yMTp0+fjNSu4WRsJlbkH3r8icORGewgq4s0sL3f2I466d5G
A0KYRwIBaWf6W9OYpNOFFX6Bpb+pvMb58j7HEjyYXuxwAxnkZ7/NTegR8OFYTTN2vuBs5tn9SmAg
GJgbV0opazsHVng0LVWsdZIkAAdpzHnE9B17h/jMpPGpzloPT5RhcxMT4XSHVIa+Qly6e6Zf5cXu
/Hnl2MYlQaS9ZV5cPVXkdOy8trTWf32CrZVtZGi9qFyPoEJS/aXjhNAThinOEGVH+H28K0I+g46T
R5FmFc5x5rimqbGGOuNTNI/G1cQ2f3vmKEKPuKdo/L4tEpC5iFYMtzaOG0v4NuXPBuzkLufT34Y6
HikjgEcgiZ1h3LaYeYqovrYtg4y6nl/1iPDC9GL70+9fiyiZ7tRAHnkZaOMihZ2DCtCLlEicNa6m
vw4Nni+j+8Uk42FIAoSFBvzKPp7HMz7VOxBsyWtsTO7ZQD5HhhTU6ynt/Huuygnxt1nqFZqtX6OT
iXUS2fOBMVXynOXHptHeqZmUewqF8axlyFkIO4u7uTVfyyK9FA6lmIY4B1qjJRejy+adFdXW6lZM
67xrz0FmHYeB0OjMxPLfx7h+cmQPoyLYniUK4+/1lnJeLX8h+ifjUgdssOphmwyvuZi6C80L76pb
N6eu6J23Jor2kBDhawRmdWRoXG3mmtwjaOXGpXVq/zRk+WsqhveYegpGC9yqgDjQW6jfMnn8iqO6
2NgJue6Tntih5QwQ+Guyi10NPbF0sX8yBvAMGMN+0OG9b7PYehzS0NultMc2FfjIfec50LMGYn1a
pU9kIOg3JeilhzmcoaYn31MX5Qrk0fiYTs53UeWEFEzB8IjEPj9jAsZSHd0YRnrf9s3ylwevoRxR
F6Fj/REsO0pjPCgEsNsS723pPUpZu7gj+/67x40FZEG0pV+UIQ8y44e5X+b3gbER1ty9GkGyzXUZ
c6sjU9SZy3ANKJNgyCJN7hwtn22XKYuKDdgrRpxtBkTYh9Afgx1QsDUjfP2VDwyBuib/TY+GqZrp
Yj/y2C1ZKn6qPSyIGcy3g+P1A8g3FuxZOdnZzqEbdjJ0j4bIyoP2TIxYQ4dcbDYGUB0WxAc7sjeV
W2bvTiFosdCvL9qUe75q/e+Cm4XAV/pcucl942pAUb3y72NLtvvKjfrzVMbQz8xQ7U2gP4BjmGWp
/jMva6Kygzw7j665137LPSwOP5wQPjBWTFTfmMMhG1/iRG4zgeNkBZ6heLCIEMQUhzEzWBJw+bP5
peRr2M4t+obwsUpSc8uvDnouYPnK60Q8cQE34yptmYzaNoWf3dzdpOJ5EQHriYluVXMP/cOPgn1U
iX7P/QNZVGc1ZwnP54w99NXBO3kMEeDv2XEAiPGtbCuKxS/FV86NNzZnauWrodBkBe3wOjbZpU47
eWRvUmwK26LNl0TyzDaLu5v+jNo6eRg7pz6L1LhkkZVevRROtDHZ0YXOV75KMxHdpRn56nmrzyY4
H1PkxkMQzkvMG5cyWRrqvQEOlRTdG0SDOIvza0vU7dWoieVunejh9lKemshpc2ttVdl0Jej+JYyF
+9KL1kRe6r/3caMe4/q9JwaV1slTguN2Zaja2vdjqbeVnW69kj6JS45LtKRTL7mjsinIF2Krkzvk
4CXVN6mY+Cal881RHei+itVe57n6LmCiyTIMn9OJJALZYqMJ428JhCDgyqo4tGE7vrfokhKi79Z5
bmdwR239nDqcsIw/Dp4fwgssHZJFrVzWqF2KZ94NmlJNCzRH0BGavrfdUu7Kb2MIIi8Zg+AwzP54
iuHrTz37nLIhj5C9TPPVIivuRVogsXOtc0dMAMYP3olk6sZ3jCfkH6OnYMDkju/sWRBSBs1TZ8sN
wID0kRoCREqB/12VgBwdGhhL7yC83A5EHPBzC7Pf+GQBNHbrvtwOBNZuJgjpQ5yP7wOmuV1N+sE+
ljj2Q6IIxGCIUxB12UUH3I6hdOEqHbHdZi1xCmkwWJs819U3OlUPxN5/GA45fK7u2VqxFODxBCPW
edm1IFqR5S7pQrBoiqBrzTgHQQpJVUXWZ/uJfGs+2Sl9aWcGNT6VQF8bK+5SUEwqkLbKsKnV4/zF
8NPyLOjWJiHS7ZaCxids5ARqZlh7VYMz3ADqEIcCDflgy2OLaK9oTfMyacrMMgPBiHUj2SOydTgn
qdvGIXvslN1ekt6/C9VINF1XIjLLGTiTWEbfDW12W9X5CRhO72sutJQQCDuN2V17zKhoYvpPnm7X
fhZ+0xKAcUfk5SljO4JGtAze5tEpdm8U+QXulqy4R2Cy7V1ruIv2hFmG92FUp69OROCzKYZLbS3T
wBxCZBPa7rH2ig+zicx7dCznoo3ro+xU8Upy9qkAucdApg638TRWNCuS+Ps4ndpkPxD4/VIP0/Bi
EbVtNelP5lgtHBg85VTAOfM9WJJjYNBeyMsSs09SX9yBwasA84E2q2MEIVp3XWg3PqTAPFYsHtmh
JZCIDQYHpVOaY3I84wzKwbw2yYE9EKrocaR9VjqMhwfhvERtex8Wdv7lEwuF+AtBShM+V5Lkxb5L
y09QkAxwXOeXZMxOEB3ZB9JhF+/4+7og1DN3SvNCm0pcckYtF+R47WlojAWrty1oS326PcLauo3i
cxkG7y094QMTPNp9lO/0nB/iBhtTLXOiZq3uURqQ7KDlHC32oblYgGCGh97OYGbcmQJxG1PTo+OR
2UinUr4JT8IYmQza/6mzWPGRC4yTmz0PuUmr3tM/4zl7dcn7WPWAEChfdbVjqA1tbmCSbAV32uy9
59ytLlGab2laOaexpEk2ASePHVa6FU0Pdm8ilDuLrs792IuQmkC/K/CI97eXIsgk26Lsq4NDvNym
5q6ZxSLYclsl2bQa6Gois7ybLOeHTUtrXXbGew528RR09fAQ25j5TacCs4oFkMlNh4iIaXLieOj+
R5G9UfFdsSotcbtdemAeQ4A2wssD03dJ5yNUd4lV37tIIFqwnpcBu9ZTSz8DR6Px6nZk9Gnyf7Cm
JTtpSPdCkO8ZgXP1pBwupsIgP9WAjkb6L0ORieZkQVP14JmRv8fbCDQmK19JruLiI7C8xpmytW2f
NdYzXxWBXYcwTNkwmCVahqmC+dYhRmziYAv6MLxktv/XIfYb/5QCHgebXVRfeW6o8+1g6BYxBL5A
Wi5+tkGOTRuhrJ8R+5uPblemBxFnC7M5A1/QUIcigIB5OY+e/TiRk6Sa9jFZDnW+qg0bBZJbQ29k
qroxzXM0iPTTLJA2En3cb9U0m6eW3Qqtbpmg4iRpqSXqbyXzpDgwiza3mVc762asrPu4kdkat197
6A3ahtNgDHs9Eara0EnFwFN4eKIjb2fG9XOnXKJQ+okg6TBKNjqZ662hSoALqS7vYqOYn3XyYi/r
bmjG3p40+uYFaQiFvG4t0sf1z1whM7HJ1t1Uw1idnAyxhvI0uCEdLeZzVDDFFwys8DJBvkMMOnX3
Q8yFGYhX2XftBVS2sU1ryzgaZvgEl8G9jmWnXqaW6z3GKPanru4j0muZSNOjRgPXNt/8up8/R0UN
6gQy2d2eIhC5UyXheyMtAmidRXSyRtO+r+RUIy+dgdk41YfUcB+H4ecwmN3DDMNo05Oeve1owV6o
JWGJuMRnD1NGderXG6KQDhB2g/fEHvtdOghxtOLugQuNSb4leigx6EVJTHX35nKqRmW1YqZDshoJ
p9ugXwbYcWCfx9thBKbZ1aeW0WqJm9wtD+htTyq1xDUfcJ83Q/GWW9BjEBrLT1XPh3yW6rFWGAfK
8liWUv20YWCtoPeNT9B/79gd+AdSoZDblmnyyjjQv8aLnNyTDUwS9tae7dtPReAvXLs1ndboBEY9
ahJQpEGCFlKCVymmkRm/VfyM65CSJ9bXLBmADoYRuVI0VE5LgpO0Lf8J3XSyJvXePtyeIvbqNy7W
3IfZM+/GqkCz1sO8SD2uFWmIC2rmckunVK37KROXUvTikg0WK3rCLdGUoX4eu88cFMmT5Wr9XLJF
NkLrs1BCvMaKtwJS8V+Pbq8ZvdesyALYu62BfBLT1bMkiJE2Sv85T7S4qqlH2EReMTnTPvCFkiXD
RIOEGbVjhBhO32iMPsuhGZ/jWg+00VMMAArBcjfkzb2jYZkk2SzXs+6dV0heyMrJLv7gT2IwRlYZ
BCTvtQnDx5hLfR85oFxn0T50M/YTxiyU7W1AGIkTjd73xSVrJS4K7SjMjplA8yQKxDt044IXSDaI
mSN1cqNsvEqB2QxU2+IcKLMjJtvmZAkzOKW7TNrDHfHDxcYjS/KrdRK08ZX66BPH3ZWt+jm4dH7N
LkP5YiHAqjNhPNFCrtZiLtJPhIvvYCSicwGGaDNQjRPviTyh9I3wkfUTuX2KjS9DbkSPklFBtvDz
bwcDQu8qnH33ZA15vZldfwYY7cZ3t0PcMeCoI/l16+BG6CxNIww3Vdf9slgij3X40LJ6Ec8FGDah
/8o8vfe2gWLMLA1jWzJpQ15t4oKMiYuuSG7eo8TCbQU2b6v7tmeelcKFNW0a2/AL92CN6T/Z8F0V
s6+DQ9t3nTaM8erIpwRiMnkANCJq/7GlwbXWJCPsGQdogLUEzJYODWVTnp2F7lPbw19pTf+fuPC/
EBdc18eE+X8gLpRF8etHG//o2n9HLvz5tr+QC675L7AIwlSEUyqS0pckouGXbv/zPwxX/su1HFcI
wAm2CXcBR2dRUvL853/YIBcch/BRxXKDo9YGKKDL7vYl8S/f8xUfqeO4Jn6h/yvkgucuTIV/80Pb
zC9oxwuLtCjXEf8jLMqx8DwD4uoPDXCsCNQydOf6DlBhvMbW66+dtv1ojd9pI588QagOZoAWAxWV
XpoQU1t4mb2K0VKRFFu8V2zFROu9eL1HQHtRBee+/j122R0Uf4h8hrqS2TZAimPNoCvpUkkg6aCB
63MPX7l9QKFPVg5FHNEzinFCMb/Gy3AWM/CVGdgjOpl4XUn3i4b2K170x4xMQUZCw8U2UNS4D1Ck
gqFdSr2VWbsjWgN+yebGcQEHYX4lJg63iVuhGF8Dj2xV1HOP/vTUg3BtBmdjzMVLM0e/o0ZdlZN8
7wb/XqvoMqBKHtvilBJalZqIe6sWy0bXwfeu+uZjjqoXjH1PfVB/6qzZT2LcaoGcGVHimy2jh85N
f/cQlNaKmzX95d8luMzVWPI2u8p6VJVzpmV5ZxW8T1DVNV265oO+M+vWTubWPghoQQL/oaTYCtPe
e459RVvxkfXBPjQHi1xCOjdh8VNCFydV6RgL3rZA0/vHEbBNAqfCEhlAR8hBymfpVqrpYrGC0QPm
U7XTg2fbqF7yeo16GwBkT/yWSLIDCSWb0MJUhDRkWwnvaI/qW+C2P8hFRCjXz8hXEwSiQ85MK3fo
hzFHUrczxdAoauZvppohgzfsQSKsQ1TkR8XWfN2n9iMGhJmP02Ly6R0JT2EwtXzatCV/2tV7OPE+
VAjdt/XovScdwSU64Y7OAO5Rh9CE6rFf4+vifkplUBUEOkHPG/oRAQl2k1gP165ADyfnYgs3kUYy
W7cNjvLXlLJ6hdfV2/hl8Vtjvt9m7DppdF1jBsUr/tu32IxXnavNdVu67w1R52fq1h9LyCFTLv8l
cWFEx0QrQLTVGfOcqCOXUODJi/Jk3tktU3zTnR6M3vxhNT/MNDaeLB1s0D1EmE9g3i9Wfl8Fayc4
2bNI4fVQQ9LzGDzACVLzuw6Oe8QfcYygQd4ulsD3x7WI+u1cmzZAxd+V24sN9dAjDd543Qj/pR7D
d4qtaxrz+Zq8QcJ5pEFE88gMqWmLeJdC7dzY3F2SuuDPrHbIuSNcRNV4tDIErsG6qkjcJJ3hCZB5
swqfBK6MNewY+PA57YMayVNGiPYyBMifKhj74Nb2JG7/VoGCnGctF14N6Tui/ZI7znWc0t8jm7SV
ZfGuNFb57sBvxZgY2ClXgng3Eb9wjo6r3kRNQHvPHjhFqFkZ1uR8VmGBaocp1AeNc2/TlqrnNNX+
mhy9jyFRUDQWS2ux6qlQ1wYXHYjDfV3ldyhixlUsX1wfu1hfpYfQnE9z+p0cFjrLZI3VvNcdv4Uw
w992Y266YUdt8EIjf2emJvANthvEaEi6wBUC9xwna5kfa3s0eBKcW+mmqDj4uvKS78TDsd9aYChD
HXwUTTQdYPMdXdt9sRrJ7BM+CV8pVhU62xWNauD0ivUUGTIRhtGAAY++p+/qDzfl31Uu807W2n2k
pzu2ngwBXIzI1UNRsQLlFE+7muplVaX5d7aaNgLL+phXLCwFs9U1xAN4isjDQiIeLRifFYSmXZOZ
Tx09xnWCAppAjKSircgod2iY+/jWcs12FbbJmJolYbEsm+bLKv3fzNVTIAjZBhPquCHMAYloFexL
2zh72hihQsqHNJpPDbK0LR0FkPrRm9YsR0BorfU0yLuYFjx/D0jaWncR83baBUlccDNIL5I3gpaD
dwmDs4jxqvqxfKaZtR1beJ3ebK9sMy03Ikl/S2KUUOcW5a6PnOtg8An2tgMxG6nNCiKlu4om7xXt
0KGkeF6bzqq+iLwZcCom4C1zTB++W7K85QPdlxBkTCQIbMB2tx7TftubDP361CvXg+0/mBLjo7w3
ltGzERR3VhX8SC0XXpeZbqIq+dkVGdtuPq3U+RhaYqtmN513JbjZfT1V36uUKrrQDt1aYa2VjLj0
MrAKhsV8wOZ0WdaSUFuPU5MmBA+0T8winkXT/cQe9toonOBe27JYqPDBTRe/PawN/4BJPWI2x+iE
jFIb9nuugRjT47+P6cR4+cByW9jNsZbw0283LERt+Nyg+65Lg6ylHuDnKvBlT4Mj/o4b6R5P1Zfb
Fb8jGzj93H3CbK8h5WY/BSlS65yO+pr2+T6HHrWNe/uICYZBoW8A8xfRuQZkfB51sHdGZ1+z2k/I
SowwnhbJJwmL7mUAUA2WnBU46K11HQXERzhbNkcs+LP4hXPizZvpe0bZ9DhLfGtAzD7jbnbpOHAz
MuDereSI4MVVXMtIvhtuTrTKtc/fVXjsL5L8SwzpO6jI00IXiXGveDQ5KyF+Uewmay/Ag8G0c5Xa
WbjGxWHbNmTF6s4ZaOeXiLsbR68CCP94P+H2DYrFxk/V0UdwtnbbttiZmuZEHgtqWr02Mvw3bmjC
A6z4WChBXnQ/s1R4y/yrsx77rlnX3Tju5mWBVCPc3p6u20pIRMNZf67HgBQasEE42Rb6G3EcSYSU
YbJdND9XXNXrnOpql7tLbOdyO+TikStq0Y9s2X0lMXI9w9wjCO7XRmi8gEL6oJWR0jzraAzgHSZa
7lEYCGmRMe78jjtlROgDKjT2b2wbDKd6NpgVkgx6kdpk6l9mYhNB56AjtyVFNbouW5e4si7UsQYE
I/M6zeLjdub4siw5A/Ax0VmOCmRSLpxB6prM39kFQtR0xqDcGBrva/DOSOSQITlfhVfflSknkl2s
ndFtN2MUPFjzEG3aBH16xHQmMZkkl1ReTVz88gazJqZNYS8VlIkgt7d9HyFsD/AZrMrafcvJMd2m
Btssle5I4Fi5ZZsQk9Enu9a0n3jLi4OlVHtuaWL8OdT4TM/N0OuVM6HwayAajr1/kpR+XluZB3bg
n1GN6xHb0kbr/LY5Hk5N45NIyCQtE+MmomPGT3tyIvcrdGEPe1WFDC5oaG2FmsOf52KJPiKQUmE8
Z5oXoR9K6LtgfhXPf+vSbzL10t21XphsKUH71U2b6nTiL+Xt33rVmwaXcIBQ02Wxvw8mdgHXQNqn
FgigmoYZ7CBcJQR397aanF2qVXvyvQYPAxqotSH12bcab4drXHmDdZjdeDtq+2rmkbkXMQESURpE
WO1qzL4Jc+t9bpEJbrdoH4tFCnwT+I6ABp3Gz5BPLF9gWGav27gx2HnTfZ5bExtYt1gPls+TAtpP
g/kYk3FxU6VHxRWbA4QdK7RWajLDO1e1d1UXkbJH9h2bdtAe9NLvjNISe7lI2z04odhu5DZSNnNa
mvIIsp4DULVjETzrGey09vsfZdn0d5Er+rv5MYvUFSIvGovMc6D/hK8q+oauVZ1kQCsOke8xaxPS
dxpOGI/8plPbgycg/4eHzJfY4qjs9+0ZUXwpO353Xplz8nyTJCdmM55ujzLkM4UbkpqGDSYpY/Sr
lvtJmlW3GH2Y1XfqwxVK70oIP6ebNpvZNabqv58zNbe2qoh+3mTaIh5RrP15aKdIEd2UvSMiIULo
Kutk3hiyWYSga9Dxhm0OjvrRw7CSW3d12WOpTLCnhE6xvj2zBtI9KbNQeYxeT76ahxHqdtDL//zn
6VC9yTgIdqps3S2FCgqovF2ch625tQacHcJVPQqyntrQZROQFvFwp4LIXUkLm83UhFcEEs7Z9Hzn
XOeF+vMIRoK7sVsDWM3y2u1/6ZC5ozI9oReyt7dX5PJNEAS4eBuSvDotLqZ0LsGQ9L8IazlXo2g+
MaXQLXIEfr0gyKlouv481IO6TAZhYKQ0urM9PMetNq5t7pyLAVlfLYfsXC/0O0MTDYvXMdzfnjoz
6TN5VG3dgb1ZNQjrJYsTyNXzGK3Ao0IlIGeIgBgvBCUhh2/VHO6RrKaPzDhS0BvjJ6mt+VvV+c42
K9ggpAXgaZzfa9nxbkeuevm3/sLD/4SXmf/Ih1+qdVtJD+EAJ4vny39kBWe+YWEcarpDm+tibwXk
DkW/ie/xNrRWX8BjUThg4o+JnMV3z93r/+Xft01PWAppuxT/gO75kw3poa26g3bHV2eur43LZpJC
UMbpjcyrdbKCY34KzPl/CRf9B//qv9g7s93GkTVbPxE3GJx5cHAuJGqWLMlz+oawM9OcZwbJ4NP3
x6zd6L0LaDTOfd8Y6cpKWwPFiFj/Wt/666njjHUM+hzIQvztV7P516xkLuU+pwqXNd07dNJ/nnIl
VhHNQ7Ol74l2Rn9h7f5X+/oftC9wntCx/nvtK/idf46f7e9/Fb7++jf/KXzZ/9At3zSF49jcyHTn
X4QvG03MZQGlsp4eaQNJ6p+6l+n/g2sbUcw3LZQxc1HL/ql7md4/LEsIPtoOhIs/FNL/939/Tv8n
+l3984PT/e37f6UAAkz7m+5FrNIRgh5rbkYIdM7fLqcsHeJUzH6zH7KKVi9CfbMYGvAr3nFc8h9J
QRKOCwsC+IopW33UBmczJk25F8M4BQVjYno+G1qmRRGtU43ujhQffiUkToHMbU7YtPLVVmeKsKmp
qzgNJTQXrxo4rQ0UQtFOi5OsXedZfJYdmTgt+vAcsAe93TsLkERC54w4IzCGC0RD2aXveLvOXZLK
qjiwIUP3sOxT5gRlrFtkzrxlvF395ng676xu2Y3wFBkv+Zuh7N6tyX6oap6WYH8q8w/0Mi8ILbmb
pqYPlILT5Mfuq6IGAotT+MCgBSUbl8qmNXR3E7YcHOZwcQ7ZOzr07KcqzU+UkiydFPRQE+6fT46K
duVs7VDSm0sr7HCjPFb7Yjp4Up/3rg6EweqymxFFH06YiycvwTeQUcqXFu2xmBVMcfUsgeSsNE5B
qz4mCmiSJKcqzqXME0zkao70H7Pereil8KEV2U8AmuvNZGXZUxi5PxKw5fnFbBlGjD0Fpa0lfs+l
O65Tt6bI2hBkw/z1pDgDGoXSV22XfEiMbJFGuWrW4nwoxLRWCQZHZ9wU3Ou2RVFgsu+3XEPf2ciO
16wRKtq0f/pzLnEE7/2WRmlGXLSpzhN3XRu+SuwwHPKiX7aGAaAMqWYRsXFvBwzZmezW/lLMPMoY
nBHNINtrnBkP5GXGgDHOt7LgGLjHedBNdMyquMgkXRUWTtwQo6PbOQ3tSOSe6gTvS9r8EouPwG6U
G2TgbtZ2WtxifpFjTvpi9b70FYuTNIw7bNaVMl1QB/IiqA7AwF0+DRy310kIbYF81Rr7KYP+rBxW
7C8P8I7uhlecK4V5Qf9q6+JWNxwviOKQmCHpnaa8KViFP1CyDkuQfin6qNB+TBMXXvbR2KwOblU9
Seb6dAvlrxkCEyJR0QP6MeM4gMBKXbGr7aWOAkGN9boOr5FsrpMZbkKXbfNSf8sjRpmwmdB2zLXr
QohtMRh4dxoUSKnTZ6xyemu1ekN3Ak02KEcD0dRVwWd8VYOGqUa67ZzG3UuO5mtfG6cDLqIAWDAS
AbafnVnSZOI2eOdrkrpJGj3jBJwwxfQU8OnFd+ohh8WnbvSo3/UF6Cft2Eeg2WTrsgHxnmTbjVen
Lc6F7uzcuX4i5tk/ko3Fn4S5BnPKq1nnm2lMvoURhAU25Hy098jQHs0bfYPQ7O9T9aQUhTb5xLES
q/6zxE1G5ewmz8I1KK6ErtIaCd2vqzW8QLZfmbuJzEwnJKejEjYN7ryOVomMW03WDsmh/mpzO7zZ
D9jiOQWY2gP6b7ytl3sb2UttVYH0D0Lxpsap2kb68FgkLrELumsHjtQrqQxvRbCPIgvhtm0QOhUU
Dm1k8O0090bl09mcJ3qm2SeuGoowNrFZtpsyqa1dUQEeEzRlzEP+6DXAljk7Y+NS3TbM2K67skcq
jfWrP8z+lmnu2EiaYZL4qYqbGWGtfGLi1qzSvvgGhCgodSR5pWLx002OWsERa3wKu3Q/KOQcuhQE
Rc2+uLkQBGH1jw+DuhtmeuoXGpBpxs66BmnnhfpPOGJEhA1yifQuJJGkAMqg3taWoXNyQOed0mkQ
h9LBgOQVEWRQ8qU5h+pTbczFduQB/DEW/rEYEhqjCEibfxGaC4gFbk01vaYCC5gjcDUPtrczIxrJ
lUzuGF+mnS+qgYo2j3WDtqsT7c3RoZYRtsLXdrnxG2KSJ11M9abKy468td7v5yo5Wfjt11lIiw5X
C9USFCOJSMWH3KNNLBttHLLjxE2H+6jyk3kRt5kXh8ZAAqz7ZhBN1Xc4ayfI/NopyTt7Fw3GTQMr
eiqHBAVLK4He5U1xinNJi0XKr9OQHIkAzQ89o5O91lYXc1L6iUirHfBSQKZgsxxTCnV2S/PNl3O6
Q9byT2po6r1JarhKscqnpQJ61lpOkPQLnW95FO3y5c+fmvk7dlP3+OcbThzTngvtr0dZAmGErEei
sENKnjn5DKqhVPivPzaJcyCgb/tk0SPHfK50TNiajPeKbeS2tYz7ZBK9ZeQ0LGlYoDBEYpc/lcsp
jP5m5LfU1oNqHr4LOIPbSjUNk+33Iee/hk6+I+1Epbhhodko64ZDC+yQP1/yJU4bmWV5EChJHAqn
3ajNl2ZCZf2zrfrfDej/sAE1bdNh6vnf70BfwR4mf6Pd//Mf/dcW1CA1smwoLc/7t9mrZ/7DgaHr
Wj5JQo/iSU4b/7UHtWyb4ByDWeIPQmcs+597UAfcPccvjrmuZxgoRv9/uPvlt/z78JXfbzLfdUwe
hk4I+d+Zvt7gVFWlImy5c3Nnt0zaJysBw9Aak3BpRjjWfVnuuKlDnnVP2CwyaxA7p7AtQqxLKFWl
IyFmBkAHwyWgHAWCbD8IeJgLSNAZu1sDWhkh5aLWXro2gdGrvUAvaFc2yAKfUVRuMrxi6WUSge1H
TI8uZeCR9I6N3j3BPYeRQeFfWTAVqy65cGBHxg/ZN8ivtzqc3kO31remL3K2C9PH2N2SV0RUsWrH
05wMi2BYf6Rd9EUYtSFCi4ZcO4+J4Zy9jiyP55ibQTuobwwiAbnIcBt1pALwklLfwmB9TRGkexz1
qEJ7LolKlc61Kl3jiOnP3HsuNFibj+nKAj+0EpZ3mC1uLw4w/BUmZ8UagHGqLL+xFtvEfpxrA1YF
JKIYAyWbz3Qi/Ddk6WOrv+b+L9P2n80E+03iv0zC9FcFcuERxGt/5O17TMKh3UYmoftk+VLYq0JL
WXfsCcci4MRNJSNgXQQnGb2wrhp6qXQgnDHrrB5awQQMzAL037al9Z5qY7Sd6f/s59BaZwmP3zBN
Z9Ny2b+EcfNe2YG08vKk3I7ZmVuf68ShP5OnXUipHdFLV3ZlJTdDQii1w7I6DTY5aBEPtLn40R5s
UIJVu/9Vj3B24ykFaJuE/quylHjFvnKoFXjoRo9XeGDEXo3kF7KZ6LeVOWLvpXcSBkBB/XHbeLF1
JXcaHjwWDVL4WBkz/6bGeDhC6uvodaIcty5farXIjBEAKyeGe4i95TQk8FLXjU+J7kTyq500/h1G
5soPaDJc9pgEbENOAeESFi8649VOynjrMN07JjidDhNkKpe338v1KCg8tPE0/22P/jNr8G6Mql+z
R5QKFsMWl+e40UOF5g17IoeI0jHqL21zV3rluRUjxiPB0IhK2SOI81WCHTMoeFrMjLLHSggTrXdw
ICKA2TfZDeujVR0mhY7aMhEfGJytK4ecxJwi4wn1NU0GpvclUI8MhSN6yHbu8lGzJ2sMSiPtF9Gx
PP750haTDGb4SiujLDlMRoocXSNAAS7ibb98sSQZvjG19/4f3k3+I2n9Hxam4bC1tRV5Bqvof2ae
t4t6JiFpS/CpQzUJinbCh9Hq88aw8+9ikWf/XLLwXs7cXhJe6OpX7hZv7UKADknJSzx8U2OnmOtc
EAoIoc4f9Xj5Emr5gUaBcWcv/T3d0tqTLQb5eD0VYRXg4bAJLAGqzwZv2vvgC2hGY5tQNLjW2hdA
B3sgYDl7PM7P6eDQe1WmeOOLqNpgu89XDNk7OLrdvUWs382p8+A5qbMlX/fQNLa2cxbraZ2yh+M0
1gF0WsPT4V4YAdYxq/FoWAnVdfl8YIaxpYquPyhHXmPGT+vasChOrdmQqLHQN/nYbtpOq/bAjClO
76xmPRBPOqa4CLftoNMAxtwzIc++dtkz/PU4E9icTGK3Q8XCX0KRXZkVNUzNpG3iMf704k5uO/4n
4SIZtEWm9ogC6/mXnjG5N5YvwBZW3viYjRymyJ6aNJSsy2bujoy6HmriMTtSE4T+0+Iw0Q/dTa7a
/2nlaTR2rUXYEeehB8gfW9RGzcA2U36OhQluTIlbRKsdSA5CuC2oQQIZybauXBV00rC5lpq7LbjT
aKgva/ro3SODlgpyU6oec887O3Km6afQ5l1/qCKHrlyklgdvwS7n7nwS2Fy5eLdkYTh81tFzy/Fw
l4P6IFE0utwRvCAdlTg2lrVzYlBHhp39MhTpUMeJCE6Mqjr1XZ7gvda3scoOfxaiqbUuXZTWgYrK
8TxN2VNJ+HQXdgipTJcfmOlVj63vY2Rp21eFs/haNN2PP99FcZduqRyYA7N/G9m2UYDCoGK2EyZr
uRbtKqb0e0lFOBvdiFc9pO8l8oEvYX6wzqIxfvcD3tC2au8IDaNFO/2woBMWYhvs1RpfPw4iXuyO
mbZvvvHSMp9Q/UnROnMu6QeYjKy/yDgxt+VsSLLxNczr3CRV6ISC2QXBMuycvh94yqh3Xjrgo8l6
rropjMgNaeNWz7Vw35mFw8mYYB8XfrcFDkMsl5TYLYq/rHC2T1UD3Vu1tdjEk7y18H655TcJl53i
AMVn6lJN0Vcdpt7amrJxnwnvYC8hU8PXnKMTJ+fW8r2d244VIKXsrVvKNOywsrcarsIzE7FhJWey
Up5HTZpWadYGbNNSeNrDfOrSV0eBKU5NnJ6jjX+XNR3+akyo2m/iN4c4wDmid2ZVJxg/snp09pPy
DFy/PdHCwe+fbBVgUe6uYVlfYx9jr0TE3mW9MawxBlCyJpDRivxXabKK9MsBpcm805hY8iAK/zkZ
hb4f2ZFxn5DVCeetvc81xBFRRvlF52eR2+EveAnLjYu9l5vSGENRusWJcWNiPTyVZunsqi56lEsh
aZL2agnol5e65btEp/ERx/o21Jm4RyYpJfOVarzwo7ONcZ0MWY1otR6GFJ+xyWjCtYajNzHBEZzF
j56b9J8tNhd91I7x3JENAQW1Sy2PJF2RI6SpJtzqLafNwaIqb6gdvMxmd3Bd7ZaOYA+t0TNJDDQc
bU6+GdG6PXComVyz21eKd3WWLds4gfHZ658rTxabocgkl1X+qUn/0dScAp4Dtdz20Jwjz1Xnsj5L
H0EvsUPjyCHk4vZLX1sLhqmKrOsM5GubZFc5maSQrSHatAP/0+ywL6vD8YdEM7yJvtyVxlI6TuqB
mElQ0uiD+bg7zrGD7hMhYah63qJzvQ9JUUBGLYsXyiIvOWnhKEvbczhCX2AVmk96+xTPICBiY8wf
rAX4qQoBQ6aznlB2gfEWrXaNdRVfNHB4K+9DlVF0YxPBaTMLp/3CdyOETOlehnZTa658GaykgE6Q
VkfRJfJFehk1ahOj63lmTm/xaVOklV8KgPJStPto5O2prFURt+7ljy5GApe3w3CZuOZm6uxTe376
01BKBBL8u14Zb4mxgzTgEJieaRR0J/tc98lJ8w0WX9kX5zQFKVoO2rHuDHSl2J+3cs5Y94kPr0w8
FbvaApU44kfZh5NPQFqnnsHuQQ1wfaH12Yo5YvTZchi5Jvj4Nn5b2/s0IoPdmSPmkyqpDrlVePdp
aK9+qu7oIe3zHBvTpnFNeclcoJrxNgVLfqpTlW6NOnVfWtP44NYHKiTpX5Kpp81TcTaOueLYhRWb
eYoavk3ys9sUP9O00tCTa+gyqaQ3eUup6oeB0neN2SISzNWXHC35McEKeVXSfEQrpehQCRf2R0cK
18Y/ZCd1v2Pf3O60zsUnBG7/GE1IwJh12j1z3iyYMxO7WafEU1Xz47KyC+9T1b8hyOK/idz6RTdI
3RaDFf8iLc5Hr/Ze2tmlfR2L0eS2LyWT1XUxwSBi5ax/YFLCRIMLG8ZpTpsklskgHKovl9jvMVLm
ANGpBPTVNS9lRrwNIEU6YnqvCgBi3OitCiBFqOo8gEaGicJzXFaPmjxzz0EndeRrXGT6IUQCDGzC
Q/ts1ncOdztuU61BrKObL4n8DeEWDPnosnkCxWX2GRti+jn/vK4Qa31aFNkkh+0bxGcsbBGDfLYe
cEs06rDtgjCPRrWCkca0Bvi020RFmXPAc733xUqW5I59Vwqorum1oEI6wvd+Qe6eUesDsLJPfkp4
KhuUetetqJj2I+NKO3K3SXw8I5z7iPJP4r3nbNjM0WO0pLD/NPRWRYytRdc74vS87mlkbeoea2Je
0lWjlQzN/Bnahl6bwzYH1bSjwfN7Mqv4Kcsma2264xsYgjEoQLAd9NDEPBhZh3k2L/ircKcw/2en
5q9mhsy3IQ/vUNpsPjnad1mb6cHRKLSsDlEq/Q1VoqDg+mpGnelRe3sN1Es0EnMisvQnj25oCtIp
6TRu9le6yUmoeeAcyoorH7thE3S8oonuaBd2X9cIn9yZRKyF6aY7sEg0R7KIyQFN6yuGY7/tUode
C5/htYxoMEsGWCeaLKrLlJOZlf0zzP5sz87X20xg+DgFR+e6gZzZG0bFT575SET+vpv5ydjxvm1s
o7uGUoDAB31z5XbDfqMW3WObAs5RcbxYUvslm1nSuBimjLlNtw5c0FhrjR1G4ITRw1R48iH8gQRB
J7vftfsCEQNIBzUnZbGEMZV7TzqiZdOEmy0CyIvpCWHdAl51NvLLvNBJWJmMTSer+MAE/l2ZRPRb
N38pQ/2qAcuhNb44xzOU06LJdgBrVrHPu5bWKc/NnhAgR7KBgD6ACrW6cSxp3taigY/6yJJPxvXs
zxS6yWzmRYaspOEDuWsuF2YqCP4DEjbr/vcsreY0GLRIdqXz2UbghUZraAK37HXK10Dzjd7oHwT9
FvRklsxbHHknOPODYYha5zXIEnBwlBlVVr7T0mjcDGqI90WOZpil5l6FsJW9Rb+3KXdYNaq4JTFh
i7qqjK0A9nusZ+9nr/zqZCtNrmVpQF0XIAKabFw4+Ver7DejO/t3P08lzOjsWSsebVPGTw5U7wsI
pZuuRfOxHqpH5E3mVX5EXLnVrMtUDOciZaMXW+65iknFxzYUcuq+/aJJKOm0LDJuv3SMSicDnxAO
NOrZi7w50l4xSsTGbOCvcJxtpJNHh0LLk4NnUNHUGNGpizRnqzqTxIwHXtL1q8001x9M9rmCxK1s
3fgHORtUnGY7xcZDt9jjBQ2QuHD1lLpN0j8+gVJIvqy4boixp5iKad8rHbZSJCmR77h6x1TfRx76
qeXg8nIIfNetdFcE2k8DdNNTmpiBqAQbRK97VsD18IgDlXNyaqL1ITY2hm4nmzLDCYHLh8G/jxpv
px8s1camwNd2dCRTqziSh7izID8W7UFYzksUg73MVKWt6JouoHlqxtF5och+mgBklE1OWxEGslXG
TJMAV/zqtDnbmpzPk8HrTcMGtVpfICCm+zSDZZ6H4ZeYhucYZ9uO3ra9CdADEpX1u9H93wCzjF0h
ip+2k7UA6futX6cO7AFZrhpcJaumdYxX0zrEwvdfoId9Uk3g7Wef2cskCH16EknFoQC8NFtO2l1J
zrXEM9/J+jMW3ROvxLvVFeMBHZ6tYHwvqSDoWH6QEvL3mMI9o1RvZPvtA585M1CNVTwWpnfwqwju
q5ueqbZ4FWgfG8Hc/GDHFaEsrQfTPlLA3cLdB9bt3XHcYWIyDpHd9T/5Esw1XchN7T7FqRm4NAlp
Y8z+16XK3h4w7rWUt05sl65J0hmBNahkGyE7OVq3w+bYnBWmVFCn7Q/HJRwVZ2SOYpMuITedH0st
eaJ6hgqJVgt38l116cDxXW7HVtQB/y3dILRhdCzrra5tcycZtxG8hFXU19zd+mTeaFm1j42hXxeI
Kwy1ZgUrcfQC3iao7A6C3yA+m7moNjds4W90ZXO/mSqWQmm0ezlT35yP6kGOnnXj1m/f8sIZVnTy
qAAf8p0Eg3dydFeC3fbYkdlTgLk0+WHEw4EDVf5RMG+yABKtgOLHl8I3E3bqHQy3iSL3mRQXry1K
TLfAuISO/uLxtAInDn/B6gTp0DrF2moVSqpWpIch7e+lN5u3TjOJYXtaETCFxHbsd7D0Up40AA89
mGzVsa0RMdnl4mdT0Q0Ab2M0698Fgx6GMk0grI6YFwLrzYqofR7ztmf1Z+Sl+4l9oQgV25GS7oao
8Gc+Y8yDpgEAbKITvttIm7uyB1kNql71YGThOcl1Shs8THimLJ4Zp/H5d5KtpHslge7M3A2qciI3
g28/V80cBsVxIcU6Tfw4LF9ip/zAslDcQb4dqD+G4oezaZz6tQexaiVJ0fsa8btjl2YDk/ZQraI4
Ww8quhBaWIGVGrEaY77tKhOKE7Nrw/GLdduCUq40rrCqTr7AcK1tv3kDvffQSIDhifHRRnJHayal
K215bceF5zVzx6LcEUag+cKrDKptlFfbqH9MobXPJrTuIrnPrIPscyCTkxm92DOISjP7skFGFuwV
bf9We/GzY4zmChcz6jOZmW8rAcBGL8jG00FW5ux4VqUyFlziOjOYjo3yhGzdwpMioFDqfcDn+CWi
bqPMm5c4t6KgSrQXQAs+204ZI91i+aeQno8cUDNlAuq1QXuwaaqSEdSbCcsb4y7k6bR4w4bgIToT
bUAboQgTK3+BA3w4yzJeYBD8q6VIxUhuccxOoc7fuSY/qPcg9FCa0bZ2uh9AdynbEuGrH6Y/symz
gC7pp1rJcc8avx5ZAHBHrbQuY5NtAAY0UvFoK4RTNIqV40xjkOEQdJeL14qRV7RHVzQ1D8V0iZrn
r3iIqxVT1RqFwJJBS7LIUrVPsxiwsKoj/5F3i6DNIbPS5sDihQyENm0kjOB1hWZZtbx9epn+kOiD
+KidkC0mLNaRJ0si6jvXvDMtZCQiWSfFtIH1Rm5IwAJZVRa+MZd01Ar98kt60xedFMjGyAeEd9g7
KX3fFhr2QbHpwM0Ebk/Co0FNbqfmt5OEH7PTzQFRbd6n/EGmHoNvWjvYMxgwUl28PAJDjGERCbLm
7Cwj+tlsVerrQrg3YsTIfy3m0aEf9x4eHzrZu48w8+6uyIaVPnN6F353Yp7NETDbW/6xGak+qpBZ
OEwTZ0iJMXTJqa3rn9HCwJmTZNs2Q3kR7skf5y89L7QANcXf6qk82WPyFVnjYqEY1+h3t1RX4iAa
WPENXGRLco/C7nd2+CvTEVEQxmQ5s7r7HTb2eJ2xVQDd+Tka1vDOTiXlFlNe7MQlqDC+uuy515YW
YSmi3nIFtljucU3aq7GWzQdFaWTTNDe79qDryeLP3tbjuZG4AIdio3grn08AbxxR/7o9THNlrOzU
alZjBH1Ct4yHKHOzc8m8QzPlq9eIozMc3IYiGN3UUlp5vrXUkEc5c8Xli7pgmya0fqisel8oblRg
jeYSK4VyMTLbg3yJ/WkikdPdfLqOVwmlDT2QiaORA+GqBnZmec+FwHijebbZ0k5CY+UoOc1W/Btr
qBh8dySdk5jTJ+inN45k7Y/UqTm3TvDgaNoxA1uD8ApzilcOyWtxfci9hgd95Rf9xTPts1/Wd3Z3
Yi1v2ry0JGhjsyOzExHcwqDT+AQznLihAZGDJ4ieh7JWjxScMxkwmrXi7BmApr47gKwryqb1mcxh
4RO8inImxPHoaRsDv8emqbSbWT2IjhuvAWBGyuo6j/njrPc1Mb4sW6cPRbv0bRmmRY+Uh60kja9R
EzkHEgQfRPC/JKkcrnwOSZxjvrjdiD6sdjCexpXZfUVAd4m/wG+Vy6I+qK0b2ThCurHe5B2kkyaE
wOYD3t11XH9pHuXnUs9LmpmJh8gOg/74FgPHCvIugkMPgtscVbLuyQwcKsw/Rht+h8n8rTLLuts6
4xw/haslOUkmGYvColrhLQf7knAPIJBtBXarPbvNx1SzMOCAeo9tQhYdCQWAXELhmukM4xMEok3p
jHYrs+7QT1V6zHXRBxYAQxECKveN+osroiAKMYR1Ta5zLoifC8BnPjsKBksRqdD+ZRwSRo5y7s8m
nQtj7wdjT3UkiulMpUv7mvr9o9NABPQahnJUGWJco2PBdfLPEvvLCmX+lQA8EgBRukAmytgOYNfg
xPbB3LsvHYBAjEcVPjD4k/s2MU6mnu5Y63AKaf6XTxLuPdc/qngYtiZ6wF41pdw2ShP7eSaegAAT
7puDdOhAqsctXXxvZlM8u2jOm9AHlTOO6XqaGXGGyQ6408dYhTZh8fgFHyLZHqFl+xamznapzP0Q
rUdAoSiubhHtGUuueCM8yrrifZm8D2wrLymt4kpDg52d/IQGX6xDZIS50A800GDuq6lyDU25aUym
hKO3ePKNR5gEGedD8ZyGIetRXR6j0DmquBHMdCdahCe0BIvfVNONvK6n6ndpW1QCks2voaQXtRUH
VQa5RExs/ZviKhteMXIbsP6Y3ym2hcyS9rIi7WRPgAqGeSmgqDWmN/KxN/QPxYPbhgN0bssdIW/E
Lb4eXd2d3r0PHfetZsI02BKaAUu1DEPG9iEX5PvUSY8NeVcGVdgwBcAuNcBnDg6j171Vegck9Tlw
RmMXMXtbj1GhDjbQmTodiqMY5RuBQKiQBhE18Nf95D4PM3iVXj45qUt5VrePMoeoz1gcInxit3rQ
slvKtvBo6/4T3AE8MBa6XOwMDza3VRgW2nVhwdQXsFbUFFOlGehucnBjDZXM4CiNH6F8L8k912Q3
razzblPR3NhqE1qNzYOnReJBy/Rsl9SsVUXymtmmQR2kD+Yk1G98htkA02U/s9DQikDBparylekQ
ie1tFTIjWILPBa2hOlq5XT945XgdZ07dLKyKdKeTN/fB1NkXWs27/Jng5N+Xs/Nh+zb96Hqh1rrM
n+Dj8LolOl4EHEjaMHiBRIb0KiQK4TDGBjc84hVolM/pZy6gS6Yku2yFu1FQflnSwQjClylFMew8
jben2zuh/5xZk7wQoQVUKvUt/n10h7w+ehk0UWmyJsCZPnYuY/+0CfKa8UgTWy/REoyqJfeMzDyl
LlsvXZ1njYlok1ZMU10KymoXIp/gVhfby6HDz9qLIjPVRfe+X+7tSUwDztRcZkIvhGXBD85MARgf
sIfnwoz7LxBUAuBHSdnlSC+a4A5dCfLDo/811BGDzBlQb8WFEpkjZiIOlVZm/M7xwgfZzHgy1pxX
O/2Wqfl7nNtz7TrWZsqTeuNFZcSTQdTzkpZDbEoeYRTu3YXXp+ixKGYUWr95RV8rjr3Zv7q1GI6T
bV8TTqXMWgrz6hdLv0v4KyOOsgItph0a4ALBNGafkNSrTWM/CsF9tBvDF7yEj1PYKgbrunGuPSK9
gEw5GQ9ony2FUDLl6DBn0X6gq3xdGkD+RpN3g+1u51Mom0j6gYQT0ORRBLX7ObkSvT3/9IXaw+fG
oRdTsedWxJ8GCcwNmlONjU+Ya9NM7KDS0ocBHiNB0plpwxU++51XcOuEOBBjo9kNGRAfGQbtCO8v
jChB4PolBqv6G5UlTK5sT7GprtfSh7Km2vEgZvNBqcrduZ78rWVvTc3iTLnNtnXMhzmbko2cqwDP
BzMX8472+y6wx4YYPWfa1bwp0QI/d/it9o0auvh9mttxQ4sLdT15y6CaU/3OK2kCLexp2yf1QzrN
v7SKqKquxl88IZu8ntR2cftY6eWjf5/naHxh4LW1Ha++OL39YDNCVJlNHNLiQGuH4WMGYh6xs9os
oz2Q/A2iT9bsuHwuTtNemdY2AfjOR0GC3GtwEAtzqtcm5aqYntFX03RjJH5+kEn3FnrehjnHuEso
nNrM7EmYtPq7fkDAjkvm8/TvYeKcd4XjImRQCE8LfMTBH3QcJBn4W3m3EU7jbdCAVqnrYOds2nG/
4CEpsmuuQxW/M/JzNknyUWW+hs3GveahfW+EcdZ081E2GZtMK7/YETYGYaAFySJ69qefRUEEslYG
vowQN2LOCZDwPwg63ymDWvB5K1mOKJaVvVm/UyNunxZvE3tX0t+yG+lrGYjx0YeyJZvY71pdl4HZ
SAph3FHsJg/SkBM7YeC6Cyc0dlZhPFRbRBMv4LSXncNYvXdef6F2nZRPIY9T1APo750j1Wl7PIsU
fE4TFpS8Ogmn77YywbMuhEXfq8/cgPnTekr9ah2X3YckyuTGpLLanOFK6Bxo/GyDjGLv1sN1PE5U
TNTl5/K3yThdyDVdG80/cfDaIO0Bm3hNeeTYrlc1mXQ5OlvLwpwTj/ep7151RptzrD1X/TCe89p4
1oF04a+N24sg0xx0mV8eJK0xaec8+pAGn4ENUOqy5IKNMt02TbyNvGJYRVHVBBRUoA/QjLrSeqEF
ZcoDpDv8MksGAcsW2HD/zPIoSqgTdR2cmKFY9NlwuKagjPi1AzpM2t62n4anSbBJinxL31g6na9C
X6yPnd3CREqBdFpYmrosAm4H4ZS3Tbc2AuDVf7B3HtuRY1mW/ZVcPW7EghaDmkCZNqMZNSdYpJOE
1hpf3xseGV0hsjKq5jWJoLuTRhPAe/fde84+Hk2VhWS5HiQeTVFku7Ery/casg+PnniNxrU4BURy
MS+SpV1M2ZVLxO8i1SgGBFJjWl5EgyypieP9GGbLUQ5Qe/KZEG8z+mQO5kelGN/HmbGzptKMaU2w
c4NZ7uh9u6liesBNKl8VasCUyFPbLOU+a7aCmRpubC2VF74G6fTcByvxIlEFaiJszHqzz6JeZ5c7
hIV5imYIAxg1gs161zqqAfBomMQCbTsg2kJ7F1s+Bi0W7GU9NMw1zexG88sBr9MsDvqu8dK06c+6
dIwaEW+G2bxPEopszuuZl6ppcwCbfOnJ5cCCnH2p85L4qjh9Yj1TB45qSjJYG7Js8ZpUQ3/VhW2F
SGpbynPgJVK2TRjCDLi+IFEUTmwA6E4FZfQMnYQkUPtMJo2bqGqbmIqLIKWYFPkSiptoSjijte6C
mDFeodsU3+bsds2lwE5JTVLfy8rauomKrdJ1h14xN23GUGGYyMjj/AFqtcgSDyZojI5PSFHxLPdJ
0NYbvX7sl2ImihcGnhQlNHrbk9jOj1auPSYy7cI56TYICtzBoGmUIdq1QTBbJam2w0c36y9kGhPL
qiLfGWPplpGB4mnAGW0r1j8iM5NciHal15fwYzICuNfhbTEpbkZqMMmwXOplDriZTTY5EcFbmxKz
urAVt7Cod1msewXjZSqtYtHe02SaPYFNYp8w8fKiblJpfxUn6LEcL7mfAiUrXggoJws6+SxIRGrG
0DhASCH9nCJwYrtq6YMCMkh3JeXi01yf8F8Mb1pETIWYisgsd9RiFl8PizNp5akW06NKT54O831h
lVell9ujTE5I0PACVKJ/HUj0HD6tCeeQYZD41HM5UXY1tjJX5TusmNouG9nTWL12QmxtegULQqIe
xB/FmvIt9gLAE6wKrp7LcPuQILAIoOVK5cUPI605QsuklJG+4ymI18HnA3katA9046XH9xPnunQn
Cb10R3dOsoeQxrDCWJjR3uIEjOQ29Ncb3AowbadBexHjwWf4IWK18OaoWFN0tVfiesZLJl8n8Gxd
IT+zT/C6E31lbuA00Zaengo45dBATZXGJZljuCkycd6kJZ9rRXyNK8GCIEuLhQzdGVFLifLUDW8B
I8PDIjYwT6f+ylWUb4Yudo02IGi8oTiFjALugr+o7qDQEB3QdOC8Od/ZaRM/G5UjCV3+2ICO7egT
+8VIQhnbDCr0EBGq3mGWSoC31PU9yqg7ArtruKQQ/PPshhnqNNTFa2eYmaPjb8fviWIlnQpPrymJ
ZZ1x1IwitoPHywBfcYMKwRXYkdQ1gLgnGdPp2aEM32st+BMdCsUABfBKehclZGUx7CZ1bCLVSusA
qqh6RmZ2uZ4M1DbbFKTjcHlDEApqgz3VzWqmPJRCFs6Y5QS4UVrJB/ijpJoLW2Tdm7XtbOTLLo9W
TpCs0VzuWVMHBIdOZ5QfAxv+foG9kglWbPcJ7V1VLp6JlAXHYAUX1CilPYrwSugatA1G/Qin268R
Vzr9DN0yKeyTnVSifbG6i9hyT8DV6W3U+IzWgtxHefWRR0O9SWUFZnY+sC7zdisN7SbyTxZnMQRC
fSM9QkCcGGcom765gBtJ0VMRWFjRYIm4BWdLPZErtisNS3PDQWcl0IRTW+dfQZIMPifpSXxtooXp
3DKhpb1p/TwcGqPpdkImbZsSuISWL7CGAQfFCoCh0DLVbYYwhiDNIRmI9NWARWvF4gx6op2jbkDE
SB+NLZUDXIEsj8sOtweXZd6RCtj2nMY6KpeFuRl43ltV5Jy72uBRbt+lRvinHjjL5goqYmuQxc0E
NFIpVuZKC6By1GgnVs1fEce7WM16T0ywpc15inNnlSqv0WAzfap61sedUHXaLic/CX2bTuaJnGQE
CzcPmSVnPvQh3E0i18vPgRoBXU44BelerLFjQ59iB+liP8vqaKdZnVOrVb1HGVXCcac5N0VPanxv
SNLCRD64KX1W+z8lnkVdOVnQysDFJ8JaVJme/Cq2ZCcg6wQJmQXQC77ZsKHfjTGe8FxazzRXuuqh
HcISV0YnkZ7bIp8YL7h4W4hVNMDtthvFfaMB84iCEGwOTyfQDXqS/JEwqPuxISKQGY7q5gbhLr+q
v5dVvh4P3Y1md+0LFXAgQW6wYAwBZJZhgW+g0NNDjLCAWhe0/toHFZFyFAFzgrKD0GNoReutmfOp
6nMEdkuyaImvPs6wkEngFOqLiiDAJ5TqR2WW23Hk5tAJvXWyKF7z5Nras6zPocUTOg9IxiV9S3Iy
jck2cRbco36b57eefTizu1VUWq66W8Eo3ksxl73AjDTsU6rlLrijvTCYX1clBmMa42ERexPVIWpO
R4JcvDG0cttH0FjbRXiT6EAwXimunRRo+AMLw+O2PaFDTxiLym/FmmbFvIj/1GSYxXD/qwigjgpJ
3rbkBfa7mlJ4aaary7dUrEwP9hYjMZLPfv6nTiMSA6tps5jZvB/T+EUvkLxK4lnv0sM409fuQ6AG
seRDY2ZWt2bn8VcegsdLY0aP5EcoZjig6kAtnFnqRtGw6FWqtksl+TsUgGgkGUa+1AokR80SPmbT
TOiB1SvBUc0pM9OVkpx2uEMx8Kkasu1OGp8UWVI2NYucZQzFLqHvvg/SwNxj4nDlwhBsLMuSQ09q
1dJGs/6RyfIqYSyA8K/Iiy4k3UfuqneOuM/mtNo4c+PEBghKW+xnoh2Z8pMzofp1V9+QTo9enBs3
i+OAxokkH7sNdJ3AyQq6mvOcHeg8k2FMmxHRlSPdt1P5tEREcoyl8KK3uAz7OEBvnL3/VA4bVB+/
ap1nmqgbNbHwP9YUT/O7lq7mgG5JoSX1F8Gywv0i+kUfnlFrF4gyiaRIqIXDcIHhExQkZ+ajui/I
K7D43JCd+qLGndCzRTPeIrzDopVZaVrjA8a9/3lXSQHdkFGOwL1D4yGq407hsckx4LL8qXr++Z9l
Db/LsFdO2CA64WrU+EzoiIu4Rercl835KSP53KfoeB4NNbTZekJ/Xg3RZJARb9qLm7HNpf0auM7A
5siyjTB5fbZNiXqlXq8UMRCTgzqHEbQmeuOTPq67w/warZF/Qh3yEBqWlwo3gU1cS7kfg/qiLRxX
6hJqFpESgZ7EW4U1SR/yW4Y/wZfCpWVNhrjiVUP4ZRXYD3Germ5WBtCjnvuDTlMtkYVtV69Xd6Lu
05CnLK5y+46EPEK4OOzrDH9GNaNhFgabelFRXir5zqKeojEHuyEgIsQKOteCOk2WY9NPnzTI2fc1
/K7AW/kwuPdChSVBkEcmmQLN6pj8vXBYFzk5ve+l3lMEEkfScw8f3IFTjDAsDm8DyRGONRD3Kdc+
rHRUx1XL7aaWaK+MlDPq7+xQ/woWscIgfo92tEQFTCT6T7pyEr6X1X304/0WF2H7H/9H+r+hNWLd
DKcGhXrytWhq4MKyxsCtM0yaI4AdycD1K5uaukd4ItNCYWo26+8Wbby/gTfwQ395MqoimZqsKgZH
EVlbn+zvnkwWDTOggLbciiLyaUNTGz+bcyRHqXiSq/qeEwneyWaxBdRXtIKihoEHMP5WMhd0y2X4
hIc45dYi4ZO4vFUJTav5VkVpetbplBVDC2Vwjug+TYEHDLpwDTkSLirlZGKktMXjWNl3GfFzGAva
Y6AaiCg7Jp1S3DVOZybz3oSk7I1pvoklNb11nawijDtXQRB/M7n/EAfR3EoyZKIhR2rEltNzwzOP
FfMicDqhVx9h7WAJgE6cxuJVqGJW93HQdlnK1EArqe1VjfonzNg2QxU605hIPpej8Fqi4VXqXbl2
UUjwO8sTw8I8mtaYKzF+BlVLxkVWeEhHcKhE4S7RzWHXq90uECv9osbVi9yM+TGMhPJALEHOCkt8
WNWYe9oQ2Aoa8lEKcq3dqolZJrWpJSdr3TEXU7mI63yxmIKjlQjhE02ULGRmzqlb8U0tOY8GsAO9
ZSqB5FbZZFmAoK1MzJ2olQtT7czayCylHo2fboP4QfJLQXzJtCUnG828qXW2nEqa0W5XqbJXE5d8
x7rUbpBnrb3o5iMNivAwofbFI1HkNtlFwpHO4SdbBXzwmaeZJjQRRyk3D2qgbGJjnFa/aWeXczed
UAoKTq5qF3Gsy48pSsmFvLJLFO8IDWJbiwh2oo33biF6dE25eoqDKT0KTClRtalc90F6JIOHjZ7W
IgAd+UEW8DllS/KK7WRrVJnpoWqDRTeoy3NulQ0Zetm3UsnyRsy5mPCjzOin0+bJMro3KZNGep+0
wuBtiycVS/hODfK7fv1Tog8jzY71SzKIRfLeusw3q1K0yTXMaq4XY6EjyLRfnHoMeaEhQ4pav/3n
z8QFk6x+LqJfv5HsWMPVh3neBmA8HeRn6V7tAPf0eNnWgFdKUi3umepoyi5aox0JO2q2EFZsc2pp
+ZhPaoJ+oGAQTWQomTehsaCZze7LuSS83NJFV0wTkbuSXupCJYUKBKQa92Rx344HtEP5nZgb4bbS
FYeR/Hy0rNGyMx3xWNTpO12qG18Wmq9aiEgXhyFGui1dDNxehS2XjXqj3kRVHVyymku/h5vjELSp
+mGJsz7njb2Q3wGhekzNEwFWCZU4cDSNZuEN/Tn+fpN8qoBMP7sPcO0NhexIVVJdUu27Dofx0URJ
o0ld6LUpXTqUmdohTkQ/CzC+pGYnsR2i8DX0hF7gbHyQeNpsTXlQj0HY37dCWJ2mQWeOKU1+XCmj
31VAIs1+oZVHjrfLe9b4gbowyqWRI6CpwEq0eMGk24w6yK0ulHOii+MeVBoWfgzkidL87DF1nBFz
OK9lBDVrGseDQcCzy3C68RGMxhtDXz5o8ZJVDYZ1I87lFmZ37GohbZm/2Sj+ykIxNJ0sLJOlXsQW
+6eNIl0DGPRWLLcoCuBj4CdUpSLZizJ8AW0kdozIsi/M2w2OmQzJgBmX6N+BV1qaGB/lQbhINQel
grBDwtKXb7qJf/MU5dUJ+8e9jKdo6SouXhX6y5/3MrPRafKhgdpOEnFCbdhIzmgywEPrJR/ErOWK
z/MEJCnPPc1rp4N8uc80RbgbktGVxGtW0HqPaB86w2J2m6GZCGBArBaXJiEDoyLR6GZeRc+wslsK
elqdpfw3u6CEdfhPr8IU4VhBalFFS7E0/Y+bYCUgpRfnNTZTKuqTGmp3GPBsncOHq0lacWrzfVUO
R+KqbHpY9SYmhJSJJoI8Vp8RfXv1qDZx7FrTO+MkVHNlLaDXzfGE/ftLQlX+xTNVZdG0ZMlQrL+8
39gQBRK2G5TwCTgrGaCb21YiSabm6JKUjUOmHUlhbCDKms1Lp/+YZkbxht42m44QLtMM8oOOP57s
lEHYlLn1XNTGIYfIfzQRcXtNylavNbVFgS3L5IrlHFiKSqNWxUOmMQC1q9xQNsPYEKSa5xuZM8Uz
dNmvYbkQIjhdqypEA52p25BsctyySP3FjvZOaiCMoLMf003aki+Y/i8R6os4nG7+G0M+dSSMpP/a
j+/GbdfEP7p/lN//cMqszz/i99/ToX79+d+s+fovMLzoGqk4vFdnPuXib1h04xdJMkwL/JPyKyDq
P6355i+WpVrwmiglTezg3D+/WfPNX0xuKZl/1DXjf2zN/2u1KmoiBSv16ur4X1/576vVWSpSKZon
cYsHyGZFyMNvbSEfLPRFIBpSjowTRE9iglCSvrQWye5wz3AOHcynTBuvJXUmhn0c5gmdhbuxIjnl
0tUvEhKrLr773dt891co3L+qrUWepS4x7LBIq5D+tH6XGtAf0wx5thPk0wiRa5tXd6IhAxZVXwjC
PLYI2UiNsTVji7riZnAMqJbzbA7bWug+ZPahQQUDiWk2HMmPz4IT66I/KvpuBguOuM9eI8VQMtrW
xVC+WsQk6YTwKLjwMDWMEgydTlhUd+vDzUhqg/Xv+I60gadclz/W70ETQMeUPga/rtSwuVkBSQ4C
D80QivlTpRzNNcyCv1q/ZX3IupKAoaq2iYJmfahRq/atSf+s+qHy6L89qRpI+fqc1if48wnXI50d
zUPyzAKPtGDdaCEWByM2oIrvRZUeWI0txyj6+Lrma6bnDghgfnXqt+RTx6Z4Wb8nyjHlg7SN+FH+
WWVtDit+ZP1WRIpBQqFMtqHZXdBL7GQECDXT/rrpUflQ78fWVsyDN6pn2qg8RlwWbh0R2wmJqeZn
a6Bh4bypeVZjbhH9i3MqOfQD6ircOOt3pPF4rfluXAaps/7asRO/ZeJCwrQHIYyK/KASFMZPpAUP
wO/4+bz45bVk+L+91PX3gWm2DQuIjmjXxbBd/0lVop//n/BXfBAzylKPRGh9ATwOgk07EOLN+vas
r3395T//Xki8ukj99ev1LSQ5kZ4KzCFSdqzSTdIH4v2cWSmemHKhJEMzRn6HwfslbnLmAvQx7BAN
k87XQ3mXyA+Bjv0o5nLo9jH4VjhP3vrH9ZtbabLxQm1nTk8iWSUMMDnnDz7jNMpF+Aj8fUAm/TBw
vl3eSDTbrI/bpriEcKPQhvr5EDJfU/+Dn46d9VnhM3V++1FTplOaYNsdIa8STRvw9fpv9fqwTD95
ZTxaqtIYjKXuXkSEj9qdcpe3iW8dM1+3XiWFyB892A71ql+ARUSn+R0jh21RGasYzkiT5/I/Aj9z
RKQn76TawalKb5MQPFghE04ya95SXHtANmhAKndkKz6NlZ7QAIfobULraQ2oOMapbiRngXjVJSnY
efm0Jr27hdlLdOM3Y8f8G8z6Q1q8yG3GbD0OSBOhNOc1jT8KVM45eaSrABwKtRTdEaHg0cPlOqNx
MXbXTKQLryNCx6QVp8qFRex/qYr/+G/tobIiWhTf//Umev4a/7F9z6s2iv/IVvznT/62fYq/rPBC
+jq/4hN/2zrlXzCQ6hSWsq7oBnvk/986Ve0XDAGSZgGcoRekrXTHf26dhI3olsaOqygGUCpZVP4n
VBvtz5WjaUBvVKhwTYA2JpTSP26dqqBjOjWNZUtbcZPG+gnEqmfGnvBYH7MtXh+6mbWxD8hYrd3+
oXtXf4QP3dM6ri0Ibd7Az5oWxxCeu+rQBxvuBanYVCCvGkL3ttYqPnbpS0ePKN7rYscYI9vkruwX
7woYUsXD+wXjCxXlZ32wXGNnuYAufveZ/IsdV1q3/9+fRn6+RioNS9OANujWn5pZTSDPiGDMZSsu
xlMvSbeoJxrcROM9qj/6pv8WEKjgYY5ftVi6/ftfjmf/X/x2lU+KJhmGRjSAf3yHod+TZxgqy9Z8
tMaD+A084UKAg/iGFfM7CoAN2v23ca/eysBVDzhw0nvBN0/WPQmay4UBpnqVkJwc6738np+XHT6B
3m3PMfGW175y8JOe53dz5fna2r2R0Et1OXf9KJ+io3InbirzK6Ti8ARreUq/aN7rd+prC9GSQCla
DrZ2okUBtd1mx+nfcGY/DjiIVgOsTY8I4bwCQZnxLHlXcBOAIBxJrfPFT3wQypYV2qzdwnAFDDBu
c1+fpdSRDkC594qbv5WPqAmiH8kDL8cn7fN72Qg3xHzxKdjqPaNve3gPze147C8JtE0/+Zq3BIy7
y+zFsM0r+1s+1Ct8ANCBsBPZJj7g6DDWE9z8o8VcAjtj17wheWSI0zyanMPY5vHAMaR7KEvbegyI
DE+u891CBMCJRNPGfCiv6VeoYkyxhVP5oG2WGzD44jkfH7B3lonL24Ea66V410ldB25na98JGdQn
Xd8NtLdCj65GiCCPgoswu8SlcGSCiqVVn1+GnGuaIQa9b8krxKsq+jPih2vzNh70j/IOgQoGoXts
MAj9h3Ibr3JGx7rFG+Gc78dzuB+WbXin4/VzUApkTqs41Xu2r010R3Z0LV1UBV7oy9hE2V9ze/zo
4AANfpTaCSJSJ2ATwW15Fz900Ynu2+wC0yx0J/GIATpAGvUjD4eYxc5Z2Nqr9BmcKnjep+WlDW3L
zS8MVN6ik3zCPSPs2gock8OUCngScY7JxjhOkl0km/lgPhNtiop8Lt3sq7lmkz2dySxTL+KrPHja
LdwZK1IZ0rCDD2ME5PlAE94APtnhEzrWnS1vk/d+R//oIt+kyjYfww/93LeHjhLzGWnklekKl/YK
hnR7zVZ2+jm/jDux83LlaFxbFRGXV22LD07alZNs6232YmGGt60tUPLkZN1ZTzR6SpJqK2fy0DZz
d9jZ13BWeTcPcvKQlE59KXf6pc18ZH8iwnOUM+l+fAEcYlzV1iVwTkYX5GZe9w7ZiNG+LXkWfHCv
JUTHt67anko4OoEuImRRQ/3oqbGt/2gItecF6j7WP4QPhJfxRtrSuElO9P6qLdVV4zTnnJpoF51S
wuzwFTwqkF1FiBZeIDronQBAhKItfWaPkQcs85U5XLaRbYSddzC39M0cOdoueezeZnc7b6NHVXSE
ykaNFV6g9ONv1R6C9/ZbaPc9tfNpGHbzc7WfaErbFiNYe6KfupmbncjBfIN3vyW74qL0j9Z1OHWv
EUZ723idb+Kz6ObMx23xJmEJ+5vF+c9HN3M9TaqcHyVowZzg/tRjkbPF1EZdrrc4cdDvLBs5N57N
uP2bjtRfFuH112iWTFeOzU7+Mz+4aYS5F4mK2GrS+LD+CmueUPROX0sb03yHG4Oj6OvfL/2AH/+y
u9L/oi2jqZDCTJVgsT+u/UpYq/pkte1WEvJnZSbdU5uKZFvRimGwozBAxmqXweQPqqcEQZ8rme8l
hAlghoTyQm/aqdX8UAbBsF2YvrpZRpXXM9wCcC4e0366TCGwpNpsWl9SZs2JxVhFRCubfiNLlb8s
JZb1uj13E0tGRrCBVSJJUrLkUiwKwWHjyiKH5ZjqflC37ZOMdpsgG8RMg9hbDFdLwQPpe+vyPPC5
yuFazFsZggMUj8dOM/p7TK8yOvHiUCeI2HLIFwC9wmpnde1xwhC4mWGfOIw9Xq0BqoB2ycLc8DPt
Rx+ODh6MDGEwkvuJCV2Z+2Xd7enRSxtFXHbEmwAyYZbAMQ5+hR70zthgiLZIDRpH0qmkYriLiR9z
+dg7lgPTLqzWp96GKSLSVjQj6xnHlODCb6gQVMfffdOlZ3lssMWU4j0HABVPTq3iUSGSo5TliqOu
sE/NeavVzRWhTwrjOPcn3KoMgwpyTUrzW36IpIA1tYhQs8sGDdesK2n1gnaRBYDKao2MF0WiL0CT
Qy4oGqeuNU6JujDlEkc2PkO9zI0y4zwkD8Ka1LMFPTZbwyh6I9sOgyzYYqdhRiPVYxoT3EnCD0vm
mRXa8qDJ7yHP1y7N/LMp1WCrVTr72SJfkqE7RYKWozzE6yjH+hOZLYun5mwUwQw8UKdIGLDLSw2h
j4uu32P8uRfpWpPifhbNaLtaeqXps56021IJykYN5+dJr55wlrxHF3om6B6m9jZBek2C8EGO20/m
MrW9cAEvq0lOa5/Xr9XRQ3JqekssJL6WK244LYh4RIGXmKpbRD8jBiFPWzhtgQFzVTnvPWTUisOU
+BxV2mMsLydBEHtkIHzSkItKeCgbIVOJqi+JSBswU8PRbe2mH5+KKndEcyydqQrJyZi+Zi51jp8P
UyV/BgbKiRnGrWqh38WwIaQ9xrGwb9godBovJnNpdobuPPAJzAFjdN4dhmDSjOGRQVY/3ldq5XSk
OJtyirmGUKA5woLRu+tnJgaCP2VfDBB8Q+WMH6EEQQjSEAbdmfVWvdPBoeQMeAbCIIuSAQqSDzPv
HeBfiJQN4HC7voFKBOsikN60ATwAkrmUwqvQvpLofZnul0FzlWl4NNvxaCnRzjREX62Is0kXsFRI
ZyjRhgnkYL4iapUQoQrwnwtzY4YuYWDInmmsm0bTK8dA6E1mScYZDx56h3GndWtWbaUN7lxINRaE
Yt4mOakBaYBPTlvxtkXd3ASiqDcq0fLuBEbIKbXon7kpFSsf7SCzBcwuh9t5GPZSD9QYRNDPcDLP
lMR4P5cxc3SwAj//o8+yvM/ihppNhtO8oTF9F3QEpxUCLvpEamnGzArz3UhMDxD60r2hvyfoEhC+
rX8Vm8/FACy2REl5+Pk3WmShiFn/bZB/cEckh0UryBINJSyltQooAfWFHXUZy+dkZSS79PJXHcqC
L8tD7N2hJZpt8bLciFynXKQEqLam257KKwrzeDNANOfifQWxuZVfk8pr3eaUnaaT9E7QSHvAxK5b
rnW3QFBonfR1vufer48TJL7vZiN55PMijz6br3Z5jUxbfKW7o16i9/ao+tOpZ6B4Lj/yAyW7aCNG
kl/4jPQX89DeR1vVpc0BUr02L0a1IYWKlT6X3BwTFwz2zh1Vt2kd4yzeWaktUZ6mbqPvKWcJK44y
pi476Wq6FPiQ55tXqSWe5CixJqguE1bD0cHif5h35qe5q7/i4ZUkZUTsaueooL6uw3eteNrTeJR7
p6AHgduatMjeSTs3O1sb46l8oJAP7yAzPOH62IgXpmGNY7CJFRQaynf2tiSbwjE/ljeyk4wNOEMM
rEQdzuxNbHmETh+6rVRzVPGHgzzty3BPz2YSLcdMzkbp0s/TpQOdzhCLyYivxWeUDMyRXBxJ3WkY
6bjbusPanzyRscVaqon4H2zUilVNZ9fG6k19LnijfqdJuPjc9Iq9YjnkHqIi04/gno4sCOwncPqw
0xNDDfjUC58z/DZYs2zzbPLMSevYQVtvXgDHKRIaVaec0Q7YmeaAgdAu8t5EuL03TwUvr7XBcqDX
N+Ggu+ML73HK/TWv3bxG2cq8H/px6n1QZgk6+8GbgUbSsPLia8m7RXX5pQXAOw/NR8m08oOHQT8N
0B9cYnaxdHK4MRZs9eI2DrvJehXOLGHWWdP2+itU9WHLZZGDagXajUg2vDfO6ufQsfp5HMk6WIjD
Kkh18L8I5oNxLuioJmczPuifmidcl6fgwvmpfW3IBi9u3cPUMFi2wzdK35fiWO2GT85kBcaQL8WP
z/opfwcEDjyxex4hWzkAD60ztw2gbQahmEwKp3zEAnQfcdTqbLKaTFv5yDmsJe5Aaw5TVcdx06kf
8cJiTT2nj7SO+aBk6aAnnoUH022eB+A647bi+e95vmKPqHE9xlFC4W3ALCraDw0919o26k39KNFc
Dne8TB56QMIgvRAGUDCDNI+h5saw8FdSh21wkDyn2D6gD3rGIdibnEDxapZ8Uj6PUacuH1BBDNpT
nz6Fq23HgYSZ9QfhQy28+AYPGLmsZm1qCrGzdZlzj9lyPp0g1h9TeueEUhFNQWvWrjcNhB6f1KJ9
ekJqR2WTfRJwkLyI1jE7BsWWsy0Rk7QjxWJXfpCnEHCas6EUlQB9X7iuiCAH3k7fHWmYsJVZM/qP
xFO3NOzbI/ZSWsamm77gsNMdigEOYKM3PTFxxF1OEoQjwBxQmH+gSgE0aeMUGU0uESTW3nhEnkg2
83KC/8rFztIM0/1tTYgaUck70ZUTOZmq6cMA6dK2HkzL6Z/p1yvTxnSUXetIL5Ivb8DGbGjmvJLD
gNkMOc0p9pXHgr4CqORDySj+fsy96a6mr32XXTnPvHZ+sovp9J5SljFEL4yqHeMT+QLu2bPK4w4v
hMO98RqunHTNYhvt0bYutPZ51VnuLp5FLrk7XYCDzg0B2z7kWPEc3JCvdwj/iAh1mCsj/ry1F+GV
uI974j66F/NqlfZbtGsPAY0UyoRrMHlo7bDXYbNJZt/E62sHO8u3PsDnPLGFdndMLUgZ98tzeG5+
LDgzaJWfoApaF4HWMeXWY/XRu9qJFVZ9UM7xY3oIt+oKIN+rs4eWm2RU4AlZCrZuV4l3+lU9Gffl
E1MPCsy4YGJLygLqr23zydGAvINDs5Ne0G8uF450Z3YYWiGcEeMPMLOdjCLQg9SGktnonUx1gP5V
wZ73HTjwS32AyVGpXvNC31hRuAxMDLBOI/mGsBmCbSQwo/f5nILI57WU6VWcjqW6k6EyGPZAR6H3
ixNtFcx+SXnkVCl9tvUHVQW59GV3VK/Rg0Dqhy355lXeWPcSMalgY8k8X2HKTFSc2GM+3+wi2VV6
ezrG27jwTOtMGhETONAjuoPLyPweGlfZcdmFz8uP/PxzmVO9cJ+/0V0ZE1t6w0pNWWR5812+Kffp
NYzJf/uIBCcxr0QKx28EAuMqWxoEhHbSHUzmIZl+YvFHThqmh2B86CWudOHbRvcOjqJM7lh/LHid
xAmn++Ee7N8P6VmwXE4E4yl7pQOhvEgXGiADXNgLAma/vkodfHw7v4Zv7EssBoryjgQTVtWlvCHP
1H50fog+9VkUHRO9oOhYvAGjnbCVsT6GHAVD9Mle9jhVjyFwPx2/wsZibyl9NhWgrtZr8tYZTnoh
+nC+wuwO7iEi4nfpdgpXbCK7WuP23sK05w2aYIpGUPKqj/qxfCuDo/pUxbfkzqwOlrYFWvi6Fp6C
H7+D+AA1R45Cg1N+n1wWZYvjaniWtkj/NwyAGBDSENmK0GY5nvanmMTMBnia33+ZmtuhqEThX9s4
fftX815czsF9sSVr5rX/6iCkUAU8gP9ctfaY8EC8nEUvfzTwGt+VVxSXt+qY4yp511O7/lb8/g2V
bfg97/N3Wbnicms51C287USEjVzSdnbPnhdfiZy+G8SNFu8YNnnzG5qd+pFVXclZJiE57Otzemju
h2rPLgJk/Im0lZDB1oWG0rvii1/8QdJgT+MORLLoqtMGB2NSM7dxggeZ7uVBu0EK0iI/yq75l4JK
dPDyL43hU3pdrEMq+YJnFsh8zjh8hzscZAHb4iwSysP6rX4MC3pcRFdq+LIwGGtSNijVK1Grc+vF
HGxHlZUOBGbaN25GCVRDw41Fz6hGNl2c/RtJ/n/sncdy89qaZJ8IN+DNlCRoRUqU1z9ByMK7veE2
nr4WdM4tcyIqunveEwblKRIEPpO5cmWfFQ366yIiPgvrR4pPAXr8jv8JL5Y3rKND/E0NA5SHIuFq
EQYar6Fz1UevW9IQg3zdvGVko1I2f0e8jNXRyWk/Vv3TiK0Iy/PjcDN8eZ/jn4iEFlhLH0BaQG1I
GDHr6Ee624kLzUjPfGSW7LzE04prFhElxg648FltyEnZlVSXm9FdjRfsBW+iwbYFYmFrDJsGjOqq
vaThjLXW2Npf+oESMd1hoo5P9rndM/Dj9NKG8aV4Qy6+S1BNf/QN5hIeWnuq5RpSBleKW3/XXnz/
pO/Qjnz7F45KVE7l43xOztUnJNjb7lySgP0RHEDX37D6ZH7ePk9qq6ofY75TzgpKI62Xyg4oW1Kx
nT49f9ewpghoZZDQcaDjbJmwaoMWjs21PRGQMZs2z/PUOmi96WITx9NPWByN0/T7BUPvzkPZaTtM
cyLslpiPfvnq783v9/3e+/0xb4w5kee55KTcG6dgSo32r++uSZk5RoAcMa6MZZZcpW5sYgefHCEG
K6RYRFW3QNl8HSMZcgAigK142pUNrppsKqnlYUk6UAyTiTd2KWEXNgYaMy+/pkFych2fxwY0ZqPB
KdoOaCiJitQD/MGtvenyJl+ZQ47+2zE5ebig1c2Mikrzum2k9FB6LKlzzCoEuzjMOaMkDrusezNy
NLAt5t8H8ibZzVckSJpM2PWAgrtjsbVpoTnQCYsHKS1/SUp5NxPgyAm8IGifUNBEvIkFNBYz8EQI
W4uhuYkHCY9C8gyVx2lte61lnrFNYxRhgxWJbbso+duKS2G9CIdbqiOfNWwQoCITEy7mYrJp1xA1
2gSYsrwBuhL44ynJiivgRsxCuhGdE2m9uTaK5JnzQ9bnCUAVJpm2hisIv4zfeCePixMA/xOkhY0x
455rWypk6B7XAoaRbeXy2JlEVWOAW7mEMNNuO9si3wKzh1Dv1Yc8PtFf33WNXmxMG7S+QpMA6Q6n
IuK8kNmifYjH4CkpyYfNiJoEiAg4Ib6JmukVdaZ5GEDxbMrOvYuy96IX0DEC49tuWAY7UNvDQWXZ
TscUuAxAst4u3pDpUACQFbae/Qbd5YySSoum+zm+llWFKbB/BaSurye9e6uAxawJUEiz6LF1fgxE
xuA+iuchAT01tjmwDRH8tGToGIhNVxpAHIhRPIZSGSS52+Fo+lAAy/lF6xCgdJMF11FPfma8iwbU
I+ETowWRFiI7szzyV55aJIv7noy1dauRFhy7EPPceHxRyx8zTbpTQ61NTGhMoAFHCuLcXbikqFy1
dZqZQMsSc683jKdTK9jNOR6OvEpIDzVP/fyC3PqFcLYLAptwCJDui6F+IesXJPTys2Xm/BA2mP/i
GBDqSeZpqTfR8hf+beFiehBKf+x0+xXo9r5vQxcDD3oUveWqo+YAogOU6t6PeQTepxHJl9oZj/Bm
8YThB1tbdfdUtThMKhvfuAdxQky4NaMP26U0hu9z8tBpGHA9VjDm6sB+CwrjVRA2RQvKAqtLSQUZ
1U099Nu4oWUwE1YoWZtCMSmKnSHK+HCfOCyVakVHlyctzPSUZkYSCt56V1gBz1o20jZ5gnpaf8ub
8SObuNL4VbRTAfOgsjs4aXcUZk8eSTY4Kzt7al3YI5nFKQU3pxcmsqjJl5jDrrRU2Cqz2/tpi46h
St3jYHAB8OLHfgLvvIj66EuzbtDXhqZfyWLbSolXTUsfoyR7J5oFARUErtDvuoNZkBRsyYbrItqv
tTUwt9AI3jnIloleygaRU2RoKbQVIuo3usW+Le6bWz+orukonnBILmMyQiEUJtfE6O6DUUqOt/Gp
tIl8TU2XTsZTZPNK1hZRtwbVzTpZXyTNcBZiV9s2Bv5dnlqOTrPaC5uS1hFLIkTev2TEJa+x6TNA
L6ryBpKH5dOiIZ9980Cc80xF6oJmaJ3F/uMwZjcwzDaRaedbkBO7uqaXnhbIpqNpCuEMtLqGPaCm
1wOaElD0hQcTLJjjBcbykMEyAo0YYOKnc8U28jSRnJEOvFZWYGGqmroZ+Wt7aRgzdF30TU7uBqvK
S1NnGUYUG9UHoukQXgO7dHs6Skxh0vyTTBSyTfemu6fYaC7sNfYNzqCV38nvYGJxX6LmxgtFEsEZ
vwyzmTI+r+9Rzh5K/LOEdV6mRqDVdNm0dfqIe1F8NcUxUPp7HJdcThHor/wUUhkB8ovfuXjLtS1E
Ad7tTnIu8GwyHgUBFNPiqLd3Fw7pGsbtPiVsHlYAc1JLM2+6nqmI0JZelYCF1K8oPLL0qgt4AYVT
4hhi7TvVPZh9ED0iK7dFr7iw5s1eSgIj3AFMkNBPtdDqdaYX99PQvQ2L1rTFS4okCQ+yS01UVgMc
Tu19WqjYCQqYoTohnbiF/4BMJuhJPMloJQ1gkpo3bQtJsJjt8CFObLEnz26XePTEoCUkdVThbeqg
fIIsw6caxmpiHE44jZ902DWyxiknHWPXjkXBahWlnT6YO8nZbOX6OeOOwboYs/mMhd7dpXber+aC
NJpqficD4YQtSjtkunEtfWpQbCVP44QNvXe7h8lighuR2tBznK6VzQneDMjmWgIA+oK+iV1rbNNW
DZ6zkxF58S0+5pTQLkuDQMSgzyoCY50a1cEqmtPgpw8a//9zyvA8r/NXzPAJV2LiLYkm4IC3crZt
o36wISPpATHgplUyQiZPgBrATrdJQ2PvSUGDSUbDKgXTfCA8cNPPJP7pcQaRpxqG23zCTAraDzhD
DOnCDDbJPEKjYq9DqBkNcGrSGrrq3c4BXo1kUIOezA+zbuzL2j/YWdeHvkYOXNIj/a3I9nSxCY8o
NoAsqXU+4+SWOq+/G81bK6EvMxCxEExPMI3dlTjqEXYKH2czkGgM7161Iyf9Z2wHxrjkFoyPg4ay
0CfdsVUZrYPsz9IEfNEPsFnsaq/87kGWqK20Thyi3t8XHu5CTzjXseSS28z9IcUuD2alBv3l3TRu
pOE85mLD0qoo0odWAdxspfNiTo0DUaB8g+f3NIoEhyvJ3F0avHiY8LfmMG0duEDrNJDlYYjdV9uf
mTpkGmJyCxVnCTvagKTLy40c0jBfuyEm6oUwiJW/zKwdEyKdpp2SZn4QORsITuwOZI+Gt3Fpj49E
bDrr2De++rIXZxvDDnN8MHeYeLdD1N3H8lAX3odrpvoG+vMRxNZPVscJIaqDv4p4hmrbDvuJ+Zqh
UbGlEIMBwql1O/Gu9tpPr225srkcEomMyk03SXeTb40yb9fmUC10IuMp0vv4ZoBzRM4G49GoH9ZF
lj7kZdZvWdCApfNRBWGQZxqKBALJWgGjY2KjgSeUNMDOO5sWlQEntrOnT2hEg2sEVXbdARvYpcDv
B2ur4fhYmUlv7WZR2cdf9+XvvX98OBW1OiQ1jWubf6RshkLDap3jiNv3v938fs4XKghTPf7za+7+
vWnh7CwnLCMsG6q2yDDf9L62jtKtPjGHkQmSB+Zm0DV9pSO4PzrJwIQP6+I6NmhkMx87HKzDEFEV
M82Czi1uuuMADeZgM3VylnT0vC3+vulVc9VKy9vOSzyIzEi5X5m/cSGJ5R7N5aaq0J90b4ExeUft
P29S5AU2hPEDGJq/069+c7Ccltwnz9Hvy9FnKmY51Z0ewVcbeie/wSdq/+WW+P/Jd/8Hob1h6jr2
l/9dJLj7rom++x/i+r9/5m95oK//C4OJEdiebmKXsZfcub8lgr7zL1dHJI7N558SQQslxb/V9Pq/
QE3Zi77N/9UE/r8oAk3P/KdYIvDQ+vPbUCDatslZ6n+qFgKzrvyo9qGHl813DSdwxawJfcQPFhmy
ZMGaQft6whdyQ+AtMhQM+34yYEOcjbOSmNCTgm2bj6KonHIdUgHINYSM8Z4+p1m4G+QTI9Q3JEoa
ObKa6rWLP0pGf7Wlrxvf+qFGbzYEU37PLnR2F2hTRi1J2sGQrLGEXzRtyInTAkZK2AstPqXOViTt
xcozsljLgr2h0xGoIVUSWr1/Kc3Xkb1Y5xQUVhkiYLd27hqNc3qfOxkIKHnWSoVoQqOs4SeHtZOh
5R4j61DgHgXZaX5Vk8PEnp2pzEEnUMYLMoCr2gb2qCp+IfvtbAYRn+nv0D7uCOshiE9WxzIoD1AV
O0S9/ULC92+HTpKUh8bYAyPuK06UnkdNkdp2y64heRjK4dpGnH38gN2PSP3PoNQ3mEDhxw7LmVcy
UBpah61D5txnecvDbZ76hVM156e6mueDPaLFkJTOc6mssGjsEoDKiEE2hv5uz8lVc9U3TtabDFE8
gmVYSqjKKk6xTIPHzCZqGAzmwerxu3MiUsU1d/UDEfKHtjRAdir/Tq/nZwQWGRON9uj2M9bcuB5Y
xFGKjnrXwPBis0Mm1dpzE7JCLCRtHU0d4pSvckiJT9Z+TFTg3SLWIIbUTHbO7CBziPZwf14qZqNx
7e7i3vnMPbQiWtfcwlnaoB6/8/ruJSrtmyaAsNTBpnBzJhKZjxeunVy40P111sAZwVO7Hzv7Tet1
sOE19RRUn/6r+dWh9YCmshtlzozVPH/vSkuGVsCYX9o35EDBP2imVaRQnqj0G8vo1veYHeBgvjet
5isCAmUTbja0TEUszEsgZo9dRdFOVxszBCAzYAxUiAAq2HRFIrb+IA9DG8cnt5APzoJb0NWn5Xyr
PjJhfehBaDGoM2KwXnnEs44NmY250aEusxucHbxlorFgnl1jhe4jEpUrx9xKjHgrv1b3WUIFncoo
YZmcHexc9Q8FG3nozXu0x+V1bE8dYIpTl06P0xAXey1Tawum/VrFTgR/JHqdO0aKPgbe1SS3QEkw
5maaffLNCfWYhboIppdDPORm9rIitGIbrX8KaMtPcPVpPcoJXswW9vVO9nAwuVwyvozkIx6Q5JAk
LYSmfvzDiibCo593rY8FliY6ceuzzPU/xF0HB6WMp4xqeJV6LryEDKzzPN9kWko6HsfuZLjzzhjm
t2QIyjAZxE3V2WorowmG/qjWhDzc1rnP/nlk8BmAFMYPrrF1gQvee/JKYazvjS8ykoJDlzPRNkzM
n9DoAQMkURio3D1V3fJPN9MdTPdxa6BnYIXUQhdto73m+uStJMFuNMC46b306eDHeOnjmnVlWPOj
lfDUBMlHuuCNm6l9IHcrvwVGoIj0KI7Cc5ormGVkIJOF0iFDtNA52iqro3YL7CnXAuPiNEhL3Gxr
QZ+/EU78KbucWLvafB5F6hKOzROb9Gw6oeWi/B2ZBFk2KdXIQ/xtCecROySz36Ed2Tj4LMbAtRe9
58Bes/tT0WwmgSpznj7tuUwfHbyhM7Oc0B0RsJKepe9tWPSh40NulaV3M2rCWrkzE50mRr+p5SfN
Ow1tU27LGXkN8+fWcLFeDMGZQYHHT7OZjbICloFOWuZAUpHI3ecO2sAGBOF2aFmBSVi2E/jE+zo2
DjFRfNiE6DaDxf/OVPEkWwa5WpO0hHQbyAOrJ0sm0RYW9s5yJ4LFlDzYSfqHC2gZ2nN0n9KN4Y+c
rnoLrn62AgwekyBEDqXwPNOda3NVPndV9U5leYbSNt4aPhcUP4g+ywxsuk5Z7VciORvJh5ax3R4k
GxLXEc7aNwzwQdkzgVjWVlYpk18b4lMq012gj0VY6gwxOAxMFxjKKJp1YAHNcNIBwhsm51A6frCF
q3Typ7jY9lHUbbVWbxj6vlHNmncEigFJ0e0le5wiOfBL7CPTW+L1cKm9+Blgz3EMUsa1olYbQmHQ
fhr4iztTu3dmUGQi1m+NoL1PxrRfB64cX22YnheYh/dD7VRHiIbpzkgiY2V5ZHYYvpgPlkznJ7z/
d35bTqcpB+wZT22JfH/e1BnZg106TK9JY5y5oMm9KUhrUM1dVc9FCGja2GttJE9uzzNiJtMqn1Fb
+0Mlb5Mafl2VcybNg10V1ZcCO39v9umh9AvosZ14c0aRAXE09I1FnxhWChF4LJPbKFYXkzDYsHMG
ZO4Omhjluy+zB63BfCy6YToVggViZQYPBIHSt/riJZ+LT6bGwZHIVG/DsYRaEuXgiDpv9hEAlM5O
6N6XJI1lZbvua5aYATM6UAkBPKPx6HbzsEusgL2sreU3scRZ36j5BK7cGrXhvhoyjFEFO6UEjSOo
5WwXGG15xDa7Kco+vwB6Oyc4ho6cqk0qEXXRqwAQrwZjW+cNvVaqe8s8L8ddp1c7USOe0X1l8cQi
p6J8d4Ceetj5AE6i6WI41JPOGjpNhSbbFcmxzxIa8+6gMsc8T2LcucyCI46qA+PTaj3As7y4RbFv
B3FoGahCKAhC0/fc05Qiw3HfyhpRdF43b5CW+ou53Ci9ffezeWtEy+6n2ZAL1IQOb9qmbOj8bIFC
QGgIjCLkMBC/uq2oS56ZwJzWc1OCnDSyP7mGlm9mush1qdBWk98DngZ/EVo5bOhsMR5EM2dLXdd3
/A/JSyye++RHoloOEE2S1DHshNc+Ak4I7lnaBokFxU54rHhrCgkzMWLcxzOdvCo6sAVxfmuXO+V6
/oHlAIXcZLG7phTRdXnpB3C5pZrI2yUyyrAbwsC9Tpzy2ntPCLRaG8nyGucMSNrsIRXFKYrZ1tkQ
4g5mzKHp6eQ5uk3xTTkUHDvku8hegG/ngidjXuCO2my+MFccwo7AuI2laf2263iroGEUojMRCTqH
pk4B2bTDj8lg2fD2g6ySV7uclihoBqLNQNDVWBN+ga5Xo/oaIB3MVrRPbepsMxrBtaJahXYsP+ki
yQZunGZv9s52LNU+HUkk6B3W0+MFyxFcbczY1+WQafLCIZDungl5GbYE3m00tzNDt5rbMIrUMeBg
Q9LFhBewMhfmobjvLbcLE6rbrYjj8+RR6ptTtMPGBtzBQCGg8prdoe9tG1VVdwAdwEPJq07Wwx3D
s/q2Q/5EPrWzL2frkVC+x9xNY0bsjcQ20LbEWngTcams8J2AzWddLFlbniCCgse2c92aRNXe9TgE
mo8OzOJpcumNx5Rvw0mjh8RihE1lmiie/pRJ5+EHNbEllW21TuT0GtfNjSrNNwes0KojaWedDfnA
GwWAs86qDwe/Bvh4NiB5VsSoNVwKJh2iuD/d1mUFnkx5fwYUOAzsSbed2a11QDANBpwOUsk1hNeJ
0kUrs7BKg3vC995dcje0JCIOUkVnram+9dLet+1zawQfi2zTI0epN81DPvof0Vh/J90E0+Mt8Ptb
lar9PNBuPIvAQdLzPqTOQYs7xPfWIXWCM7Xprabbhwh1MSOb22ka94JUxthjN9vl2tmiiOjRhfps
v4WSW5WMuy71WbTInTaLbacxSXbnZ3gxKJVRCmBdBIxM2qkxw1m3nHs4eC2CQO/D6Vl0x93NJJsH
vpGNxpBsG7O5+qX7yJV2ieD8Hii8V4UCaizJ4O3xqiR9dMrbcWd2vsczDrul6o0zOlmnfV6+yWzy
Jx+38KTqY5eN960d3filkxKtajzUBmGasNXxZQbOCk01JN3gVCj3Wiv/yJH90ztBGMepQ7LGtmnQ
Lg4dMEa93zYAewFAbX3RPHR1/DKKaxyghYTR38V3DowQzUDSN8en1rLZbN/BecxXyx9siT4wBvqO
YD5NfN0ZEEFndvHc2jk8Kf+IyW6VG/I8elzjNaiDtf0glMY01Ki2IyAUBPVLKh0MfWRREZqpKCxH
kj2rVl/eIGeXBIXRG0HXpSe41iiRUC4mcbVWTbpXHepmgfLdmnDA6TWaOzvYOZ0Lfio9lza5UUgV
U2AfLI2D52Eyw64y3iYpX5GpLxLByWjfpRietHUv83sopeal0UC2OtOnFqjD7P+xPe8lSvCSNeUj
jtl7whr+SHu6aFTXaTnDuW129pTsG1l/WEq/G0zz7AoKFowhvptkcNnVQzX5j66qrB0pA69enJ9d
ZUFk7g/l8ABPMewpcSjoIcvjbx0ttW4ImnSq4tEZin1y25CTvsjAt0yx1EYTVUFW4YGOrEBxoy3h
1eyf08bn3ZCxcBZ3mlneyYgjpYGHCleQ5sFj7yyn4LY8OtSUXo0qlk7vxJ4BCjCC41FbafesF3hD
mndtT0IZq1qCjzC/5nCB57BhFcww7p6RIE9GNz0w2X0Een/jyfTo5v0268yt0zuXseqO9tzc6q26
FSa+86IGRea3l9ZjcUQb5sLtADB4w2jgZUALooHTT0an4sixCD5P3/pcv6ID8pQBDozJW+bY967G
4jUfTpyEsPHIb92yTzZbmMBN19k8XfhPb2yu0pPD+two/yjPumjKvzh2+51Pj8IoEcVBYZSIxean
Tpc7MVLozXIFDearIafKsoy7wI2foPkdUg/xUhkca/Z8akDaQKRCVqLk1rmmFmV5JyZ/H5NYElfg
/SNbvQ1J9nvKrAp7y2bnTWr6vesn72hF3agkarX/rOM01F3roazJ1hnrD6BlW5L6NmKQj765S3LE
pz5cBVwPNrPhriwPvo1mFU85DeMTj/XHcKKr20d/2LUG/vTH69rnmBPcnLtQ9dxHUbhfXYKCbTb9
p6G0n3RDfgWd9hF3CrIRvE+wkXUQ3GQGnPjxMzbLnZ4RUrEcLLGTvdVZ8w4A7DIm9qXsLHyKyasT
PVbSyFeWLnZisA/EiZ3tujk17NbX0xjgXnR426tSXmt4iCtD/Zgjbzmv1V+qiflU7iwVcL1pPCI5
O/+pzB08XsFlopgAdPI6Wu2Gcxqy4OHS51bYFG+9lr0DV9lEARg5YqyyQL9R9pK+HVS7Hnm3ptOj
O/0DJwwc9BogwAZ1IakdmG7vCL5DqZfspIXkqlO7jMbCygy2PtFDliWHzDZ2sanOjGvPCSwkp7+b
AtSzcE89tMgZLRHSdU6Le29o4ai0zBA0CUrwj3dh0HiLS95cMxwjzydlo63S55ScTIKs+m5FLsyX
MONtO9i3KSJ/2nZEt8XkrBTVEuvKvbFs6/Bz3LecXctSdghcF8TY9FUW2XOTCLKE/QAhWYbiNBqv
2Cs4u+Xao+CyuYrK5qyEeWx1i02G9zw3HNWqKXdVqm+FSg614V664Mou70pqBtLVpnqTCOC8DDi3
O9/NmPhN+BOj0u/HgKGT1W5TV7wEU31tLdEy+KroTFGAWIXAHqRSdpXjuI+1PRM5OPkIWHumE3rG
iHBqYEVqnfxj1O4Vf+pcwVZLi1tSZsBi6jujG29JC74tMc4oQ4ZGTmuECNzJn+yxfqrc5qQ8gsGs
bKPQD2ayeg3U/JiVxoPdTD4Y2HMzY2xha4W0AnArIgRaotoJYSGTbkOh14L7r2kDbXffcTJxs4hA
tnrHOGcDX8AyvZu27F4TazchtI4nm8TL8U6QP5KUt1panTKbKy7dnx5MRzWSNAPluEeaSI51jaFL
coxYuotoJjpmiXjVh+yRzY+wd+QGbgbYSYweL3O6vO1r+dxRnotU/kFFcqYAptLC6CqdTTW4rMqJ
C19+V0VwR8KUolJwOrtUu5ou0Nf6i4S4MLN+D3yUTnsKJ16VQmxGx/4GFojZpP+RpnespEXYRh2a
gXrJjfE68N/1XCiMCk3VQOZb+01kC9tlEwGBM7+ItjpPFoLjGT+0Ndy5uNBWrdbg1IG8kBHx5E3T
zfJ6tX39NrjDc2B2f0pZXLrW2TVoJ3riG9LmnqjlJYKImRpup3OlvkiK+0mzfNXpsD89I8X1bAPD
svr7KKcVJms13QDTHZcacQ2vagNvIV+0IKFr91T0FgBOzXsASX2F93r0M1RTxNfAD4Nx2IkHtnhO
pwxgzZBQ8KxtzAm4h10Ve/JVJJNsMtsXiwUQNJyqjCcFNlI+Eddzu2Wgkq5bpz9HxqiHgDLx+Xjj
Q2YTcz6SJeJQMJG94HvqWuCIC6qHWuacrob5VQzkcXp1s9PjOHTc6lbX3LfOJLFx6rAaWOVXLtVx
6r9jFvqcwFlKLwKDQjM5ZIvdaIFdmgzmpoh2io2WtScRMVfo/cpYCbp6UnCDje2al94eoTuC/oCm
fq45lkF10aCT/bf2UsRMtjOutDKFnUfoAxx4FY6tu/dmptt1TY1FLjIhyf5P0eEfSTpzL4N5CHst
0m/IU9m4BpWRU8ktdJPgrrMxGgQBpzo5p7gPaOG3AFmjVUBqOkpe/K2ToVAygLXbDF3g0TmjczSk
fJhqE3kZOQShI+N970aAfpL4kY7gAxIs0BO5OK0GRuYxIGZPJCbC5SQ9I8FB2Njaj5kb3GESNXej
bd0RxHIrBbIZREbPbYBSScbx46xNd3ZUPUcOknIYghJbVq9tkq6191mTT+AWkeqTn0DdXAWk5KBc
9oIkdA04cvkoMREUwQYNzotZR3gnqukguG6Ba3t1NIvyh1YvpZZbRSLWQru9dxYPnGgywoL6AYpM
KbZlrBdrIemnfBONY9kIwCw+BoQWC2+fKjIipu6yihrc+wH5aCIarKe6+GTJ8C7Gi41dobe9J9Eg
jK9Sf195vIRlFOqmRmgxZzSFiCd13JvAI0rAXXY4cUAzXhHuw9BgoZjE4yGus/ekQbSuyv7ACtuk
fmvsQ14YzjorW2QIrb+JNT0kCI2MaNV7vBoIYAISzhgORn+ckfI0TnGxaRIpdeLRc04cSlZu459x
B1IUBg8cIFooc3DLk1PnD0VffGd45BvybslL4+EJF7Zu4d4lYvopfZ/L3UtZ13QA9bwurCcts5/r
xEQs72gPcjmShWAt0vmAvJUBxqKofTPs/W41xSBp6wrvhvDw03OwiXnE987lqezJzbLWyYRhqBB3
2BQfJwPAgsLXcSfm5uQ11W1T+WFucMg6A/4tGY1vyvC/sIO6frl3IbSvai1SVP+HuS6++8U8iMKm
X4L+lBOTrDtVz83oxCtSwQ69aZ+arsUio876qMg41OlwbTFCRpLijDyAEvzT2AWmfYcG8KM0Mav7
GkGmAycm+KC7PJL39NclHVTx3HvL6LAxoOUmwQaj6lfRsA8rLHQx2DxDIAepsy98FL2lt9ETDeMn
YnVegpI3cEnALdFvDI+1HX7Fx8Ee3iLAWkkKQQI1h+06Bzdm+Z8SV2lqxoFLtoM/IL2MC+WGheGe
LAXKhOmLtorVVV+gAq82eU1O3lggItLz6g2Q8cGfR+KwjHvY3V/6iHZYtQ9xZn2YQp2zCNsktOVP
HfVr7kOgTmlKPC9kOvSkj1x9AvGp1S8WOfWHiCuv7DDi2byTGUljrmJgt+VoTJDg88+iI6G7IADh
6HBVzCI4rZmpfXixzvK9uXfwgTEEwXkzXRYXMQGwGVL96TtJxDVl6jf69+xQNq0ebXUN1omaxUM8
FXjL+1uDsCwdeW/dF8TnRM3N2OkHJswDXSLOaubVVWjG3bph069qYgpyVxwYTn+5XUSianykS9oQ
XLoSwQgz1TXPLdjqmPp+bRPzM+bjbgJ0Husjv8w4TO74Xbj5mxN1r7ru3HYaNKukLB5QyeZu9qWq
7zhjoFFRN9od43TPOXmlcdYCNzQtzBsWgjV0fRdB2DL/iNoXYno3FuwS+CLUIOCKyPciW2HwH2Sa
YAxp3q2JVivQcWgxrmcfg5lRjOd4JEihFPKEFX4RLjffWiqOip2imM0L6ORr2nkYwQFzuMVudnBO
ljXmJH2kGEHPOGnlna/ZgtCx7jlGHWlkA1auuJxuM28gFk8kxBwUJOCSbQdK/EBQ6x25kyGgJ7ay
CCy9DmEXU0WLLUWKoM+VySbSPaRky00g8vGve78fasuH//jcPz78x4/9/sRfvy+Fl6MsVk8laTul
+5BmtbHVZ55C0WIWjQzcqUE9VEfI4VBrLfKbCQ7Ag+FX5Ghy83vvv27+Lz43sTwpUCsD4h7T/IBA
qCb9b3bhmvJqGAs7G01R/dfN74fEd3YHb34Sej8QHr4gtsFy8gv8CZ+Vk5Qm9uWG1IUUuQqsVx6u
TWQvQdHLXZiO8Fh/786dcRvZ/rSN/JSTckB2+fH3Bl7Vv+8hhKrdyN2jROt2etMefAdZPKcRHuZf
d/Plr/x+3CgSqUdGFh6J6WtKOEEUFIrq3hj/vvn93O+Hv1/woNjzuv/nl+VyzyvyAhe4jdTI9hE8
/365AWSGVJCNJvkBbNAAitsmFzYdRV+MoPbIOrXFEMS9/7r5/Vyptdoh6D98bB6RNn4VwLUOrkAq
G/n5jR8zjvOs9GNmfXOxoFRTACCoS8e42hCFHOBVKBm+FTqnOF8yqzLH77zzR7pUbnz6nkLW7akx
lNoEgRaqmdMkwhzinye4Bnlu4PLwq9shbdRR2GpvCAR6rhrwJ5Lt5znetK54/0wOMIOYiyDd8qqe
nBd9UMVxoAnIZqe+eKXK1qYcFMzbIN8RUqoV+Y/utUdr8u1j0I/q4k9gb4g2PZp21J0SHLe6aj9E
lrT7oYpyeutVJsfqItumv3R2G3BGdU9sGeoVw/mQSA7yZYdoPUmDP2PirCRkmpcfqus2ZnNJTepx
qfI1ealVuXFLWTL5MPWD9h/sncdy5FqSpt9l9iiDFovZRAAITTKCMrmBUSW01nj6/gBm3cjKuTXd
tW+jGexABghxcNz9F714Vnqpvuk0RI1AQe+nXN8V8oRJFJHTo+4lyUmcsYRZo0DIV3CTa3zefmVA
hE+HtVT8NNI4dNilvUm12E4z9VSFob7hwb4Lm8HcGZLiHWOEcL0CjKQwvEoWaRSzkL9quUlPWc74
faL4gqQOEtPKCQUDj2wBbH8ptkj/BhU9tVW/9QP4dow1sluhnrLbKfyZt5q26qqps02yixFOk06j
c1c0AHFrRWzwWozT7CYwjPRGFB6oLg2YYfuVHRQJJRXSbdmENHEnQQgjPjdOCRnpEznSnR9mF9kv
DVJZ5XjUt+DkfiqkCPA5Bqhawg/L5MmHkIXh6ciHiaFqCo8ZDWoKqeT7pYJwM0jHG6w9V2Nmjcdw
PhNqTyB3ZYY3EobEK88w282g+9yVdkB4qEgrvkRWchN38gvfO3FLmu6BAYgjzjeRihJIEwoqKTU5
tgoynqy41BVnWfa9elmjQW6wgTdzYQ5TuM0KqPaYcT4rlvnZ6tMxT0vGrlF+r1YDKbTqBuHDfSR4
jwM8IGF400vlS2yjB2x6TnGKVIVSHvpBeggbP4VNJT3lClxdwSpeDRk7X2kiK1tOl34CcJ8miq0K
4lFrGClKen/MKcBshdlZJNkXSnisZ3epCEOGABeeEIsbCK9gyUXYjbnRPau5jCNUU9uJKBfAXUEB
B4EC4pRxqiFYl9LHYzoPEX7OTIT3VKl7sPhWCYN57kOfelI/3pVSjZuMvCe8XSkDMutmA2Xe60/m
GP/oBWj3OoGnqNd3Ugp0RsLSbEtpm2HJYDmehrpIH6GYoCnFLS4YDWXUTrE7CwZgFYf3RYgEEZwE
wL/wqJQMLTWS3x99ySDMSMXXtig2qZFaTp/jES1IB9NE9dublJ+gAGcDLjV1NX+4YPmGCy+CxpEG
RVFn7CBBOsGUbo2lKGol+QDLfjJhe3Qvra5c1OkyBTw2mDDdtYKcHCMLzEaCqoMMtbPo8APAxIwR
5I2YNgMdoUp2pYR91gnPXkHlVQ4yartYPlTa9OZ5vE5xV10QzXH66ILVEj3+g9UgbxgZ2eNYpbYw
KkcIOKnTavrZlIJd0UQfqnQHv2QkSU7NIjeb1wzER5zrcL6MmeI2fGVFbu2QdhHuhCEwUOigpCbK
8kGCU4ly4nbyIdRqxHlgQGA+TiIGNj2XIRk3gyYfRZhScS3vWgphQ4ZdWQ2xts+RlZIGxMEUghwl
hAuu5BPQDHFaB2F/yv2DwSgOoV1YcgkoWIcEBQr9afll+Oq7YUCQaalViq1CTjKy7sc6HLaBhmJI
lWnSofTfukCSn1vUMxWt3qeG4e/w81TsMRaeJeGmZHwGFQBF1qr8TEqJbrrD+CP4KUn0+4YIsLVK
7iwGZx142Hb0wYoJobQyPCQGcgJoAQcLuFeMYutpPw8la0U8jLOphGyEuYMYCAYtA5mIcKzfIrMh
U1/geuNphGUWFXL/0wTsejCyDKgawQ9UHiVHcYjQWx5NxAEnNLdyP7tUs9K10L93avQVtZ+Kqmlu
J48eYG5/S7+r3qVcrFQjqZfJwPWI+KkHDI8mVod2AqWF3FnTuG+iNnsyk15uIG05sETA/TbDrRQM
qJzqFB9LdITsOMYbXHsLBGVyNSJKbvdt4UvaD0+TvspgutXDVN5lOh7MEXb0GRX6VRVYojP1Iu92
Q65Qx99wIOkRjMVseNOCoG48JLiUwgIGpELZ9OrBhleFy5BfnhNCT0eQKz6/HvWZyhgdS6g/QD1v
fCGZHgT8uOmRgj0GqTda3oQbX5Tu0V5J1nKKTwnYnm5ttOU2aKDg4oHzNQjxTP4cCYfp2Ujp6qdI
A6IDgVc01RsElEC+oaq00upKpXYG9ksLTEiB1Ws7itZGL6ozaVlrq5jSbUhRCmLGJYlRq1OoVDiW
6F+oWW/JDJk3PqJNPNGFuIvAjq8AhqVbq2DgYmoItOZJjj3xgOS90v7Uy+kpxRySY+t7TZePrTdG
T0l7G6j1pz90DyXYAwZqld31iCZXnrjBneyOLIvpln5J9rkZ0TJLVYxjR/LAvvReCUOPj+QcLZT6
F5RYKNyGgSiB3MwSH59iAyazawVoUbH44ZVQnRHUxxNaNWGngHFME9ITHiE1Euuii4Yk7o2IpzVW
hSOR5B0E/yurDeB1ZqzYFMbkQ8h318UNOYY+JWAYaYrmaUwEW+pVfBomD3JuGsZbUTPQRW4UYSsa
dWv7JjacTSb2ewNXdazJSZ7WJxlg0j7yuxuyL8lGwzNhL/aV55RAypO2FfZqDaG2VoFydVORZG6q
w5IwGs4+FsII6IGPsF/+PGBWdfheMi+e4CyA6n5QFP5DhITwJwEcdtCrkk+VX9SD21bl8/csmJNN
pUr9Fv93FdtOfLwwzS6yEROOOA4OSwvdboAGWuQs7j8hTk8ZaQWMgKaKhHOK6JatZNJTNsH2XJYv
E6Pzcpzi2hfmmq3YB2A0RPzIYWsegrkVmoQukMR2I/lUXsFsJxZTdigwWLRDobJQr5wI7RtdL+lU
9MKR2xGpGo26sDFMryPatXRbJbq/VXoIMiNyuEHHgv/+UM2TUvB6N9CE52VRHGDoBLIkQzhZU+Nd
X6fhrhRQhoZhszUxAAPNXB+WSdd7EBwL1EINq93Kei3YSB/Re2WRuO8TdJoT0iB2MsikqsDIZyOK
vNxx8IACMKyMDaIoxeRk8otD0rX5AWzJTNQtMp7r9F3yK4FPFxzB0LxpK2y0i3QAK4KEsI3rd43a
qS/abQVUIA15fDQRJF7oDyHqS3nIOUYfhK08D6BIDz3hyTobKFxEFa5+0kDCRDcoT6ljcSC3AH0a
OZOkL+SNpCg5QwkrhpJaiCUqVlzl2m9LlHF6c5M3/rGJGB21qV8dMq3GQKP2597FpxCyLDQiJCTE
liR4aOHqK8K5NTO8II0xOMSmSm5n+cGQjBtsiHxQ8kM3XwS8h9ABqMNT6VsIM0ITWc49Iv10WFpN
yLe1jRhEwYK+zbw0PFf4BsZS9SH76LVZ1HwTOaw2eWfsGjynXbGEkasiOFgWjGeEqcXdkRMIxeFF
pgRvI1x3LLIaFQQRwz8+26+lTgasLrUYRArDuVHW37jQ7tS3yYmydmGbppuDE/LxFF8bJtkkBGxt
yfNRXuj7AagEVNdKDF31rF68nrHeaOHMEOivSlc/RSlAaAHuRloAuewmTE3lmoS5EUU/F4z//9Ih
/hs6hKyQ6f3/0SFmzeTT1xB+5L/bDfza7RcjQhKVf8Cq0DV4kKI+yyb/xYiQROsfoqbgIsd3UDXk
2VQgy6sm+L//RzHmnUTVYC/DMs2Z1/BPhoT0DwWlfd1UJJwKZpbFf0KRwAIEBsRvisIAZkRV0tB1
1DQJooT6h+EAfUAyEfVHx7oM136pe/lKKRAVjpPhGMGn4mMniNUemGEpIgsGtSEwpLUgQK4MQrwK
y0D7UNMAbUXtmPfVsIeT2H9PFDUk0pVN5E3T8TWVZML2AtNKKyuxVFuamWl1krM0Ww+q9tJaJrGB
eLiwiKjPSZdchp5XKOUdTtu9OzOS9suEYgmCvUsTrF62C9NPc873WEvOap4Yf7WWZS3S7g5YKsoS
c7oHvGK6z3op3WP7RzZoaTYTYnGkj7EsFpCfaMeJSR2S7/lrdmlZqAkFHoD5xbLNn33blDkddp1o
LcTjVtUOiyXcUOPDu0zCOX3V8+K7+HYCXGJ5wWAV/Dq+dSU5EOBCWcBUhx5CO88vCUJyLuUPeia1
U1FfWJpGy0chHi5aURWzNSgEhnLOCS2TZTaa3fikUPhZCWaL7zRGTqupNiiraUI0HAww1QlJoRXm
8fZUdJ9NOt4JrQIGaGIEXVvpqQna2yoSseMDjWGSmiOWJCir2rDZJIykIE9vJK8CjG6mD21AdEFV
/aaXYm0zGiVY6Mi/C9Z6SUF+yvCkVucW/Xu+6STpzYNraijCrCyjdq4SxyBj4il18n5KQkoxEZmm
3UJjW+5NpJePCb6F+NFmsvq03D8fTLQb1ypOvHdqjtWCpM9ovp4BHT4UI7UQUf/Cwrp2dA9PKp7n
dr+0rL9a12VKgS8agId/2eY6e91vWSZaeDhjDQBbZGyL7XW7/+Ywf65eDuvLs3nn0vxejxzMFFW/
nau2nNwf57DM/ufLqgJpqjijSH09QEp29fvn/ljWofayETTLzQ33j5/6vgTLpbz++3/MDtAPVlAM
ZnQOdyDopWJT1d4+mV8X/HJ+TbK/ZmMA8ryNf80v2wDajCmFzQuXNd8bLauWeTWcNmODNkUgo5b1
d4f9Y9n154sRY9C/3eW6zfVssobkhQAFBccyzn1Z8XfbXX9O8FvLrWLreF103fW67Pq/XZcRzt9W
OimC739X1o1H0N8+vObZnjZnAhiuEp1WoousZPzGSR7/axPjrGIPHvA2QjPelfWyFh1RgkupC4A2
lmNcj/bH7HIsONeYAS9rLF424vD5x0f8KrbN7J42/97f7bcs+9552WY5ke8jXOeve/+xDCtq0KeV
mO/6PujoIV/JtqSzraaOCEpoJYP4PR8mOtL9y6rfmtpIASFJ5m70z1VFu02VcAOTgCePzAsgiQwD
2DBEr66eO/luXlMtn4TfNvKXTZd14vzhuG66zLa6KrljrN1E+BvvKfCWFAtMKhnzpJaw7pv5yK07
jfV5WbZst7Q0TF5Jhf61y7LzdfZ6GEgRv44aiOhhWZmsraf56qTAtPdLa5loudWhsjll699WNEBj
wphQvZViWBj/Ovm7ZU3MN5KafDtfE5y2+A7OraXAs7TiaX5vljW+NGwLtZM2Q0PumRhXbfcj1m+u
lIU3f278vd+yVFhe9WZCNF9OAtSAGD8sk7YDxZIWhAQN4/u9Pn/clglqP3SK8+yyQopxaMMN8lms
hm4nCkG9XyYyCsXJKotk09Es/2WYL5VSTwG2f4qw9xnRO4OJgZsqKSNlKDonjVr2vlfp+q+TZVmQ
a+9iNsya6PK0HwyAI908yTT+XxxAd/XMiI5n3vLSihpv1ak5XLfW1Pb9PAEaMm70Vt8HYtoj3dGR
PsLx/lJ5gGZHBHHWyz1f7u843+TEIwpfLQvb5dnRZrduVOESP2R/RabOAqIL76Ae1/DlSiwXhtoW
PouZsfFIDlIjsdT90grQDvlujToAo7gFD59ijIan9VxZgjw4S50hr7IXB2yw5QBryF4VI9scSygz
Axbbgzr191yofK8pAno3BUqumlaBdbIQO8bVGDmSOEDAekBkYUa9WHtSVgLKpCRFBpPaNcRMCnZC
j00lozp1Gb0tpbRlfqmnfS9c5pc1ywT3W8Z5IOZJS+YDVhPL/HX9bxstB1nmk9nHXJab0/chJ0aG
tuVFUEkF5d6UcPcdhGaa1tRTKa/NNcdlgkQ2Hqu9spVAO0i+tpPn9cuEivyvVq1Esz7cPL/sdN2m
wc8P1dvlmH9tft2m0pF+kCfRW+thke+XydSG9KlLk6eMzHYxD3f/dv2o+yjC5iYiPv+6zbL1/2DZ
ssn3ryy7eGH/6Vt+5Vx/bmld/9VuADyijqm1Xv6p5Wpd/90/Zpd/NBYgwJ6b+atwnUDyouf+axl5
wXzvzZ8vqfFchewtD+z8acmXr9l1w6U1GAnftes+19Xfhw0TJdv+sRCkNIf742eXbf7tMp0xPP6r
iquL4Fjkiid9mTR+xaH+bC7zmSD92ujP1bWmcSv//frfDvrnpr/Nfzd/O/YgD7x1Qqt/H/r/Wb9s
OoV5vqulz99+4++bf/9L15OOR+kBIzd4uvPF+O0Y101+O8Sy0Z/zy8Lfdv9e/9uhlGSj1oRgkRDL
v02Sv2bTHGHYUkDLe150XX7dwVBJ4hZT8npd5KmNvJe1BHW8pbmsaRNT+v4Jirkw2hH1Z6i6XybD
aFX7aZ7EkYqo6tJcFi6rEbkhGr5uubSow0n2CH4DXam/VuvtHCwv6387nJyl9V7uiwI10bm5rP/+
pWU+qqaHqUAmdWYcS85196X12zGvp7QcfVnN7b4IUtYgYjIITlfJT8u7cn0jllnV1yWELpf3Atve
Apre/BYuW4lpAScpZBTC5zTb911FOBwsI6B+HutcJ2YGk8XKIKIbQ4lVBxpvkAby5tdE6CaZocw8
n06xJlIzoGl9Va0W7gdrjmeT+Z1R5+HZMA/nrrPp4EbgmEwz2wDVr7HcC14Z+5BBGHE5M+sWirn6
6fEhT/JyA8od5Id076fALfK2e0GCMT2ENbKNjaS+BhDNnSW2jjlMbh0sIPZONf93S/h+nSwR/hRW
OMr4fGaENosOYgsPLsa+vQliZU+5CPzErGVaRkjLiS3ASv0RzMZKA25fq40rigzCeHakKk1Q6UEL
StDsqIpvr7HrkopYotgUdCB1IFA+Vo8Uyv8m7P4nRqFICknYlvx7/ZLd51vwL7m6X3v8M1cnSf8Q
VYU/SV2SdXic/FIvoQ75DwAakqbKeOgayIj8ytSp5PBE0RJxMTNwCJVn591/2ptJmIZqli7Kiqbh
cyb+R/ZmhiTP9lq/p+rmQ4gkES1yf4xJzT9SdWBqylYzPP1GGqMOz8V83QehD8Byft8KvoC8WES+
+2VShA1Kbn4Akwe55UQKa/iTc3OZRDU8xjqC8t/OeKVlMs0D52GeLLP5EM2j5yRwk14OtwrvzX6Z
tJS692Rmfs1+LxMyaN4eafzYn3uQOY4J58nSkpfgRq1MBqtzWk+ax5dFZBCYLU2vlKGddQwm1fx5
KnXsloQK4udcuzE09CxyREhUaPVWU94MVg9TPUiRijApgtWYpJMRm0ewuuVjk22mp6BGS3UYQEJb
gHiUpqW6kekYO1jGrh7jdytDC48+u9ujU0eQModPArkot5TrO0FjUdVk7V4VDNIxfllcRh9LTMHg
nPzIfGxHa0c6F3w4kakio3WKkBripXOUN0wWg7+lWVf1PA4EeIW482DHFJm2y3kKc5+7tMIwN3YQ
6MvEn/bLRJrKYCP24e3Q1ZhqVeN26T5QmUJy0t+XvhduZ9JBUuidK+k7s3mLwvgQQBUVm9rYyUW/
LuDd7vCPX3F9hp3qq/dpGpY2VNJfCcw5tpV6BaVS6jDwTv4lZflHGnOcgz4766PzYEqtu+Qxl4k4
j5eXljED9ZaWbMr6NlFBuM9J1+XMl8k1Byvg9iIPqQpGtUML7rsLjnDV9OONLGyTe+Sm0KgGmM34
y4/W5Vk5SjUk/1X5KGv3RrwePisR6WM+xOu8gdvhIteLKrQEgn6F4OsmWAsEjWh/vDUNJrP3JZKn
bXuhZbWIU6/Tpw52n2yjEzyKtyjNrPra9fQDFpexdCKQzF7in5INdvo5PwWhE2mOArU3Rn/fzkFF
1NOtMkCX+cw114S/Age0wsYO6e0CMYJmH3Qr3IAOQ4/aG1WsFVUtfER207v4GFDWmnUSV+EFZoCB
quoqyEAlGQcUaSBPwFVBh0uo7Ck+Gipu3BB+9yjz61/RHWBM6K4yOhlwnAJ4EavsPrtXIld/0lt4
GvNlAy+NVPKkAj5H82yfYNKV8r/Ci7a2ANSTRUa5H1alsa78m8J6Lz5TB1oRUmQP4Vl/EsgnoJR7
bO7RCeFKIEBArNRuVGTRkKCQT+NMvluFh/xcQLO5sLz4geqJ8xbvolVxwPltAKa8Kn4QX8LoQME9
6wj3bDQyInWNGAxDeF7WPb49Q7cZwzvI1bNz7heD2b76iNK1AVYDlFi8w1xm+hAhGjRwW1ZcXdTh
2Y0gRHxDDd2Co5U4NeLqFJTXA8qQ8h7uW3tRhkN2Jz8qzymQW40+ZAUpFIOC+qxAsPTXxT2F5F1X
OWLmKFS2fVfn3bwU5hZiMshohvliCnLbSe71Iwnw5jl7Nx6zJ8tJbslh6r1jtAer+oHEprGFRSdw
F/nWexuQUq0BfHVddx+GvEZWytyEp2Rci3djiSYuIoW2+aAchRd8zflneGzVN/VreADBjZDOvtg1
gMbX+LcIaLHJdvKJ7rbP6+Btoo8UeDSC+mjrIipHT7FVnxBbAUZGauYc5/fdsXwa7uRX8PnVCxhu
clk8bN3RLMDNYcqoJ3BE12BtrNrhgdISVyZLSOLaODR4guhrJOAPTrgTITY+wPIKuRME7Da0ChBM
ktOc1cCefhLOoySykl0TwdY1ytk/rQ8q/4f6S/1U9tpb+Gmd6XfQCtbvfTjqK/R30unRgyeKzF1v
i/mhuKvhhjVr6RkgWLm29iD0gMej/KPeZltv192OGfXpNdrcI4ZAbzhF5k6ebE2eh9QtQif4LGu3
RyPA/uxOUHu6E1RE/Vk9ot0FLr47oVTvyKmNAlKMTOTKe8GAMXKSU4+zHYIDh8auHspTMwGuoM+A
Dbg1f+LONT6Jk5MBYGpekFqm78DewExWg/6pApI3LhqDQyTRQVjt5DeSJvkevBifnoTDIUgPZRc/
GnEF0Ziga4MTANSmbX7BRIBrXr/BsnOl9/zLoguFd70d8WQc+P0t0PDoZXzUjgjg0y32GyT2dj3I
ImQN1tpj+AOpWVQUselY9a9d5E674i7CZKZDd3bDvQyQdfVuRHFXPHh7ydtkzTa5Ez5QLOD+9oLD
refdyx6GwOYHZYp8QOSP7ZM37WDoiTPoz7aw6eT/yFci5inkeYeDhiFzvM340NHvSPvkAWI9tgYQ
efw3sqUBoiNY3lMrBB4dbWPP0c+83uf0FL0H0dr68C8Nxg23Bmq1k/KF15Qra1QOsep7ybvHqDxh
jGbdw/IYBJfDeNgeohUqHA3htR7xF8SUoj5WH9J98+KdLJBg4108rjrUt596vJzzJw3x/aLa5sgv
qm6ebhrpCYNFUTzXw60h/kQiBG8rP1jPWf3U8VSkqpw0+cIXXUT3BHIqdgQFYm4QtsET3E/3Xvcq
11+zpgBvL/pOsuEqvELo/9YWNgkFGqt3HEP1rZU4kD1z6SyIN5j6zQogZwS2weLO2In3GgDFRLUM
QTFkpX4mO/4gqLk4cvCP0f+LG8Zm++DDB2K0eoAcdfaTl1g9yTcYzIbNejr1Owwwq/0sU86n7yCW
LpIkebYd/I9OP4LGitNdRvkBSwsubbqdRFfOHSm4yyuQjA5SW12/4fQgf9SjHaY7KT/FiAehCrGC
CN/YMz5k9QgGaQA2Qzdmq/XZiAe0ZA7xD2uv7KOLfhi36o1yO93iYbnnicZ+4CC8INNf0sXEUHCQ
uHvhFMBuVpiRhHaAlZByU9QJ5gCOhCV1eJPJ90ipquQ/8QO4JE7/kLsQA12Lz8MOVYIQog6E3uYm
HtA3OoHKHQ/QSNwnsDjcQe1TCj7UwPXk7TDzO0h9oUGwNiuGXxDjyYVNOP2grbwKcT4R1yXaGxBo
s9k/cjYEocIFODLalJID6FTGpTp6mHK3xdOk23YI1CcnXGrYXsYkKTmj9ONjaicg8rQqLnREj/Oh
QH3dBugLMLpdWTuEBEu7ehTu1HIj6WBIQTBDOoAqvIq+wviM3whNVIQyLJLQ/JAPKL/2aFC1dqxv
oCeDryxLmKcHK34y+i064rOwJzJhH+pzccJtBvO/M0vRa/MOwWFAUpCRxtp8LgubU7rIgFxW4xGr
mnf1GeGZY3IZaxv4YblufgqGXd0gPobi2KZp7W4j24jvOtlrc8Yl5Tw5/p0g7dtdfdsflB/l9ow8
b/ZVvQ43QL7N24JjTE5wwIYHYR47aO2oP6XY8Ihw+R4qnJEQIDlwjUBOjmgaoLt8j8NrDQuY4apF
rLCDPNbFT8odJTL0kVsZ6BEucqtqI75bP8Tntn7uSP8+InsIOA/9ebu+Hw+MlTgLIvqVNm5afSPi
DbUHJ4M34Vk9YK3z3D9Xj1x/fixsDyiM6itqzOkaeOyaTNdD/wBiiie2oIgNaxDfhBtq/0/S4/QV
DI4SbtPsBHlkTxjQF1gIrETZ8T/au+JNdWcPxRlJyTNkiyhoeCsDCs6l3fn3woPxyYNTbaRHsXmG
Nag9ScoG0KfYoCiLJ8qzOd03DEo4kzeQgdITwl/QgMpmW6FfgxBgvqHqUB4MxUX6IY4p4a+O1Ww/
LGI9CcM+e43OjQqvmryPk2xb0c1bR4wvoe603UZHeTFFLQccqau8JWipY9/y5tS4vX7ynbZISOE+
8IQrarDJPyG7bJqbttmhoiZ7j0RV5W3zKL5jK2S9mC6U9Thz4WiC86/rEzoVSBGnPaPbu+5SXSr5
JIXr7qLkGyvexT9CDIpRbjyUd6O8pnxZ3scf/PN4qPW3/ACqTn6CJcy+vJMp0aAhhkIS+xs3smgL
4b41V/Utgg9smgP/lbbZRW12iQGMFc401L1V9DrWa+8mvvWeOaMWqvsUrjP/tgMZkNloaxA2WT81
huezDNK6UM/wxarw3ijeh3TbfpaZm/cvCXUQxW534+QympAw1uWap1Dpj/0ElhHyBWPOADW0FYUK
1SYsQyhlRj8qPRWkot3BdjLJXzExgszazxIfplm9Utjv9l1gweto21+tZdky8VXWgq1hhGFSIMM2
s0ZkCw+dxkPGGQ72agDnz2ifcBkxLzL9S6uf899LKxUEziua1yRqDcsx6Q6DJYYoBc27DJrSZNt/
u7daoKun6fgRNNrWiNDNiYWXsvI7R84YKWo1KlhL8fVaUgVbi/gzXK9UQp2iQ4NKnUa7nmE334ic
pbmAb8Yk7dfynU5329hN/ux/5V+hDAJ0LZ4I0VASj9cYPjfVRqs2qb+mrgIrE3nygV/lTc7mKKX/
QtjqUG0VddcZexNEzbsurcwjEU9E9fxGJJLAl+WHxpeCysIxRwGSYlO/Ipg8dRQ5Bpw0YMZuOKiK
n/KpW+FleK/fKycSfHl0EEwXQChIRtnA5SZ7BrfiNIxFrXTFbzD+fAa37x2DtX9qf8g/CJAm/LzT
mwj43kpYN1tcAs5jYLeu+qM9la9EnX7vABPFNTCEzmcicrDC8LJ7LlE6+gGx6E561e+bdxTz/S+s
BLjQ6o98Y/QuXprce3xXEs2BTyB/dZ/RHUFqkVwwvLO1M3xbuL5xcNFuAB0O75mb7Rh4SMm6ODZH
1B8m3sKfAhz9l3g7fgWu9IpVd//DOINa5dLBZL6JPhkUE+n1qIb/qL/y15Lafb2OkDIyNliVAyr/
YnAZsJtP7gMkpbWSnzAU8mwQ70Fh5/SuRyiofP/O6NvBEGE8fIIJjG2UHbjcbtyDRhT8VtlWOzd7
/9TDYb4ZJVJFDpre8IehvYufPWRfLPpQxr5tou1w4NeA3iNVaOXOiNAQYZKymi6YD754boG1So66
HxpLxTpP1tG46l3/yGtQROvsHUc6YqruOeBy4vL4LDgfAx7XICuP3oOxhve50xFZX8UnD70Np3ax
ytpidIJvULtp3mVuwSdHLZX1NK4pAR0sPMHf4f0L903gYMYUb1lwES4lGOqTWgDJ5vt+IX5WDuRR
pINEx3KPWpa6wr5Pg5XRO5HJfQXpZlxExFqRKIHr+Flsk+fKI8JnTAXgbAXBIuFD/kj1VrLVvX/A
4usMAQ49y35TXuC9F9jDY/GGdwYiCf1a2aBsRmdrncQdopLDtn2MbrXcNp7LPTwX+Pa3+WtwD3JX
ye3x01grZ69zDPwbHxuPJ3PNfbGc7h0igMJdfh57Qks9dORPlFoLIioqyDzBEHQg7zGkvpd31XZ4
5m6UG8stbj0SQj9kvEwfUYZLT0Qv7TwI3IavauFaBAJ4mrS5Kyg76cLg/FxgkOvb3PYChBgOKBio
bdFrgDaWxRSYyXetmtpF2FxXLy3pJz6cKXYIK0E6zyDw+1lH5s04EQ6k5s9BXSvCSYMcTOz+weCP
8FTfFLs5WSYhKAGtwdGIUGbThTnswmyNgOwn4pHdkThS9Nf963T0ujeoedCXsC/Jak5ig0UWxHCC
ISTE2jftPd0aKbIoq4nsZORiFuv597Ow07MrPg27Ao2YDZp/orQdcGsSbXQuEaXHU6UjD/ac/VAC
DM43LTQG0UZrbniXYNIdwIHP+ZZ6Xb/OT9Gr+UUWAandex4MPMt4DUkAccPbM1kB4YXgW3vnIQlQ
oV0Nwrp8xYlLe6/HcwrxLHJxw4le2i+6uOBHgWhEbOeYHLaH7q6+QdHCQOftucBTnjrDDedFcmKn
n0G1keWK7vpXNBhJZej+mjzWqD0jLyZg8AXO7iupnPp1RHOPi9afkHSa+Hz71JnX5s+a/FfiIkSS
voL7h/mcbgTSPjjP9SeLYNqw63fPdFG3UU+Y26VPk91uIuzXAaWspuf01bqM2g12QH1rSxIgrHMS
P3j0TM9+voad01UbnOvqYU6zzEj76AaTMqCGhoM9EMa096K2hpVwwYtzDhxIOpAnAKRVHqdnLC33
3da7B2/J7YSJfyattR4ah7tbfWJ6ktu+cm9ofDhPkwJRxE3HTRrsLbDR+goZ60dkSc/wu9NtiQTB
Y3qe3S5PRf9E1osvkafdBSDXeodPTvVuOMYNGTTQ7c+8uw0uX6fiVr8b73JrhT8E5g7ZsWawkK/0
PUJGNk/TfLgzgizcx7LfjY9zT4Hm5z13nldOeAbwbp5ngQx6WHyCine+GjVCSBHdDYqZLT3vIX+M
T/2d8arasxu5b4tfg7pteeWQoH1vNbwsXTHYjsE+LVyTTGjoDlitMIxAyINRjLGi7yKPmAtfy/Xm
xqiOeO7oBMwfNg59QbNJV7l2IM72NsVtXbgYxGJgSudjGYir7IMco4o1flwSwada2+UIU3ZDCsv8
4lOLtWk4Ykr9okd4hJAnmnXr4IYB9sVqunnoL/JXw22+53XDYCHtHVLi5O4wfZBl19NsXGz5QRUX
XGNl8X3lRQG8iUrKDXxYYn+oJS2v9Sp7C9JVQSXgBehN+jK+9ifeNDps5CqwfcOQPZROSfQoagek
TZJdtYMLM0LC4HHCoopeS7MFREBktzecactbK2CisVGRU5s7eoX4lnPneqv3db/lvdDzY4KwxkF5
1QbHyJA5pVC8K9EQxaBtcM30tuVp/AwdwmMXtD4ynXHq6NKDPjpGtcWcAjXtql2LSDbvivv5f6Zn
KR1ynTyOKx6xgJmt9o4YMclPbrjXnYJi6xt3MSqzuA3WRJV8tsEzwmTDNiNfQ/NOZAf+y/ygoMRt
uU1yRksdlfVViwEkMirY/RIngxLJXOuG7nfVOzpWV5Rk0Uo5JJbLe9d/SfW9Zbp1R3R5Iz7yUSQp
2BIlfebn2t/lm8gNtTtuivKsPvpn/1H91Bj+33SHDtL6M7IIKPFhTWqhuEvu15Y+ojv/UA9rDO6R
keQdVfnAFisEnjBw1VfiY86LGZGKY+/+i7EXys0NxaF1Q9bnovrr6lZ6HzuHxOT0PnApGM6dmwcN
3Z8ntA16G+avd67pSOZ0dEy0iBlLYbv9pX7UMVCML6Kjv5bIpQWoQqxAPJPQb/ud9Ixm6E+r2vrT
WsJIlLJOthOGjyLf1huYeW90vyqP5SMfyf+i6zx7U4e6dfuLLLmXr2Bj0wKEhJB8sVLde/evv8O8
9559dHSutBWFEjZge61Znjke2IrilS8WWyau3eaXWLyHmE8WB7K/PAqfbOnJDqDGzjyWdwnc3B8E
+6nezOZr2+JvqYDcdKnYJBzDtY9NrJdzl7oUVkVKlh01neyJnP/DMOi4Ee3JQIlKu+rs4XVwglvG
FUCAN7DxQTb3oMhkewxv9b+QFdhawX8UQfBgFbamjsl0o7wbD/Ifq66IbG5eC6dgz1nWXvMf1cET
MK/tkTNhBSD00uI48AvqhBUc6VdJHSjezTQ/hl+GLXfxuXoOPM7Wb94kEO6mPVAsLaEd4jy187cq
oZvLcL1M2v5h3qon1Rn3kZtucJ1p5hVqa5yeYQ/8sS1b6RoGyCuhF+p1kpJdepBOGraEYDGoka9x
XN9Yz6xRteLJ0gabawE6t7aEGb60D8xDWJL30Ihfi8WB1K7/sr64OKGL9W+cLPKP3Np8fytolTd/
ByqAs/91fJtw1FuFNl/fz0f6Mh/qa/PKohhTP6F+8xIRJjjyVn2fv6y3uXGnVxwgsw/2JU09QQIO
p282GsJ//6B8+JUd6nvzm+gEj+AcWnG8DZ8B/0Yv2gXzOPOagJpjvIrT7SC/oHdI33qv+03Je3bp
KTkC4L5r9arYpniRHfK9ajhMDJPuIZ1r0dzV9FtW8rZ0rGNwZi4p9EYHaHtOBK458U3eQNdbFYfI
UTxrk5+t/eiNz8Ndcs0DkLmSZAkkwBI5AEglio9X4YajUa98mUDKIboIwUF9gWrsr6yReMcA/Um/
pBpIIsOogPhIn6g5m0zOk42x8hFNlk5dQVBdqfgJHDSXAUvaAS9iZJNML8o808bZEKa0SYW3WzMn
PW0YD4NunZm46mzMa9et8r0JJT0Hd7lKwEv1TLba8mlem7g67ybltWRhxXVpqTbsOkJk2UslhwAR
s4pvaYdr7cfw0jcbbbDlOzR7m4NOxNwBrCQ5PJH1EZg+gyGSPhiI2xavZHx7GgJbEgvjFUc165g+
wcbE4Yw638w1gi39u0illUU/8LBm4NwRPn1vuI9/mKcNGEgfq7vQbrrv9gbuyBq89FJhl7zIEVfa
zdyLXxSutN5R3wRkvW74PN6G2tHaDaWL4icmQuJdUc2HFlyKXovgY95ApZIjGgAUNzngTglcP0Qw
A+JvcZIocQA8tJgxYI83fmjhWjxQ95mu03xQHMM1r9U9oKJEC4pgnDHbjGIMZZJnNfno+UTRdrhH
w1WDkz6tUeSG1OYPVNK/vQYb4Ev7/GDtrdYQSelfdP7KRGdEiZxlxFvszH7atfGn3Gh6+IGTBa5G
i03yorMyH6XUbjgt1tiWVuZr07lls2GsNyQNTsHQQJzi/bBB28zPefDyRAwacka111QUv8uVtA7u
0GzA3c9UpuXl+49AOIPLeJZgwPtEGiuuAnL4+Xk6Aa3Tl6JUcTa/h9rjyeQFKXra1EmOrNogMOhm
BD/ThuHfDb3Fc/XEBDX+s468KXcZFw+hMhtJcNScclN8djftqz3EPdpUO/jEiRKMN8tv8ldMq+yv
fTfHZaOi16e76IP2eEQwzf2nvAAyf2l2w7on4Z8+1L8R5Ha0nqOlN8oWEno42HOl9dvk2RfOcK67
aulxzv6uFs/z/MQrht0Oj+KF6reiISlx2Kj8d66Ak3qyA8KlqZA/VjTpMI5M+7U0w8FfRcue9Sp9
MUufm55kuTQt8ZKB3j4AAcB1u7kz/1nNNN3WtInq1di5eeDKSxxBTxREQbcG/lU9qwTlwJzo0d0V
7PEY2g42BUZtAgQLWLK2+Ulw7D/pEz6RK2077AgI6BeS+NmYFQvf+Tu287lgs1rm1kXT3Ci9aV59
lazNZBLArOJvCMrLlmUnXvaJQjmoV6loJ3SD0xMNjsGiKE330yNxgbPNtfgUbxjFFI/Bh8w6RnTv
yPADPI4eETBWrYvZwvIOZnOVXWBCUv+ELYus9gCI7BieYu3YgFdxajZEAyrzOnBZsp/4uETG8Z1o
OSsPOYTnufCI0axP4xW1Xn5LfjBx51TPDsnacsx3KgHGamIx+qDMlF3GQ/BE+7R9gZFuQs2z3P6F
HJ6GovVeA+KiYBK/VckTl/RQ8Akc4Xf4Nt/Z5GTcn9mQes8i2Phg9IXtmx0u020W1/4KUe43u2Dj
PW6N70LH5DcJN5MMxfoARkF3tTsoQSaF2WG5khL8T5G+Q75z2trOpw0n7bJWc/AJe1/sqsYTbEW/
DOYAfrjfbKDKGojVa2E6wOgJ04pjltjiDR36SWA5kulMIU+PqwFSnxMLK0OxC/IwrjTOa2EVvkJh
vCYmqCyHsd3FPP4jxZ3mXL4WhWcIHs0FOg5STM0O+4WtFJ+n4WbFjl8QO7NQEGzwVjbdV0Kdx9Up
79i0BTnXVac5Tsd8q60Ej9IR5wKRHRz9V+qy0+Idt0quxhnWr3ZCf0lIeAOivWneAJ2Wgoflcf8q
Q2CIqdseIorGCWUpwPLEYtfgNl8lZdUpH5G5aXmDtCFoZXkmdfLMMfC9XNxYiqVTZehbTNxmyIfM
0IUf+pPuNLuEbype13dE2eXi/sl7xQE8Xftrn3+KNzGhP51pmNMwGroNJr6ULAk3VJq+6oHmKQzx
te/Qxrp3tClfpbOwzU7VS/rMpg5NFxaQjWfPDw0j/BgjuKdbGg5Qjr3kKqqneDec9Ba+/Tr99d/E
t4ncl8B7W73jz7eT7dmhqqN8UuxuP6j/lzuE/MAo5H39kTu+I2zb1+jKx1FtX3LocijbkCFFm5Ib
nzs8BqfxmLuANOinxEuHDigZJw2xXfpSv3Bpji+cZCx4crXRrpims3CfMOKWthiXKvKhL95FShi3
xZ+vdYfRYU47HenJrg1mrajd/ObKvsbSlJoQvTK2aL57wp3MayYPNAx+nWOymXxHY3kZbGwdChzV
AQ+VRwlGj7HtSoarnU5155FeBgAeJ/M3esLZzwDl0n8YZdfs1mmO4eRbil9mi5+K8CQd2VjqaUfr
i2/PePTjYs2GlZwY9KNXynv9G12zrzFf5780hC+8PGfMchAYHmUag6VuHb01+/q3RkEKgw+CzSF+
LdWV+WyiPG3xF310lihtVStagAzGQ44WXjg6fEYcuxh9Gd7kfWcbR/2ETGgt7s1neocjPO4f8ALY
L9HvXhuLseBKi/f6vv+cvhOJa3AV/9Hn2LZP9bhikgyTjGG4Bd2TpDgKQVri5Jfg3lergsqucTRc
YA5XkdhWpdHpzp2tdDbhRkbPriWbXU1f0RtJhZ+5OKGjhGhonjjdDrsuXlz+Mve4MIaX8jXNVrBr
tqwOIgBlvDUOVsG8uFeFK8nhMqjsSiEGVs/Br/Q80W/+NtN1u0YW8Zr+ClRvC8oStvzG/9dv+OzU
rI7Nm+gpr7QUBbu4Cu/68/gexJ60lTW3XcvfDSHKD/zGG4U77VUItqCUXHqLr8bksmQ0V0Z/AeK9
BVcWBV3cIUTDqbHEafgUPJnHwaPPUOqY8664/iEbnyV3+E7OLc034dxhgIzq7lV5V2nyRNdUtctX
8wtemkbxZ9+90DyZsf+B4eua0Wp64TXaS30Rv9R9cgIUxYgLdAYiPPQo423+qF0Fv0r6ShQaqIte
aTJrDK46qN/ku2xn1/CD0y64ihSb1+aJlk85Yff++UlanVBh8EY3IQb7NYZV+1pRFFrDETjxHqOr
yoJ3jV/nK9oAiOodK3iBIcAW1CEwtOrL4m+sw1/KF2odUjdYByycaBfojV4z36atTOMW3ZST/k5X
fRNemv0SIY9svAgBVkhIXilY7tun7KQ/CTaHNP4oubD20aZ+Li/WVjsndnUeXfULeyplWCEL2cue
djYtp71Hb1y64Q7vgUv6NNh0FyEZiJGD7oWyPGHnxZa2uRv1a3kjIOkwPHR4lFkozD8rLB7l8iG6
t/ajf9L5tLRvf5aSLZZ3B7qUsx3uGeeZ+J5J18NV/qp66TNejwftr4LKQfnaA+YRVVuO8w+1GPzU
sWnomAqh5YPgkBRs01N1oIlo7OaLIm/1EyFmUr1YO3GfsXyy9VQHzkvE3q9FZBuf+hf3dXj4/LJE
cKJI7zFyGiL7t/oo2xIRW0REZFfyeWidmE7NxMwPejrAiSs+oRq4CplttabsDPmYU0R8qS/oPgVa
bmTU8K/jT6L3UnnpCZJmR5JdzKQsbSV+VwdeCbGsqaxFgLS34Qrsk9eJcN7DWXev7v3QxuXnJXsB
b0LhJV8V3Uqgsp3tkmt7FHbJS7dFRaU/uvxkjc/yIcTmdUukXrL08RbZMUkQQ898o4UNZzY/Su/U
dX9HoqpDcMsPi0QssIHK+9PWOlWfIYOOIEhRH6IJoW+DZ0O3Sg8C2z3yOae0Tj6KWPRwt/oOrR7c
B9AJ1u3xXtHdpTq1C24oOoSDfqEq0FKA/2Cne0mSnXlBWHZB5npp36s30a6Jo9NN+cmKzTwWxBqF
00c5sYOw0+g7VENqhQyNQviaQFOqjgEmXBeibOOM2/mIbSHhcX2ZXpqrdh72tZsm20hdG0S2t9pl
gTl16kbYWy9psNWfRAQk7MyUP+ZvARCNjShmH8PhRry2QfNImYWodwrBKruTa9msBPfasMcbve76
Ft8scL+Ieqn4r6xX2Mkm4ZcT2N3unvrHHCNg4loqxtxrwRVa0VKd/iJrbd3jFxKGlgMZuClJk1Od
6ydGv3inxASQ0QqZSNnJftpPMtWod+Mn68O/MknHkijW2zazQ9EDFUw86Q/7vHyKRU//1r8T7B75
qvgSD4YBWd2jjR7dyam6OyyvcXJ0GlfiiSnkIFsn5wEskFdcYy9/YsqQDM74FM7sdJlyyoL3Cg2L
wsmlkk8NHpzydvCs/DlKL4yf+SGcZ+RJ6/63ov/3RgwB6pcwo6CMZVfUVl6D7zFxZJ8yx5rLh5U6
NZ2s8IbSqaT1mLgdjlKQ9kn1VACvq5rBiN7jLKsLqsv0XSle0WuCNYcg6ljsW3edfvBa2GVg5T6x
tPSOru+M90xySnf4irA/b6gC6HtNhyG8JNRKTithWZBnjN9w7c2cjM0argo+AdfJa39HF4wRV1C/
9Ba0l+YNd2RYWmFxgJCD8VCoAiT2cF0Cp4SMipUPB8wCEZ9B0raWvqddCFhlHc1LCEt2Q90yWAOe
CNmrKoQyMUXz4Ta2J2Nr0jbtsZFGhnpgn6YtjTH9LsWtc3oOZlsZdxUiCDxouw0RCW84S++Sj2S0
XAmYB8b9FgSXxKZCM4LYWl6+/kp2khP+kZmw78dLWzxHyUnOjhl21QVCdpCd9izchGE79Od8Aqm+
zuhBFjQmdmN/VNKvSd+pJmKx22RSrsk9whLiMmIhggSVw0sxhJCdsFt2zGjDWsnhmGO0egcLXyxE
ddNaBvXT27puI7tL7+qzdUae1GHD2a5bGtaFJwgrAqO83EjFZ6Bum/GgjWg4bou7s77tX/Wv/vxo
7D8gG//6/I+bGNcgfsmwF/r3QGgGS3WkRg+HPADMIuDsrPYHF/Lc9nHf5OvqxmiNMzae1tY0RQev
ZlRwDVdCKVCU02e/3UXBAE9g+c0oUdQPk6Rtq/pgCiq54uOux4MydnZ201LaftwnzTkPYy/R/efP
rBoCaVVZbqsisc9iuXHEMfqRhkVr/7ivXh6oEqT2jx9Tw+jB47d/Dzye958/MdVu8XSJ+tbuVdpb
jydlqamw4i0v9HgqHk4kJrGc7IBg11ixb8eSbFydEKp0vqfwZiU9Mt16aIqNH7TuhAZIjtsWkw59
svXciV6TbjrWwXQZfYaLA5OjVmSKdtLz6MRc+qelZM+KKnzKYt9u1FTF1JT2BgPa20iInZrrtfNP
Yz4qbljAuC7Tuy/A2MaxEu939HRJ0I/u3DbBJosLkjwqCBauGvgxUwxWYtE2BImUxjRIkzt0oqkS
PwlRcs/6Ytj2EfEpEydsfTr7pt5FNK6abvQync52NHwWYiHvVR9ZFAj6iRksjso2zvmONLHfNJIJ
FLClNDqcs1aW9pZG94GJiR9TpBdvKpsS3OIEVR5D6g+mQppVOhNwdPDPsRVxFYgIdpZGtCwj9J0a
aosGS1Fn6pA1NgMbYdJQbB7EcZsW4b2PZbxV2WKYLvFpD3RWWYI9gykd4cfNF5KvNfh9SL4rhJcW
zoNahMhrVmPEdH1/DHSQqSJyZn0ZyWykzTzTLy9DJrHl2fiJM+0TJnxip5HmY88DYtFAmTCaaF+w
WNjGqClUg9Zer0iSLQkOC54gljD1hCEnYz3h6MXlXLlT/mOOeewM+OKO0TO2q22DWqzuSQPiKbCX
CWpbq5Y/XyhpUXiL6j5/9gsg4nEoX2CbYpOjaNPBwO7bzZmgwwQnBTWgfY2Tp+XCDjtYFokCqwe+
cqfBH2YlRenM9HV398Ww3JbZnxijfABSSdI0psOKMbydRS+gZ+ghkqg51KADn2J8hbt2WWvS/DOq
mLaQnuKyQqRQmIgW5paMPDE+QMC2ruzrX1Y4Hyc5pShlSiiPRex0IuS1CZ8oUKltypi7wLHFdSgt
fA/IH0Evl9rWUDqn6MfRw/kcNTfYdiGjp6joxQ1n8sGRBok6JARsWUYcmbCYxWb6h19QvS/NCcYl
NREzmligc64PfwhFdBoqTZ6U2NX4YAks/9Qs+InBQLp5yt6WYDS5WsBD7eIFXAn9YTannTErXCUx
0QCW8phVsheUVNCqlgZRreoCxDedxUBOPzVcJB25ju8G4/5wVNE6G+VVTEgJeiGnrtzTVRWpGwYx
W1usWNdOxaNNKRPNrlnK4jLTYKej5B/OPieS7fcUI/Dls6sSVyIJn7BN/jcISXeQElZuVVZsq6uI
yCMmUnXMCnYdIU3sByND0UWyrhDdFrKKzhDPxbFNRXde+xobatGnBRQ8fa/zBfQV1cOs4zTrZ6rg
AbZCnikj8Z/r+NBhG7/KGqK+vEwuQ/AZNeNOUpF7i4gMWGIDT9XM9aTShoiSAXecnhZpFNzDgpZy
YaTSqpATd1Kabh3hY+jKnZpvGljQ1MBo/vc5xf96ViMS4OStnuebmpzHktZUSw9xTCbEzx1ncLhg
4wSKWAWNz8gS7CyZxIuhZu2pkElhkvFbNMT3ceRYFxq2w8KUOMiyv5qC3H7nhzKHdlJOpkrJUVBv
+TLSGj4kQBMNl1hEbJvlaHC1+nnMBPU9odwoK/QqDWrBQdhvUlXYDQQRMvTOldGYgBv66AMqbeww
RLfHMc5AFTnTte5pkI4BYwk+KpFoqi5Muq5MuHH7QqFNHFdEDq2kYL5XFfUmF6aTjL0YhJYFxemT
9tTK4vOQI36nZmiMhUHIEM0bLKYZvzHCUy4F8pMod/da7qC6cJ10GM20I9QFGb4EiVYTPmUlCahG
037WoPaJCcV2sjmDSWJel/VNFvxnwQ/oU1RCskOLCHJwH2rEF7FFk9w6+CyRhXkXE8qUfoanjM6E
ghRPrQct0xH09NUal3EFvftozdDfigbh8KB/pXr2O7W65Wrj0APZpQaPUbFuyHbiIy2R5Sy0GX+T
MFNDam5JBaazKvlSN1DSkgPdnYPuEpVNCIbYuqnF4vWRUqfgMkMp14wIRczZDjjLUfqtm4D5HjrO
Qx7r29Tc9AF6w1xsQNJGw03snqehuTXF8/IWd74RclKFuuAqk7+SYkXjPElvkaWEmxAm7U6O6NHU
mLHSxkHjgUsf2sKWSzEtpnZjdQTTOY2PHqMzJNDiGvq3sJ7DwN/0vXYCP4q4WVMLwBbztpNCzHOb
FJZoNnk5bZ7BbFxDlWcMJmaEDfMAIzqDEhtlKTVGY9I2WdIwIMKLjGQ4XWxLGZxB7FjZvRvYW0uZ
GkteBBEcU0tsM8YS0K4IpbTSa4rL5YxHgDBR+5J9kSZEq72lIkWDzDzMrTAzDY96ogDFgXIJgmbZ
x+APgYJpQeoU8DTB2jPaFwdU+UvN71a9D4vWJwsD3BnRQSOFQXgyIFkITKqGylQnG6O+KFIpOKEm
0iTEsXEdq1Q9Gp3cr2eHXRk0nkLDmphATOlhCmixUY5UU9+vKr0p3QDk6MrQtadppGZc7KwJLnXe
0d+PDBV+bMGxqRmUSYSiAW+oxV5Eo10a003kI5CvQ/lNMqkuC5zfTktBrYgnwF6R8GqljWn7ZkaT
E1uhqlWzq5zHN6HCtmlkQQ66ZqAOTzIi5rLdBQy95E3M3BKbSVYbb02iybdMfZqUWmMjB9QF7QYB
e8LEVosTVE3TtTQxxzC14Q6z5dtPsytc1/kp6/pmPwTYaNEPkPVo2GtygNLcIqnvM6pQtWUerDz7
hJ+2+DvSxS/i84jR6E6Zu9eJM5CTlbCG6K4cGpfJVkqvdBpjvBfWGbEXOq6Z2Rv6T5mu3sHOu5aA
iC02fBLfiBqWIqYpajTpR0m0W1FXkj0yuT8OgNHxs7V78hdb63H7LCXVzROkC2HzPBvGFsysLUWI
GmSpcs0Kn44MMqatBCAkmwHrsbZ10mikiCXkTyWsZL2eGRijeVBm8sYSJOHU8f7tVgtq4PegzoXw
fRrN0NMHqjH2FGewKfHYDiaqSZlszW5l9NAH0P+IDZ1tVUzxAWvirR/NwF6Gc5UWkZsroRtGVK+k
EBV/EVeMIUUdw4pLCiTUqYPRj9T0bNOR9RQM0rQ1OqovdVzYePRaG7GkSZ+GMTDho46h6VoPaK9q
OoOMovSnDe23KbY8LTgjg572xHd8YeWrn83mtjpYY6teZ1ln7lZalRkjaTPBiTvfwjhSN0yAz54l
7cqIZo7qc9ZKs3YYQo1mCoxzyUArBLoYj1Oq9GMjV+Q55zLIGLidGCVtNEiecH7MMsNldzbQXQ3H
0WKXGOj9NJUura0JNeTQ3RRFibdpmp0RIowynP4KQX0lcagh/ysOsFQnZ9p3AaUbWzh6e3VUg+cy
xtkal8mmRqpoKqq+Uav2w7DK4ZBZ1n6ySFcsrXT78SPXjnIJMp5RYUdYMH/5FJFHG2+hpF3bFCuy
jvfK1xSjJsz8hAAyeQFA+IWNr+Ypk2Jtmrx9xi4rOGQqS1kOAF5LBIwg+EI16qRYv25DrXzHJcQn
pmvumRzR1xCLp8ivNETA427gyl18n7Hja/kWsC4iKUkZaVKuYibaZdSfgpLanuRWgSluzKJfWy2R
U5XPh0ELf4wB0KQQfPkJlR0/mTSHYGyTt+WEbYX0BHhSXQnYACobULBIjkuKah1ZL4u/VV1Ei45K
GxWNWy7K3rjqtpZRCWs8HLFeY1p27iliBMSeDRMilTZht5ExrGhGYOnjRnIsrdpXIjDCxnwvZPbh
IRXcRKJ2hE0kSqGG4ts0Ceea0YIXkabZEDXv2Rg361AZ0E0OieFqCPOTvd7LpNByv9cV9o82xNPB
yDN+m9DOiYECaTlCn6bhGR1FSDXqCAJ9/y3i5LsW2pxPemkrZqAHRspCaQocXWM4dOgjZIpTEG98
3L4QkSdX7AgiEPv0ajkaxRrTRadPoYVLGR0jsmjq+bijR6QdWwDbZ8moqHc1m0ScdgK6iRHLKcqS
PeF5TvkUz1WHTQvOwLDlSraem/JQp5tw6paKG1pBLh40TmWGPdewVQp8Nf2atvIUthdqCq9CKjG3
kQme4nMABammBjJ2H0mXJ2tdNR2ieWHdtOLBn+jWilqGCpJy44RYWtMvOtnQTtIug0hDLJ5ucdB5
1kKiM0Ip3WQBTvcaFzuAr3h40yRBBccpIau1lnnZ5sZw97iXF7/dk5rnFrZbs1elaociVgtdRR8v
fS+RedcEM74SUwqtzCdFp/YaCMERD3iCZYmTk7gUQU5z5DzPbDOw6O9aX2bd1VSj4r0k9GfsaI58
cNhWDQmbMDTMsPcV7pXYiitJ4uKFltkdBkF4J6ISNJJneUQ93ist0pKJ71dcjruPnlSBAy77Vvom
6lD3QwGrm3aZU8ywKEkBzayySnDTVqPXJ9J3GaG8dxxKtaWxoSV1ehyXOl+DkUEdfmFCtqunNtlb
ZsPZYaq0deqAKR8krSZpRTApNK1npm0HxdiG8XORImMIwvYbV9M/paY4ULUkPRZ99VHF6N1gtj8f
+HZLijOboEOw00Y0vIWC5AKoObPc01h77AIMQNcKOl30iHqlD8cQcCTAyWEpZTDjLSOKi2S/c3A9
R7A6y/m2q9HXdeqck22r60FBTY6hj+l2aFxqhI9agedk3dd/E0uvZoXTIeuw+4mnWkfEiPposDTf
Vn1/eGqS0Ov7+TiLcrLPTXR/41zura5t7LL20Q76kQNN7ZLUiK/xQd8rS3tHw8FopWbNTU8NWnCi
rQ9vc4CNFkCQW68qiLn6BudKHyUQxzP0VGFGFQPuzsm1bK/kHYNSLdrpaeK8zoSNojHXMN2UFGMp
qNLQ80uUVQ3bQcBZP8yFiEdD6NtkwW9IM0qxlr/n6hrKkeQsq77BAWXAdN1ETzK2MAwPYE+LsKOU
URiWU+U1CeBpSfCvYs2EyExfmA+WSulbqiubHu/PhtkKQYn2hIUXKiYzYovBzUX5j4XyJ5wrbA+h
4tHnGiSugAzzSFVY1a1Ce01O11puFmDBLBJa03oBO85FqHOiGjQLB3L4k8xiw3CW8T1HEZoQhO8d
FhIAJod3JqhaDmJdHwCyC1icQ7Ao83EjLPycWWjDy6R/mcEzIw4lNSlsGjrLMQb5Q2xppgxL92i6
GwOZS6o3H7JIWlduGl+9+wWzpYxg7cQWnUfahZ+tuKATYQbERWxH8kBYFdOkbKrqziVHgcnHB0MR
1fda6YaVpCA8FfVcRuYufin6cJ1rehqtjjVRgRSgwToOsK+XDslPiHXZeUaqLxe0yoolj9VI4YA4
euUQHAQGJ8yBEsiYSgd/jsyrVtMQGWheTRS/AiWSnoxCsguMFOymR6qZlGN+nRXxyyyl8Ivc5kfz
uaQl/SW3NKqaSvPD/vae6dRetDYgyjoVVVd7lDO1MRg3QRW9w41Gl7XtBjbUSGWYt+koq7E0HDIU
LlPO3D5G3RHuHa4WEMQYsBpqZdiwddGaUIudMaQg3KX+y5fjEnslVFc+0cnk1z5T1z3mY6m0GU2W
t3ySPlPfes3nmPmV9LFY0Xzyx6doTN9NqRncGUOkQzViEtCCcbL1SCwQ5FSf/aACT+cqLzBMcSZc
MPYWRMouJm4p5jrf9JJ/ZKGL96ZsqaugzClumNJLaVXkhkCskHoyFKd1dzav6JKMLR5VpnU1sfJ0
/NlH9V81r9CIbX2qVHssKsZSC+Wqtqx/uaTWdhpgqi6IgotGVS4Zf/LNNGOfo8YzsvblowiAMen1
TQYXsS5yHTAWxiip0bm+QBBqMsmp+DmrUCYyj0CUJEYFc/Kken3IimK26lZQOzwfgxISY2x5CrHF
LijUb0CI1imKy/MsMtQ5yMq4weMIFr7JxEuWE8iruqPH2sbHB6KfWnqWVo4R19eA8CRj4V+TEVZo
e/GEMhq6Dv4bXD3HnBVE+j39jDD+rMvCOJuUo8kappXeGzcL8V0GYZWZF3VytFL4y1U4Vbqpk7kJ
J6OrfwIKb05Ro5UYSmV2LZQY2B4G68on7F6q9oWYFZvAwBJqCAPDG/zFYGvE/8KgR6r5E4FcRXBg
AOda+QIahElmxZCoXwVzLSNlHWHZd917EAi3uDA0O9XJksMyv8vTnHmylux9vwGONjB+qHSLyLJt
7Wxijl8YWEgLLAA8pTkDqwbFEGTUOYJQ2zQfHVYHdTPRTZoHhjr0Gl5B0zVsVgJ+FRKzPGI+g6iM
cnr7M+WIkR1uHUtW6sWyaDiVzLcqjOK33mnPSpNp7xZukbEZlx+xPuIbLjzJtX5grz0PHNkbOO7d
KCrpOsSSYxc3XIPZYq+Y30eyYs+v4cgIqBnyA86730GM9D0bWPxbxrLYSMYV+Qj7s159pwFGr9ED
pFY8eLP/66/hVF+GdhmoWmBro6UV8enx9KAyzIlG9ZJE9MNkk/iDYn08afnx72ZW6TARHrf/8+vj
z//Xx//9+dzXyJ7/3TZMOoyDKwnDH/9lyIwEpPWHo97jt8ePh4tevfA7/918/Pa47/Hovyf/j/v+
x83H83xoM2X/LeFFMuGF5DzM+Pyk5NNMy0f8z6+Pex+3Z2XkISGD9iFb+BYv7+Txg7OLidt/t4XZ
/3+3sVOmdtjY0d3IZiySZmEN1x7LCZVS5i5N2plPKbRb1c9WaYklkD8q6/ZhPpX1eEuEYqjtZjjp
tmUS0jxuttX8fx9IlqcYOlZMnFTevz94PO1xU6Ao5OpDuH/cFWmquhtlk0m2TkxU5pfh9jye93jk
8aPIalq3JJ3PcaQwuK3nDHTFy9t4PNzKmrYt5O9JlTUEw2D0MfVEKxBBEdsTOEDZWmhFRkUz30/Z
i6uS7q8at9c2pkHT11O91gt4tY8f8tgiiAiLekbfOKMQgTpjFO3PKKC1yE2N6mcs4frCBq7WdMxC
wK0oU4V1AmzMixakXvwgYT9O8OXm474sG5Budwb+PTX+UoXUM97weKQPcml2/DL/TQeq8vl//V36
oAFPnb7zgaO5yeMVHq9dBsJCHhH6PR8ncv/9f//5Xx4v+5/nPB4aFxC4NORMhf7Xiz/Iho8nPn48
Hvhvr/3/ffjfK5Rm3LhW12z/Pfe//Z8FFsQRhPtUIgCGmcXyZ2aAFDQrtsPAug4qwkVZYs7OmNpD
QukZnBT0jN7E1joTIkqXn4kqVZ5R+XQFinCLNWO+1cO4PgjdQFcpoY+P7Wsf9k7cplshQLdSFaC8
QKzYviV89rX4p6thtusrGvF1SqhfE7mQcWpk2ZAKBP3/sHcmy41jW5b9lbIcJ9KAi+biDt5E7BuR
lES1E5hLckff9/j6WmBEPo8XmVVpNa9BMEjRKZEgmnPP2Xtth54YM0vhsfJUmTlAgIFB1Kl64zH7
0BxaAXVT0XhTVwqw/BT3nNIgWiKd1SFGwoReAmUuMSsxrO+yCuGny1rEGoAa1DA8svRn54faqirQ
QFELLNt4vLS06JbY5VEXOfm1cRgglIRKoPQB60KXbEnRzby7wa8YEnO+KwfjScjsTHlbL4ZER4gQ
RtuES/C2I4GaeCMYPAbrMt0LkVO5+Lny9pIYORez0GtPg8FgqWWCaZiM6dpZDZ74at/lw7gkfnfA
uIaW2J4KMrkxSJIub9/D/RgRSrqFVl1yZotedA68KVmkk0JCYzTfth+7qykq5ZKIjkMe9C3yUw8x
Oih738UAokv1GiOrJEEiXPo+0Ux+i6KHRHBn0n60JGavq6z+1OU6TpKGQaPNRD+OL3XJYjuyCzTU
AX5d75ZLFnoHy/6QtvlDxC3m2ZpmmjUaW9tBOx7kCAPycxcjN5RJ+YrLIL1TLpyTqvH9u9KlT2rE
IQHWRj0B5OD8oFn5sCslawefGWzchNVB9tqJOUHVNddSpy42WJk2GQwTEt4WDINPfWwce9O10Y+1
0apx83utMct1b3tnTVifWTn3bXk7GrswzRFBeEPUggzMMMbEXvZLJuEh8XqM436p3QcZPTQuZzCF
Qo1tkoiTD2XE1DtisMhvWJVIYAgyE4ssNt70xvzpxNo28zFX8NJ72gEcMMF0STXnqXOq4ULvUZBb
tgIzymjXlmor4dGUNEP2mqWPuKbieGe4rIIypR2k9xRbnf3QJOKXLXDxh8kzEZ8oyJwM3a713tU6
uJRmeg22mm+wTJhEtLXiWdfrNF8MA+eFXw+IlBj6S5Nj4jPbZFVEnNXM1JgYrlCzmhkjbSSwdSb1
JWMsscpj+eV3VfCS097yPFUsgz5clz3gNo++7tpLvb0ehzuamc9ijtAs2UKaMjVanbn9bOTNMUkV
GjiXk6iV9tjqLHvbmYG7bQrvvg7Cam9ZGeeRnADbAYM5Jqyh7t7LpPrQC94BbNd7enwPRW5c6mBg
6cf27gDF2pSCZjt+G7GjkT2KT0DUtPC0wEBNgw4rDpGBR7b3FoSIqqdMh6lDNueCGDSo7N59Pjn0
ejk+iAnXvliuoajQd5nC4Ou3BwuFXY+xp65AKnE6X5s9NL5CS300tWn5mTq0DWoIiUvTAb5noW8z
aO0hfonrtZys/iltKlSGEUIZti0C5ibQTtT0APwMRLdjdmhk6F9kyzXZZyxkWaG/Hkzjw42Ujhom
Q38p4ufRCttNHc/5zoG0T13gfTW00FrDBokhkHcNLe+rbKNL2BTgAycT96zXcnQPXYcsZrxTHZ0p
giflirSutT2RnVfIpr+2ec/Ysr+Wda2jLQ1+CrM1FyXNgnVjo/kdDGFQw/NLmRKjcWlnJ2Kv1KKa
Ew3rtIF3EomV1p15i2Ipaq9BMUrrwxrqcpPBqGSMjxJ2GPND5vfg5R3UpAg5NpNGmlgfYaqABpTG
KI2d2k53wgQsZGvBGbIo6TRkQILz6ru1RyrirvH1czmhC2NY9dySr0JH46Gv62khXHofY2FgL9R9
a0/a+VcEKZVGW/Y9RCAJ+yogR7zTXzS9rNnqBGBqNqTMshkPuu1ibGvluotaWvi5SYPHlDMGNMNs
UQ5PQyPQg1sh3WJtOYliOjSIaxLbT+9nkRl7rsy78BgX5L5UaXqkT3rWCKhAgB4ScUfmC8sOWW3a
Bv1/P0zxfqz4otVUky8YAqcpOujP2vAuYzQgyTCcY/r2+75gsEIENNCMyMQ0TLKmPhBiiuCVgMv3
xGGYrjvRfTtp6KNHrBaOwMKkV+bCt5HCj914bKso2ZfrsU8fCJrnnJqpH+R80cxvsPg61Uvs6iGa
meLJYaiVTSEUUYcrc6rJb2c+VB3BCCdOj1XPAUTPjmpvGj49vTz1+lgAzeHTRzjeDR1LtptiQS6D
q6Fq20Cqq8odupy0RIgA+59fB4fZAW7HmBkb1Pyz2xOTCxuvlNY1rxv/oAL7LUwgG0Zzmks7E2z6
+cboY8wUfvYcaEGwD9JK7UdreAs0QBV1Zo57g2oPeQk3lWb7KztFThChgzrEZWbsSkVE+tw99Gqx
GeaQJV2yOChZR7p1bmz0mfl5uxH/vHd7+MdbnF8wg6f32er2g64RlHPD/M7d3rhqcQLkR/b60sVb
ji7yNR2aORAw21A+TjScRiIrSMriLoN00qKdzFwaSgNAUqlNBhMxrd5NH+2/odB53kr6243lsiuI
+eb2kBxFOugs2JZWQ9BD7H34Vksm3u1NmXXdT6uGfI5g3sNji+tBQ+jMncPRwuKSRUQpQJfc4qhu
9/72s85VXDcdDEaViGhOzssnTSvoEflmi/qScBC/bVnQ3TDQv2/quUZtQ9tf6EycF1bJsHNrzGTW
GyLVj33WLJm+ueGsuzmBIZIzXf72OJzTpKaSboxKzO0fkVHTnD9wI7Om1WPXuMbOkRCL3PlmShDy
ak2ZLHq9n0lVwGL3bYHrrMrt+0DmnCAcIfZjm5v7271K18S+6J2cZgatWH+OuiqJ96MWI1FkfnR7
D7d7DuvbpWMh4QrCY2GXxr6pXWOPjr0LHG9nl9BMRIzo1y8CTPCJYY27wHxkLJLvM8MtN0HkAmWr
36eeOo+1XrpgbFDyFeb60vM1LDuyNveFMMx9bRJR2XINJbcR9YEUnCpndDKsyzkNLJ55YokHTaFA
UFowrRtriwSJjrUMc8xL4Xnhxkglu5NiybtqiMnq53XM7eZGBTd6DzH9ZNIY+k9MrsxCd1klNERu
wY9ZZ2Bf0rigQfUqFELcKEThzA391V3eTCSiMB+FLM/NbfvfHpq0FJOUZg6b2wegN38HVG5/3qgB
hoqLVmBB0AUK3IQFkQhMRKX9Jm9RvJQUvGoGCf/eAW8PxwhPeT5O3rKt3SfT7N+LAk9dN81ayWiK
6nWgD58m9njO+3LXD8Xh31OrqwOr0YaTAEY4qR3NHeCbPldeetbAJ+MNqbHEdOEO0z+m74AFRESb
cIW8Gp7jSl3LT+2aHxhN6YhUUWrPtSDM5YiCeIGjSR6D5+kdvNj3cGZi4T0H1xStx0aOEE4X6S8g
ivNBOWxoezJBLPAlMQoY70yLRGkKd4bl9FjXzVs2A8dAkKw5qU9P8KSrHtDrutU3UB2Dbqs/Tufm
K+fhiGzwzkIMAeKIGeC74PA1lghzmjf+lMMsDvlXdac/YkZjSJjiBkd44xzDT4NVDPZUxYsm5Az4
jbUD3qkmWlE5V8MGR4iwSPr8QgwDrKYANHo13h8AWK3CC7Enzh02Y4QWV41OqbbGdh7NoCn3OH75
F3FEnQa4YIU/FiJBwuj1u+ByliycJ+fbPokn7cPce0/046n1auxYJuzdOy84UjNwWhHv0et49r4H
vOGvPQzsZuMfjXBnYeBvFz0nbYeF5NoqlxpTLOTkR+CzU8Gi+y5/Yz/AAT8xnWBqdEwO0SeOy4Ik
4JVhrUnCteAoJegtMPYCeGi1uzJkhLVAHgcoqr9QiXHeQBKvHo6oLTbDp1/e2Y8/VbNuRqTyxxGf
t1tyMdxa5VbJJy3Z/AXXfvmDdf6/sja95GHW1P/4N+HCc6cuHP08233/498Qnui2TjlhSxdpqmHb
ZCYWXz8eQ6Qz//g349+LcuijxDQwaur7QkOysop/aYd8G3+2e/8RymmCbmGte5dQLsd0Q1tRHt37
6Ys9hLoWjV4ys11GIuLWlUfZtNNIr2L/8jeBu/OyC8zOvoChujS1jaYEM3bqho1A8vcG0QRl4Mv0
C7rfOl2n71A47vGAbouX7iF6TK/FC7kIWP+W1c+IUHT3LflhYXDZdKdkz7UfHabODouxfmtuRiYS
G/nAyQytAXG1XGc5Bdzh2zcxNo0b0S+sJUfHAswbytLJwh3VvMh7MMwD3eyj061Uu/5Zdd/ONT2C
4w1+YUzA0CB/4YAiidc5sEpbAkx7jz4RQ+rf9K2Rv/ZPDBauJV86VhtYxTzDUQ2vQUPWj5Rsh2HW
O9oP7LIN48dHxGblKxIL95SvTxgl8OrSG07YfnskUe8ypMjeJp9o9dfag/kCBXOtVv7P6dPB2G1u
wmsycxrFm2uuwmO707fBxjrhC7U+6mKBfWqF9b55AAOI4Dl9zSGL4HpB2bRC7ow5kuNU4gb4jFaL
cJfZ4FrvOMLG84wAuJr64idgslCuqA6WzSJcboFZAvtkgh1gIDy0s/HigE8BnPrKeGRYaQRUOkda
5NDFZ3oDuy0yvtO4pMpYauUWIsOOj+ivzYvxnaa7cjv8YAnOW+UCvrH35ft4UO+sKzdUbmtq862G
Y2g5gxZO7/YHSkIUoqt9tHFX/8OeP8P9/8uO7wjdsBzpKCWsf93xAdnXKLpEfxJud8KzFCzncwy7
17NUb2JWmBLZu8w+sM2gbMJo9IwjqZ6J37NW+X94MwQh/Jc3Y1gWimed9FL596PQjprBqVTXn0JB
r5D/Gn0XZKuRTQSiDYcN148lPrsIOgZzsHPRnH0GuNgsn/GPhOfb2/n/AbX/U0AtsmB2k/9z3sU5
CP8l7kL88YI/4y5c/T9sg69PF3yD6B/N33EXrvUfriEFzzq2KzjREkXxn4EXpFpIWzjKNKTD/2zO
0H8GXpjufzAn1w3XMoVjSMP9f4qmtf52qrekUoZLF1tSrxnCcv+2x3u95ndIOe0dQahLyaTr7CmO
zc6u79LUtz9pW1Bff7qd8VioXF8QFA5StnbfSuVmazrsOD17n2h3q9uVPlUFQv6lMiMafm53ISve
pj08ePtcymmbueXSVtVDYVDWFXMzi3gwAdedtiqT1JUfBmo3Rae8EfFiTAwymvV3Yt454WYuhtRr
BqF7nIItMbc++7/YGzVr4b98e//d5e+/2SRCZ5uzVYTpOPPX8tern2rdysPCYu0mjVaXL0IWqol2
SgrQXbmmbZhqw1+oC2yBk3nS/WArpvhDMyjSkaTj/OOTNoWKoblmfBr/qAq9W9QRfkMGL2u3Q2bn
K+dtlE6x+7+/d4Ov71/PGpZLBLzL+cumT+c6lkmo8V/fPcptpGgtLlLP997S0jMXhZk+pAOO1LRR
+WacjHPWv2YhXb6xKInalmW/IzaE64LGTKry6YPQr0OtAupY5gSa9OO2ZWroDMA9WRDRPwlphpSf
XVHIpSm08i6noZz7AUJuOzmYCYvtlCRTQ0wPoYHgNtOqn6kd13eF1xzKJKSbNyNxOv8Vde99TCQt
Zan7Jjr/WRYNSbKhsdMnbO6dszNianzHvfikA97VRduuQxU/T8ek86at1gl6AJ5ahu7kgOlcEQWH
u03NQSC0Myfrs0J/ARat+xpZ+ZWuxQDII8QyOLvIpEAvzrWB04GdaL5FEECaY7nsRthF/cTnei9S
kjac17If+Hc1hpc8xsalvRRl4yw6oX01bQwyQjb2OUjarRSSKWKnAHd5AcSUVj+WPXsL2ScUcToS
QwsRAorXRTUQn9HwS7Qc52fYIvFMsy+flN870XcbMtkpwhEGxON16GJ4koP1ww3osjLZ98rmEtpY
aHVcDRP2JTofDAGotf0kep8mhnseyI28ssjZtEboKWl9X1rTzL4zsQdOYiOz7McUkzTh2KmOhpLx
QVe9FXbFd9mH0C7aYViVucA06S6bKjik5IliukMJYEfge0J8XAhToLsYgv6vcfTHkowE7ck1ietI
4N+pCFzJZAjsxsM+lc2nV+FIDyacHqDDgjBjBgLcLW16ArH0Dn9PPj34LvDpsRjf0+656sZykZTZ
SzFaH1VTf9KAX0VW+ybdwb3rmuy7jsIHEcBOMcLwXMVggsK2e3XK4h0ft2bRUGwkNf+Ektt3Afla
3qGYkKMPukWrJ1wNubgv9ala5JHYhCMakbgCqVYY/kYWEEt1PBaQEt0RvOG404NyjXSdlj7pCV27
CURzZJa3aVDVu0O/q+PqS4oHU3X7VqXPteElK18ffmgGdKKWHogZrRDBcKz0szhjZK1FZ8HH4+KO
+H9GmSy1oN3Z6PyAR4Cp0a1XN5bXBL4dGqhjVAT6KmABvAwiX99mFoKsdDyjTXyMnPpHLur3IOk2
lp+sbY6kuyyYjQZbM0NvkctZS+xuawORDnHfxp2uRQwhPU6sDqh2Oicy+axd95fHe6kS0MWW+UOr
UWCIhhO6rNFHwUgMO/st4vs0omBW79OyijZNVT4PMJ7LjhaxbX95Nh8gI3Vj7KuNNBiYZd4jCoD7
SGmgjX2MxJr9mFjVCoE5xaLAx+p7YNqmtANzbPzMOPKoQVnCdlbyzFiLnMB5deoQbMAEgmpnYsVh
kk8Z1joBmDJ/lE0CcTvmdzRwPzsH50aRmDDCnGXOCovf/DBK9xIOMTX3eKLpvy0kY7ECCOpotz4L
RVQzSpGHXZ/GkHrcQWFCCKbAhwm7ugrodXmfwk6PWhY8qbFhrjsOzwVzjeWECQbDlH754+8y5V56
Tr5mQg5HL/qRIH+fj++xziN6GcGhSsOdh4MBF83KQOsxWf471hboxN3wM0lZ7pVex0Yyi1VjXLzC
eJifiJR8i3t6ZIP6FI33iPoeBx8LHeTp2LrdD3cwj7578OKdrBU2hLJ7m3ajjnGjNBRaQsJTkmlY
hQqKZUnvoddgfemFs8mFh93RqVKaCHa5bp3g6vW2sY3Cdifwd4Gicui3Gf7asPoznbNd1hiveEGs
CH1ILOXJkTj4VHVgEvbWoBmH3sTa2Pmh08TBQj0cp5AuRaYQWyMbDqLAXcqsLu6KFgtc28hrXXXE
mMAjoCUU7XpFVork8obbMPS4fr2YYbBNEoaNxMv2a1rm56SoXrxguDiyk3Rb5YsBYCKK6+8glLA4
W/PbBEeRN1hQM+5UXsjgJu1ggvHUqMrHwlLHTGHFKmjqp4H5IQYswQWMrqiiJa6YSGrWHKia5nBv
0ZsyTNXunKn7NZiYWUK1GPz009EHfT9gAdyGjnNUPaJJPxwqGgodvqHRJgkCEdLIIidP2uug5T1p
ClTwLKkJ0OMzx8ZXWkIAMKEHyRiPmDTt93ioAf954kehea9V0N6bXosS2Myz9eDrG9MCW+bp96lE
lyxQJtwhNACIMyLHVqN1X+Ag60f3KbKHpebKt3SeBbapCpYfURH+GFEbtw4DT5tCJGoCyHSCMaw1
tIsibIiFqOTJckVKKBG7YtE4l8mdffM4GmiGcWbp4faHTXWxUEsGaKju6OqCPS7M5hwIPVu4qSru
ETbrB1yz35OrX1EzTZAiMZvNO7xW1xBhEO+2yNjIV06W9Dx/hjoafUbL+h3ut1U6RhvfUAxTSr6e
xvRWrn1t/NA/dt7uZvepUnnRLUZSyuq/pxDqYSlY0o/iOajqDFSpD8CHZmQr5bV3uIL67l403QmN
vRWQY5ajt/AInnA5b3lT8yNxnGljs0vcr+0kuu+99hUtL3TYnC6aJo49joZksJeyiZv3edPBoGfC
xvfR2/abX7bfE5YadiX9rZ91rhoaKceSr76RPqUS5m3bwCbKjTdZiWItgbQ2VvLdZR0CfaptVPvI
XFV5UIl26dvuw+KCSMyUedd72bOTjeBCcV3elWX+4uKz700wxw6Ti9F5xAF5jgqE0WF8pfzca+1w
9QLkBsyOODXRa0QNXPOqu8m3n2+fjsvjwoKIlyJ33s1/1sRpLmKkf5HDeh/12TjIl0KGDx2f0LHq
FaOlrTuT0cqzpireuNUvg2SBgYYmXoWrflAqubTd59ShuPfjtt5UqDh0x1w5BXJRu+7hPYxyx7KW
VimjHnPOpeVUb4wCK0Lx3DcjOTySaUoPOlqjLWom8MmEDT4360O5QC+xH3LIEhbW7a3mUPkojKiF
Y1X0KsOVVYAFyFV/SaRg3Id7F+KTQI5MnJNRETNWpTQo2644xlZyNRq3Iw2bFUxsmV/Y1oxDn6LT
KCcElyFDYhIqIUuHUNst9xrFAVmwrLnbBiiAF+tPRgvtEiyZZ0ebNvc5/A0M32TaAZdQP0MfpVWG
GXvhRmx45B207sSEq6+uaEQVuERSrzrRpdYfs2zgQuiHD2VKqG+s8FMVGR6/LkV7V9AqTerd4GPO
0kCE1/gdl4XrYFBi/LbSaeumSa+jOdAOiQXrYexocGU+eOjES+9litY5kLiRpwQnfhAcWgQEaOU5
PLQyBUYyOfki8YJk25BsTdryCDkrrxGyND0Jgt18o99Shf/58PaEMTqHyiEm8PYkNtuZKZGVYMH+
+QLzklTTQGUEMuD3r7jdG/WpW8tOu5Qt4c55r6vlWJLXJsxN4E8OBHNpgJQJA6wUBR0rTRDjc8ta
uN0gwPzzV94eFoO4ZHPA3R9CvJvc7nY31j3WFwQf+a77fhPgZQG438wG3iEjoe0YcOzSSkOSKmW5
CQfc97JCKssCzt9z+XiSxIe20ehdLRu2/zxAuv2a37I//6Y0vP0wmTVZroWxpMZqBzk0LlMyqDAR
GqnO91X2x7D2JUkNDN9SwIBFZGQ7Ven6wVNwZZLAnU6RmldMJvYiU6u3EDOnA7tMcK40IzhjCzNg
D0n67SXGiaSAQOIbdXQKcH7gVhMVqiGa2Nhan/qBi8LgNeJR+j5CzlkyQgUz53WV3crvR5vEB8hS
ODrsB1sYIfEfgLlwmZOKw2BrIVNQXCHt2TQftfvcc0vq9p6sozjSz3GgrZwu/6AeyYk/VOExDKqX
JtUGqsRsVSZiPRppeY++ZLqgRVgbiLRWAWG6a80obNzj/P0avfWx7+x3+gtfUzXFCHepUuvK24N9
SnBVgXGzMXBqhfUYGBFmR8Cptj2FR6fm/JAVXCqalFC5OrCTj4kLkhuZWJ+LrjqU83nWcjtzRcbl
Q2pZ1UEYFUCWvnqyDDHck1wSQGIEat8wQz84tDoCp/LPuIdZq2f2jjU+nI/OgxSqAHD6HDKUGtln
1xynWFP73OICVmtpdsgMKrGo9Otnf8TWFGiK6lKCO/GCLnmT0n/IPTIRRByRuYWX49pP2S+z5Pzd
06I1hqrZqd4z99jb3ss4HTayl9M9uwgUWcG8pu99f+uIjhpTuofe0eQBOyh228exKWieJNkbXRiW
e9i8zpbTXeI4Upu49T9RxY+7Irc+k0HC4fK6eDU4dbksZjhB4zXhSTN7C3YUnsVWOPtxKser5qAy
j4kvAXMhHm2l3Kuv1bCgO9hQOd5wVvXOBUc6xGb0BHgCIyrWLHLFsZhvOt2CKmF3i0AZQIOnRjyH
0rnERZ9uw3a4r0etIGzRO/WRQQ8fg87BH/rnROI9py4nohzV9TLD1fpYQU45homzDXxmnSxNHscx
AztYYT/uC+stdKDX6mkMi8023V0wkL3VOz6BSGj9IUm/QU6Bsejr5q62I0VGWL6y0qo4FSUGC4gG
1s5JaF7b5sXvY51W80xWVAS3JDVKpP5q1DQeJsu5JyDVPwsh6VwnIt8Mnb8PcTxh7PS+my4uHo1B
X0ZZJzdjQPzYZNhsMGN676oh3obNBl10vsOSdTA7/JA2e24FKULTzec07PYBXvKd7AckOUH26k1G
/CjRKxpehTO2YAmqp9h9JTtEN5ka5ZxPQFTDUI0tDP8iw5BjD/RLXGd4CEdwpLk9AdaxYnuLwIpS
yC7ActYC3psWaAcPSlrnAsirwNcwLP8ZJU1wbgcwoKn50ikqmWGqNkWPYrpizw1KP90bfg4FazJ3
RgAWrAvaRTpOFEeWB3iqCj/MMO8eSx9uWRPvqzTzH6KxOGF56VaMojIWIOkiYMRvZtoMneDTmSnI
hull0kGtK3I0NyFCELqltF4aOdBQuPNxkh+sPm4PUEiy6sEO00tISYM8y7WGjTPWJdwVE4DikOmH
ADoA9XS0zvHq7DxtM8WtOuuYWblWJ+TqyfHkxZPYVwlAJR037SZslHMi5IezDE72ja4jcGqd7NnW
+remM/T76rWstPDaDkSL0eW4eEGD1oWCMdXtR0yFgFX9BIa4BZ1ZDMw5qc6bCktM6/RYC0xojoPt
IUsaXKwBhCpMfUt0aYI+xgZuWzTEElCJFL5La82xnkeVNtvOZujZ0oEbEjwPhd52i6rJjlX8jOTh
XnbwiP2m9/ajWrhNcUjzokRxUB9EXusP9CzxyLFz4l/qAcaoUqm9nG9u90IUAyWXZK3UMNBU892h
OrIEhhAeBJgrugiYU5duI1UwxtTpJWkVYvlFomXAkU3yFFKt0IhALn8RUM8wYhYuRPSL7wxdtSvY
Ogi80YWa+z/uhsVg0lEok31a7tys172zSBJCH9wRQRV1Cf3FaI0eDf+yYgHfgE9YJbaESlUTFCTJ
wWGFwVhx/tHtZqzVy9DS6ogRCJKmAUFk30nR/Xk3zstwpxM1pKe2vh/nm9s9YQ/MXLum//NxMybh
Uo8S+IKz8MCqkHzc7mWsw2fqEZoLZ/BN1juAgOZ/0oaMN0ltZuA2Fy6lgwBERI4idRPw0O1n3q10
+f20w7V/5dfxB6d5B/ugYsD9z9fefsHt5m8/+/1QhzPD7K2KBFB01qC/X4LMFM9bRqbD7399e9Zw
dV7yl7tGQcvWDvx0+fvVf/lHtx+6mgOGsUaw8vdPcHv6b39CuQb2HD9AUzp/mKAkuKARg1z8/gN/
e8V/91t+/xNj4MgNG31dzNUiJ0KCOhFyA1wKIUZpDti5Og+i1e3pcgZIiRuZKqoeQ1/qu98ye+mF
7Z7m6fCn7N6dBfhDDQkx9pJ8VWAlhv2apsC+Ohz15ag9JZl7dRTBHWLeAziuvhQtn5Wdj7m+YhfP
94w1eMKvWOB7FWmOrkie0LDuU28ABG+mwXhI6oqmAIMFWgCobCJL/xiyaVd1/XeQ5sRXkSbge/et
KPZZinCPwoIL5GgzYZSwrtmLyMWlTre7ZytOQ4hlxVMYyl9BXpyxSJPOoi654f9Ag0O8Sxef6MT+
AnxZd+GlHFod5jXz+MIJdyy737oQIzWjAgIlzU+n1ojG0IA96BUKaaS2ziT9RTTBaCiHrzhNiZIq
hmEZaC2QQR9OaNWM92au/YJABufCeMp66zmK+2tQoqdrhXu5TRAyL6TDm/RfJkpoP2dlhLH3tbJ+
wmdCFeR251RHT5HuOn3WqVQ9Ev2g+WkRJxIQIiyD+JBqcLoN4NfzZ9YYVyD7E4aLvQLWdG0DBWmZ
O1P/Re2wHlokjb6fPWlxdugHtWgwL8VoTzKSCYTdvoQ0wwKa6Un50o32o53X4MAsa4Po6Lt2LZ2c
2PAsUEsiVXuOYRJsDQtldaXyY1PVW0Tp+4TaLY69eF80nr9N1fhY+E536rxfMh8pi0qAikHPAtmr
a7gd5n3pm/AEnIa6MzFhj3jk2li4nXuD1YBKngeTcMOyJw3gUFFsLYrYVUtFH0KVeM0k5yScoJT/
vlY+NuXzGI/9L8HSlEEa1p2PUevX5eDtjNY7lTbowk7dNxkxPw1m2VCcdDe6WoaCgpKrJzkso/G+
tAmjbbr70rW3Tjiitv7o+hqRZ498GEYoQnXURj4GrOilENHr4JG86XutCVOByLe2Tleq78H7BOGj
K0Afuk7xmZsIdFSNwowTyQYFLHEerRmu+9Kx1+w9QGUEGjHfU4j/GSbNIy9EowwhUhPeqVXYwxag
z13sunhkcgp5f17IOHmOOTf9rrSeQEkx51xuzcRSFNFg0CC8eJD62IBFD+RTjawFWanv3Q6876PS
QtJRJ/dbtsnZkhaw3cGLFx7AAD/3HkTlFXdphuOOluLVNeesGdt7DnOJPbd+YVG2Yy1B3jXSPZg/
ijB0y76EJh+4GOyII33Cf5D8zLFpBPFTnqhfbq/jKM+LvYpRUJhTzPlAiY9aN2Fmw4+fYqzEFh3V
hUigH0pEtZFuDUuwyoV4zRMw/HkqaQQlIRMJqC849UtQkZglt3EBTXaWa1qAroupPPSS7ab8+G1U
+g53xYJGEf5GNkGRafZyQIjARW4t5mOtcFIWLfsCRev8nwfUBekzR8tYmKu44fqq2dWVHZ4zjROw
a1XA3eMWjV1Oy65M6DKAk4J1hUfCqgCQ4suDkk3qah5MMK2I7wj7Auvd5AzkG/mnlFEBVzN5EzMf
MamMjsqW+qihNvS5cid9RqP4vabdc6hzEO/g6kY+bTUQ1FQrxrf9qnLjt4r2yMpMQcaYVfnkJUAj
K4tckHqi3aS9pQPiqKnnuHIkDTvnQ+TK4/2yIY0I/vhkkxKjwbabvKfOGj9qW31V9EP4NowPd+NX
iMiR/qPKG342zCGrmNRPIvRkn5Gz7vjP80CaaRfpHg3pTq6TABssgf6mOE0wBnWLvnQHDAWU9Aai
YoBFKHXGPtqZbgAqOE0tctLnj49IfumWVOoVZvtByU2CxWQdWKwHB9PhD9romW39Ai6HLD48i6IM
6k0k0MiX+q5mkFYlpFj4wmLmZ/3qXFbDpX2wO1jkc8O+mY9IYMlZkgMbbsk1ykCLBkr7EkF0jJP8
q5r76aIjIqugVXi4d5UPPVRBJzKhwkpnC5al2Hli/EIv6la0nTXDeOlCWjfNGL57w69BI985RvNb
59WpNxjvarS+Y3Y6ndap7vzCU0vDrWB0QEdm0SRQwewpI+ACyHfKYgbZrpuPMJ7SeG3Rg0UOZb+H
BlPj/83eee22zp5t+lR+ZJ8BexnMzAarqiVbkmV7h3DRYm9iFY9+LjoJvvwBBnMCAyT+lm1ZIl++
5Sl3SbNvJZdzHBpmKoJpbSDNOz7Pd/M7Yw+tBe1iZNK2mFkNsiQfhALT2V5SP7sWRBXrG/ejlmtC
28YtBQXhvVI/pFmBzkSJd7Q54TgeLnmSbiYOEUTa/D4K9UxjDR8s647Ba/NgQoQwkmEQvpgsS5wR
cCrokFaqSuQSJ8XKkM5f5cLtnuN830R0dnpNmDhEofsUU/Oa5Ye8AqP9mEcZLJmjKLW873uoThNC
0xn+UCJuWHX/8Eql31siwm1qSpDUzAQHkKNWvw3//4/K+X+gciTVFEE2/N9ROYj6JGWVtH/7r1vZ
JZQ4ADb+84/+hcwx/g7yRlEMkxq0rP3tv8Zb2/2vvwmW9HdNBD7Bj03dklQR9OO/YDny8it+rkq6
wRWoxl+wHP3vlm4YJn+iy7/v+Lf//T+/p/+Baes/MSftf3z/7xBMEBv/iUIBjWMoliaKlgr5DCD1
f8dxJHqipiBgYpLRS1tZ1voRLlaELUo1bw/1jqBVocooAUDtgLShImSqt1CmRNNXs+RHn+o/c8NU
RgmwQeIMBVAmvjMm1vHRDsUG2r0F0QNhM8pYD7RjduTco10kPf6W0baWUu1VhH0vfUfKaJymRtvN
woSNimbML2M7m5xiwC7hB4VHjbqZNWGNXDR55+sN28/9/kDbYe4GX2mRNMzfRvJTYNDggwZ5N+UZ
UfU9D6QxvVoPi5q4GeGsnVPJQg4OHJAIQxKJSJCECbIntabt2jR/NR/RvKWOA3hBphG2GjsZx1SE
ed5GnZ4HmNlHWd6PclE6D42qEZCjdRECCkWLAcMPBUwlVabNmPeLp1CrHLuShkYdE/vScHW0x1AG
EeLsmZXerxxUyHNO1IhQ0qLnVsP/7zUFdg1uQ7OReiZyiU+/XzpdXqP58/DYBLkGRiOnS/noAW1m
MMqcQUgVr0gBu+KPjKh+IryolO6eND6vvdd0naRxW9850ZIHhWFpDj0gYxxRNY1wNAtqIvseBQ82
3Uc5S6tMfdzuI4gESxm9vAWga+ZVoFfTQV0EHHKZeBKX+eM9Hww7HSkCDxXU5IHguk3xmMhQB4Sr
Y21m6tRJBHkLy626bs/FaCBdN2HBVUL/TyDl+LGO5LcyVuFmtg4QDOR7qWBXhuBCUcFsUjV9lVZ0
EZpuNnmCYNa1tLgmVMrMPB7cKqqxVjfeRNzKMiLQZ2HEvAUY/EKjC5WjLgOpLA3zI9TiEVt7Abus
vN4mlpEAPyHeLJK03ygWoaGu17krP4R2n9FI71AQckskeLuJDMToO5zDJj3/xxduTXvE+WlIcuhO
tO7be0VdvD5EcvmOMoJbTSEuqnKDg6JJQ5IGwapozIRqO3IFSkzJu5R7FvYAPNdoEerT8MJq0e6d
sgypdlF6oV+OFOvcHUy8SSVFTvYZ8lhtpEgInML27QToasaDMKkp1kKWYdekVOZXBugZjvmuqPUW
P3lYeMgoRaBrXaWR10iLpjfdjPdlKH2pAJ48OJactGjrHpo7SvN08jmpINfOIlXKDtah0+tJ6IrT
UzTqFnll8oy2Q+pNPYHn0EnfZkHOL6AFIWYaRMIpX1GaRgZL6MHXWjg+zNi3RNupdSq1kpwxzAek
bVP834c58+YOnh1tfj976NrOlDJ6sTQpnAaTkkeUoduAqhGAl3FIvHmWv7V7diYJFHC6Lfnruwil
rDav6QB2ugFl4tBJW5tpjHFaMwM4k0oc1MDEP+rqKI5Y3ZVKg8oIzfWK0p9ULfwVcoQA6TeY/F6D
TJ6UFH5IKKyrBc89Ew6xjiIFda7LUJVAPe4I8wstt6gnd/jaI2wzBeNVafySleoVcJwEdK1bwZgh
cicLAc01LTLrTfsEGOwJrNxEnSpG+0/VVArvGcgZuN8ULk3AZO+Gqk/+TS9k2RnlnxJ9HhSHbfXY
deUhn+rRydrm7WHOqZebAxH4nFU++jG1HVbA44a2BPsEx1crIdiKZf6nicYTdLuGuMol4qS/C6nE
DKdNQpkNfA1Ugl6JKd6T21BV/iIuWUf1hBVHN/6BE0z5Kqu+uxxrYkSXEKW6T5DRACkDE4QjQf0X
d64y6C0DMZYC38kK/kgaS4jBhCdqXH+GQeGvVJoxiUSTGmjNsZznQBibY26dYxP+BBHe1VKJses8
RFRTXjXMt0fbP+l1e0ny5qOckmObhyhE6gJtCgE5gnomKAvN/oM0IdnUeMuYmvyAFIS4Fj0MjioZ
6xlqELTcDEeNZ9Eth02HvfQCgKEq/VPe4jE65nE+beSH+KR3lPPzSdmmhbmXjWkdFxRUVDTM0liT
XTMfEAav0b42RCisuqlc5TD/yPMwoZ7x+KkTcU0x+51sqPabQXmLshpb9ya5TqL0FMe9FkhvtThm
Hv7usgtsLnaKhIJJkxiYM+rtNcEMPezDEf4HCp0UTUn/2vk0l8Mf+sQNIpGOEobPmiQilidT35D/
VHNcLURUc1V3aXWw6P15ej7DEYzBFQB4zPV0V9Gdg2iuWf4UY/GGwhsYmyezw45Bl1HuEx6lN9R3
cBRLwytNwU3xWXZHnVVGjmxIzM8kSfaDtICpQro47C0X4d6eqI/JbphSbdHuW/OeQkI3BLr00SHS
NmEDG68u2blTxLipm8+rsQT4AuAnxGZS3KIexe9YH3VWDOvswUUmf5JW+yQ5hUWUqJdG7mQnq8Bq
WMAwW8A1iyGEqL48okbd94Ai0RyoNg8hObH1mC3v3upN5iK/46GMuC2t+fIAYErwQAn5oR+s0QST
MrzqIgrSCjUkTiBfznFDhrEHIxstswdmDorg1tnj7gq0bnOqx3YLFZkwguZKejUSOB4NvFWvbGh6
Pwz5vQiH+onLw2NNoRQC4JooI9sZCqrnKMag+LLs4WP/uBCpo6Tc4GJa/LBU57UQj5zFKoZXPOJH
IRPKNEZg3cdyNeGZQ7S0RXWCpH0obwAy1lYD5aQHJUeiKr61If0BikX3qFa/m+k5bBTdnXUgSX0B
TD8hiooocG2pF4MC041d3ZNpa3eHRu9jVgH8RyLmaQpbVyrd+oKjtNYlG2djRYq9OonZeHoDNFfx
JVv5odOUPRJloMO0j6h9nQY07hIpKPHnRm8TN3nzHGYrJCouA9LYXr94MOtUQjAcZqL7GfHHnAEY
uCMzMt4/Z6AXbTMdrVx9kZpoDzPwR270dds8wNGQPz5SdA/rq/SAdqIzxcQGGZNGWDEb/Vqc4wCd
1iGA/1xiTWF+lf2fLsYnsWplxLjGO/BYUlag4Q8Sw34O4gz1TCky3toStn2k/SCBjHFoaNwSfCrH
Qdh3M+CjKp0Qj9Gsd1ifoauIjBgk7/pea6tREyK0JcrjI+8MRwiNj6Sst6WCAgABwj6qNXjTGZgv
RqlyDEs+xJSWW0I/Jqwjg1zBvBuq/bNxj76iobvoqbAxl7hSbOhf/KgKYqcS0zppIQLH8F2ok3JP
KFwhJTsDJXGkVlhX7OCVgMmbEPtJ8SbUGc6HPbphSJWbq2p4uBJWzCGogGmct1qbn5DFoKIbiZdO
WhjHBVvLVIjn/nFfN6a+zsbFymW6zgX+ggSn4QoELMUJQ0YmAJbcrGuYUHdWACeXhpJFi77JwJ8j
bom4ZKUT35oiMh545YaxdM3vAuKKA90qS8XZZAg6Vf6wsm6fRsKXEZsvmgRmupR0fIUXyuSMwIqi
rgdqCpTgzdWcneRMGNGu1M7SvaydMe1gxrR7uU2loMt5/MhGAFAt1/eMjU5NcO1L0PnSET4m405H
GkYUz9I2CpgyQNnK5ZAR0ztNfx28RzNiEPP7T83sLVdFLZQiGr82qZD+8ze/3ydNE7tmj5jx76t/
v/z+Qmbscdhd3u2vL7+/+etbQ479UHokq//4+b99/O+Lfy/sP15Dd32ryH1Jhx0spPf7Ok5YtEx/
/8m+j+L7Xx/VgKY0lTEmWA83WtWfKgPf7983/v1C8RYHsOUO//oC0f3fv+3vSrxp0OQPwwekNPOz
+P2M31ep//2l//iZuhGJU0mTaVq1S/OiX77MRY/2dbJYL4UidKvfH/6+5veLtrQ/YB0VTqufl7of
FvT/7e//+nYAwOGA3YypxS29sr9+I1V6FjSM0F9ombiBIywtjN7fnxnDlDljjgJiNiWh38IEn5RF
VSpeGidxMcG5/v1nL0THEpOgog+aMd4J+1Z94rSatT35RJpekCTVMWixQ4+TeoMtzPQ+Pisn6GGH
ymmwc9wSuSB+cSmCEiDpdb4Skco4yH+j8oTyr0MkvUnOEsV0xK7NHUrnKTxgsiAHm65berAopNrz
td9T3XnOz+ZRmWb7G/agjOXlYycRDzvoXYj2gEPb6Pc31i+5Cq6TMv5BHyhCJduKDrmxSj5pYCJy
KxaBHhTQtdGxKYLuu9ScDNQgLBsseoYPPF9Bb8UcLa7y1e5DquFOGyhXthI0Qf0cBqqDPcNrfc62
lK2keDFARdUa5q1wotbcc6Tt8wDJYemsqpsYWjRwJNXTIbQVkXPMD+YRO9GksbOg630RPduIZDY+
FJvqJer86mVxicQSCyG6XYkqKb4QoIDf8PieUH8BCz8Je75Khm1iAHgDsTrrMIV5m2Fak/fomyQo
Aii3rbCCTEvKisI5Hnn3bMM+Sp0drRkFFEJFWEfPKuNUd9QznTD1PL2k4kX4PCKb1IXuvNLo5Wzz
U/HBBp0fAVGtAKqdylPzHDuCja4frgqmC7fbhkNEjdAuPi3/zbAOGGiBagjxMsVVFgnb3sWJdKEH
wI/LZPSfQJY7pJgudJ30E0+f1d17vKmH2vsmMYWws+9G9/FGgVj4QGBjF8m29nzFiviAdTh9InuC
lwl7SVVc0kOQ4c6xwd1iZbpH5IT5Mc2O5StKmYKjHsMfcz1AYESMD5NVc43HdqAfk72+1n/KL/47
MtfuV/T4v5ILIuLhj9D73VXFnoAexDHywG3ahF8MgLKyWuZVjGD9RsJiwL2Jx/KKscyRUxFwMcA5
b7IrklE3+Qjfv62LeTSP6Dot0mfepMIK2lgofC+oyiNFJCD1ho9qY24HkJuhsEZedWlu2UcnOL4I
sMj9qJ4O0csbFW2J+rSzBbcrHYwKO2+4XCt6Abh0V6ENT9LEUc6ZHNwGA4wTadlf4Lg+3ZSXl2RY
C86tw4T4q8ansnLTQ4K3HRhgp7+cU7dH8WM724uvJQvveYqDHBlRFzAmRxnVnHbEoDYDYdQIt+i5
PDy8blej2WnPq+wyIo+1TdhxgnmbTIxUtc/daYvOF57XHcWkDzSD/vVTChp+tMEGZ8DdpXzpK1aA
3yipi2eZHW3m2W0uvG96aILmhgIvc9npVgg8laM7OfVruyNDkbFZCKizUOtx5m8m2/c+3U3+3R18
WbOTp35/P3Snjp5u8jiY+0lljr8mK2ShnNi/qev7CodJzL4TvNm9f8yUW+YElpOTo9rGw71fv7Pg
voItfKbmw/ldovyTcikFYA/3gX/LXnhChVewIdlTtVuWMw+TWbaFjBJtlsFsb2uJX48XNAVgopeH
utyH0dqgxrGJiq240b4hkk9Otp6f6RSHqx4TcH01NevkKT5GNhVJp9pPdvRBkQTG8BU6rw3e4iPx
sg3l7mRDnlM9EzAxclWA/NdQPFNit40vpOsyT9zPa8CmPow3JCuLp4+qPsrP/R8QJIzKXfB7LOJW
0D501GgsRq2ynOazfUpeEEWAJYDb4/1D/qE1IUqvRLqUskAtJgH1yRniBs7IOFvrwTTvcPm11M/h
R0MZpts3SE1PrmV/YBuBl/qfRDykiv1FX1JHUQAveCgO2SV0p2vTu6ArXWFRPYaoZ9hUooDuHWKK
mw5rorhVwV1wiK2QDL0BB5zxW0a+wrQTL7GbPZOlChgVL9ogY/a4xG/98xgMxoHRmbfYSIMrtu9f
cB1mAPqOXELT8NEj4/2Z6Sgrq8N7tZd4RPj4vmWDW2JrioSuXWxYhRDqMJqbd6yRxBPLF2WFF+RF
cgGgquauA978klKvkRa77QkTB5QxA1xNJh79eEOh106XE+OkfHFYcgQCJNqCFWFzwGah+sAeBhcd
Gk+92wTRc8JB709fDyJV1LTAuXL8YTqxPHtKNdVnsZltOuXQb34UeuNMlH3sDyt1mXs1tPL+tQiG
cHnsCSFeKr9QuMzPHy2n4Gf0nJ/wej28cIni7X7ihpeb3rP10NSG2MF6W6dw2tctvvMuHuErXKd/
/x+N6/kLUNE28vz2ArouMWxaL172BIbVCZ/LI672lwhKibqCgcBIlGhiVA5eNpMe5N8iPWbzNqsH
jWA3ABQWIQsUWB3wRZD4jvjgSAIklAoBjtvjpbhxMrCNXOE9LL5VqPkiDXBgnnO8hZvGFj2U+YDT
4S9t/tFbH+hGc+eM8plCLWulCTigfE5SbpDe0rP0hXcPzANP+pJvqAixnefWt4HNqkyPGrsPgOAn
TBRm7ZBs1jTKSx/JOlvDjzm3N3oTuEVn04WH9WM8pZHXiZEdPs/r5Kb1eBG2NcIbTzVQEhSj4rMF
TpQ58JSdSby/uqt4YaHeYpcmXLRRts1H6jYOmyd7BpRItNa/jO0IMj2y/Wjbf+qbes0yeIs+ww9h
i3b/NvKxs2UEHZDatJar9ti05ON2fpQ/oy0yBxMVEAffjd+NyWVzcifDR+c5fz3i4GNToEP2Hgr7
Ew+nveBnxRBiyrs8RIUjAxSne16maRMMVI3semsuEpgeu+Oi0EpPcp1/Ilo4s9fBZ/PbwExdVr55
rLfohzkkDYJEsYJwaK4+wJcQ8CwoEzDXxVEd8q3K+SVkALdcPdwNgAMUXypWRn8yTJCNJ9RgcYJG
nkRcRzxaPV1r6jZFbOEFzzbnRi/YEVZbVwzQaMAj1LLsB8weTFMsG2szHrmCnofdf9wPsZ9ax3pl
eEHoU81yQx9cm8Msf1HcBKUYb3yeDuF4iJqvHOHs70Y43/PImX4UsklZsfbgIUtxg/iXkLTopxyl
vkZrqPDQ952rJ91hLhcr8xO7BGiDqKOsOuMzh7hEvFejGIlM8HxW69yDBoCFLFbcEJeMEyVOLdyh
6KB68AqE8luGHuKAZEYAS0b0zFxU+cJ9CKTkQ0XGggUE6B2Szir3y0PqzupK+WJv4zwhkJYMHJLA
Ny5Zg50Wz4ih3y2fcKW5IL7fTBTG1gSqLLwDO08M6XXT3xqnuYA8w5+gZuNwCUEJqOuBzeMFaJ/2
0qCWzb6tbR4KEaT3PW8H8B44kIJlzlxJC4bWySglyxdwjETW0JBZY25XPtN+xtjxBIQJlPdNvQn1
Chvs2xgoJmHEO5gpQo1r5nVrET47kFVPhu3F9cw21RW7eJGwrBoht3kUie+4KEpBdqcCbU+UoCME
r9krnArXUnYxVjzsBtRj0Asi3pHxp6EXQSUICY1yLbNa5WkzqQdKKnOOwp8vvITpUzQ5NCs+jLdQ
xbLpaYKeQAn4B2j1P8aDvQ9ppj7zVK454EyoqzWjnR8EEo8thi71idCF8qM4rhsVEVAGzkGtJxOA
lpJjvGIinvqs5we+LdxLY5/VcaVFOw2NEUffPzaiN/QegvRVdpy2CDUvQCe/azZFjkTuTVB3aeIV
pfsBikaQPJGwCLAEtjF2hlq9M7+httQ/3Y+PCwZyo+yL1cvQeA2Op5lLUUW8tMlK6OyeK9AJ0taK
vlfa00N4Dad3uvAVWB9iBvgpHx2srtS+dlSYCcEhpIKPQUUIMIrlG5YPs5cA4xFE/YEAdd6iKcOc
1w4UGg3YQGvEcqsgdQHoNftwGT2mUnXJQYGdaepsHnBox7X21XISQP7x4QtVGfPHllFKhOCwGurV
vXjW482Eo2h4zlPMTUjhnBIMzRK+KOxmcgOKmgLH16IEKOaodvq5cuylA+EM52NXb9jsxpt5G6F3
UJK9A7TyQXk0qp/h3ZRX5xjLoljwaw2lbyAInsrQHGjSRhh9GextzljZCr4qGQbfK6PYNhGm1e7U
/yFPGNlnT9RCsH6g1IjYBz06BbcFjeK3W6auWOMA7IeW9xB2uJxNKO8bbhkFh2X6rawDhkylFdCO
yQpX+67jl3RdGivJ15GQSXdwwJcgjHMEzoVTPZ6jxs/jHeXo0iJv3WULrLEVcRR5KTK8XUhIBEx3
xMEhRuR/aY48OrE2D2D+IhoEqKdvsoxzucmOBX51mJvH9JJpl2xj9kG46sbxLvqNuOHIlmSnVr/G
D/AW1leNJjS5zI1TSdacm4zJZ4Vx00o8ap5O82uHRR67V8Sj2lD5ftzYbETEU8EHKz7HNK1j/I7U
ZAXyORcumt8VfmytdDjH17vkFfFPCET2xpGEqla1TqYzF82eg/KiUm8iaiEcRQRM7HVz/jxhF33m
eOB8srsD68bcKLSw/YPEr9dxQz3cJ+7oTsWK+pUDH/Ip+sw+u91Hva7sj/pHWU3Xb2BTOkrnTvdT
q+zgNiQa8v2Ejemx5yFcDWIapugrZYHWvh/JZVfJvnhOccSlxk5llvTuUzilOFeedAbpU3GHw6R7
6Tdhl+EoHGPG7lz7teAiH9tczPX9a7iyl5Zu8wyxlRY7FcN70MJM9+gm0UUmSuVreSj22YYbsruT
tlqKB4CbwOUQojnWVyr4bDdketmmPJT1anyZfnqgKncK7QM8VTitwKpsgqK48Yr2A8SiUAPI9S34
ouRQE0RnZiYgyAv9w+U7cETqOjF3Gf3cI77i4345SKYTa4tPInMPmgvbWPXcByw4HD0OmLGY7Fm7
8sTiZUXmPr1y6gXs6RN7kC0TPo2r2IHlP62lHdxiZtnjlnj1D3BzFHkMzwhdFNphsPvUov6IF+mZ
5c6nFCQNxw5d5B/wssUteS6ejW0VGB7hnb7/vZ5oOKTfojfvoEssaTNBfl2v8kPYH0qUFIxNK/vc
FHpHvB2uNEiTUEIgLF4apv1FIaCyrukbObnhS4OtreQbBSbhKwNy9m3Ubv8se0Q6bJCljx8Qz6Gc
jkyt7kCmKl0JL3Wne8faEB1qxT+Ia564EdwP1EoWGQp7TnzQRCIRLYOT0JBypG8KRwnAU9GjWE1H
Pw9JXKCvmf6iP41Q0If+3tY+qyZi/0N2bU/QpFnnm4FPsydfptEnaYcUVZUudkuB5KIQV61JM8TM
U7LDXT8kxR9sp658eDf6FjOa4xgphgiTHG9RgIs88Sz4iMEQwuPb1R0jw+5fxqccftk6ROKAaFZV
jtiTiu86tQ/9aLK+bkygdRhwDzJeKw5bVo8r7Hpws8/77i7b9Rm7IOEbrl6qOAXABThqvnUcaOKo
TkjlBQT0Ti/9a/ONL88OJPIWcjSkUXoyIDxQ2oPkZ8fPTtQ5p7txRccQD+/PaYMVCuVEu/Dd6uEO
hBAu6qWZy2HfoBn6Gf4ZTpW1Q7VZqvGNtrPkNKLwr7usxEo/JxaMX6r2u3p4Gz85z/iYjyLQiIW6
92v9p+hoflBvImdThT91S1PVyT7y07lylGjXPhON9B86xzXgcnm7WKUXdlmtQFxQZuyIY6kOtLdH
a8eoSNmgqGFTiTdlG1gvxObbwiPDpC/q9tQw5XeExmBNUpl5ip4e47qHZCdv4f+k8w6oiOyTTHA8
lydigeIDOvTZoBvGTG0cKiAUMKj0sE/bCdVnzHnd5pbiLO+jJLB/ZAE/FeWtwBya1gINjXYvztSa
vXTXot2irQrjgujNqB4x9aqv1Hxr7IzYeIhDzXZbvJrdYbq/8NT3EDnrfptBxygP1p1IIP+qOAga
anBpBO+fVxs78fFGha7UN6KxC9ESmr/4HxUZCwjO8p8nJdxi5GyP9cUynqd2qy9xqJ4cYcuv6mp1
Rn7fjH8gbwzCls/oqfgH4Z/ywKz/pjZiqcG0aoe1aXj30GVD25HjL/URfDxWIRblbKwAfatV+2KE
W9S3FbIrIKbv1OkI4UHvXol4yZYoWEKWCR2ULmn32M0l7CifO921u/KfpeK20q7WS1O+4CK/DTVH
f++FFYnXE/MefGEWDLA0ve46sP3MtUcYxq5xINMwy08RJDlHlVlyA+6U79lR+RjK12RtLOaYXZ3w
N/Hvq9RP8XhETX585c2+SC4RHgPC0x8i8nUKuvJWwxidbNOersITxxDkRHYYECc0fgiiak8Gz07V
JpCzJ2yY74M/rZYB+eCKQOMaIY0w9NiXLJoTEXQY1mZosf/ugMWe7fZErl6f8NN29fRp+mK0hiux
FtsaGn7YVi6zj02PuDR87y/xN6kLcTG1XDZI5G+hva/kdEtisb1hihm+J+qJEDOl6EdPqKX/+MXu
Nr0VUjDwGsDR83ak6bQH15meKGqwtJ6I2vN1G+3xf+rHlcQpfQVUPn1JNLExB6Y0E0p+FqxJ7e0p
ASsSiKo7XEW0/sjCtplh2ekZhe0k84Tk0Jqe8MQgJ42TUisEy0sPZz9eVO+xwSOHuNpnkSlf3Qks
2Y6CR0O1hgDUfCe6x+SYf1L9JxUipJCoWREj6DyD14hcEVSHRzAiKSspPfSgpuzCbv/AdCOiynSH
kjsa0KOHn1YTEJaAjEhhUlJVuo0aAk0Azy7RJl2/CSdqomwZQRZvKClxWTwgNRjGW0Q558/iJdyg
fFD5CAYQVo0pJo9cAxOC8dqQJIXvj3GvXMtD5nG2vTNsYnqF28BcO5tUaDK8Y1xB/Jps8z3BRnzN
1rCYoF2mL96JbQVfP+pSnPBjf8hBT511klrHhAZT7ZQvVd7KbHAf8QmtOrhhVBxfQzjx3P0+zQ6G
FvBmeYu185PMyJBbnJTVcCpe6STjwd0442vMJOT1dbTDR6n7ArFvnXCVYxHTZffA2e2Z4FSaTA6f
qqaiiHjPir2rIMTKPBL1JR0BuzF6lmljyNtC5MtetfsVuh2tNpqh5K/ZmddS2GkILjJP1vBJDXga
g0ZzyZsoCZFWN2CxjjERX+PxdyPuvu60QpeVTAIyH3/AWyHrFVEc1a50Z0xk2N+hyXSgY5BaocKU
bKi1T/pHafl6tKrVNZFzq2wL7Sqw9XPNQuiW9+ARIZMUTOJjmTzIbtBrt3lmxCYkVyOzsqT36/Ec
VEfsDpDluaJYwEfN5WjPTwQmmOHAvgBkyNVzrbwz/1Ak5jP1dJ5uQ4G0WcaG++2UCx/ITsZ41Gwp
05nfFnfw6G4pe1QT+TcpV3URJ0eVzqmWOyoeVYv8Efj/n3r6YVD78Z0/53OWdAWLFhuDPOIsZcuw
ckfcF9YKysATcTFo4ZIk+vW0wPj1DLxm6ecYw5GzkBFnvFRMByw/RYsaIU3yK8TDUKAD0kCxh7y4
5ilSovxgdvKesFo59xAZrsQ37jqn2Nhkr5T9+YbLp7LeLeGIxq9k6tbslJx8pNQSrq10MzWXFKVa
ZgnPjHslG8SAg8iRh8o5z6giQSdQ0EDrkRVPxxtoCwou6IJimyN7zK07IXPocvVcI4+IXYGpFGrs
cM9Ce0KIN2g+rMLhjr5jH3zCUK1E4Y9K2X5vYqC7qB341EkoVfamt0xa09OlN+YK31JylbXlvf/x
yXwCXhhcAhpP1DRUKEX0x13Sk1qBr+ktzAmKsQm5PzQfkuFgqtcMPx/PwV+eHvOGYeXv6YwvDzRy
+CPuHTd7HiO3w6RXPK6KRcRveAmPYwymmNbwctvcrYxl56KdDwNrGQKuETkR7n/GWDFyuHP+iOtl
EiwPCZmo3oUJTQuJB0gOagvx0r4RH+0u3JBsIE7AZsRtMh2Q4nrsxw8+eDjRJRDImHw+l9vhf3N7
4g11yjzaE4+HunBG1qyqJ0M7sCo0dc2SL5Rtp617ugIaPA+awCJ0dvqmLm+2LAz4WSwGze0bmnVn
Y4uURmf6PFgWCJ/BC3ns3CG3uVhzuYMeNJBmV1jtNLM3F8/onPMieJVYnzCu2OHq3LS1QrNtDv2J
rq7lSmc931I8ETKKCSfmPB8egnoWgHJ6D+OYdk4uutiHcT8jU4l4cGXMOx4Dr4VBsMxFgCmUnzEQ
IjkF+krFnXCHuQqs8zLetDvWbDajzFXwOh6DZOJLhC0Dvs723djHICaVC38Qi7vR2tGvY37wKCc0
U4ugkQI+iZ47Ki1tskkFljpNQGs7LqvPIO3jqrjseUdjg2WRIUjXb5lk3bF/oUEa3Z1lLcK3OiNn
TtWj7jANJmwBpRPQYoPuZvlR6SrxJxL/XB3rWIs9Isep95GMFS2nLiSkZdcvs+WynVj989C9p8DE
WpTlUe9X90DaRNk3cfeW9/gkx7OPFH0lrmmNW4oHYiyDOqv5onblGXOZQ3hm7RntiW+53QXBVTtg
OIjLQ2llDPZdcKWBeUubaxlYdPqB6MgeyRMIx7le/w6/XXhUcHCbZ06azUWd1v8YYfZSoYPrS0XV
zkqXXDi7OyOWcK/TGqwbd/YQcEFZ1iLjo6FuU+B7RNfJuR/VV2p4jAY+MFC5IPMwC8EUYOMuCx4D
VraruPB5dAwUXWsFUd7ZzwF8MrDsQHx/16CnU/3xaq4bEhlLEf4g/jsqgcYyOViQSCjWtk9N7of7
47kyLUP6dupSnxzzrfXVPIfcE4kTkzHZMLCkeVwS978AglALAMiqe+hxomJQLbkp+MgEZ77iMs9b
Pn6ZBAOlTGfgeeIYj8xxGKhUOcnKbDoXculNFvJVlNTsfnjYsAmdgN3TQbSkwNN1fEn0NxajtY2/
QakWL8t8xQuYJNVcP3Ss3T4WS2COvIw0w1bJ2qrxnFlYcezECUti4SqC8fxddqbq68My0jgvsZNR
5cMe4h4QWigtUDi3Zo6VmEQHmHgUkrcMuI5zi1NbjvaKZCEVNPx1BjqMoKeQxQERsB2UZyD9zZk6
G0gOy8RYtgQaRYXo2cjDgGWwrB/VaRDbkd0a+N0R/4Kq3/EDHnXTbO84gg4upCqW5PgUvjKiorwH
2ZVSuZddVkDFHiLDlFzBi1Ta1d38Wua18syzpNAq0hCl7dkgyUyhHtCLkPusrB4VEjilXNsMp4ES
gRUU1jJuj4e5YR+WZYvdnxQfw1vw/TjoWA7+jMWw0tSg6NwsQvXRrdQN05C7wC6WBFogUGeB3r2U
pOSDdLdJ11b81EUAwP1IZPF4XRpApWClgcg003U1fgrfIFbYxtRbsxGs1WS+FJUHYU8jvLFQr3qu
WxcM4jKTsMUU4duiM+WIewuzMoZn3irRE529qNkO8faBYOTwhvPR0vWilBB7yDAprND7hr1KpuTU
LfOatZiJjvpJGQGaFMLPzYqJyaNgyoL4pyRVJsHjiRWoUesjyDKwjsbV5cJhhAMhs50m3mhu+RVb
+xJzxOv2Wfjie1QzeasohuDtaPWap8ZJXoqc9hshe4GkWTyWu+CVVe0s3+ouNMc7wEh85ABbG3D5
8D9ylnUvgP18pyLCxxstKn/L6qHjxLmd/x/2zmu5cWzbsl+EE9jweCUJglYU5aUXhFJKwXtsuK/v
AVbXzYqK2+69IypUMkkHs81ac47JdAoZhauRpv+0DCDLnA0oU9szkiBQnrGtFVsuG2leuS0Rpwft
S81Av5A0DpBGAiIxYq/tvrjg6YEE+pVbt4sZ7DZcUMQGj3wgxA7cFYQxQuy0VF90B7wlgAM5YWhg
5FE3d+GwU6atSuk83FTgwmnEwFvtj0SuU8jhcCvFFQSqxcByG4y4Wav77J1rhluKd8ZINJNyzDu4
DecMRowcnKIQ3n+256Qx8uSIViz4mLSXEGpt2k8EIQxQzHeKueefE4jJvpn1MrFeaNZgxogLw5iM
z42Dzpi1OVG9a5YNvBivytxHsYwfOYYszrhb1JE96j0dHNOlbL80GTitPCoPMeagGT9DPdkslpxk
BGxpvJCXRT9zWe/xVCxBUnyVCAVa/B0IhBMMjAXsP8T2ZDzuuWeop2X6JxDFNS0ZVmJ8evuLQf6e
2iibdfary/SN8oTyJ8oiUnoXmQGYGl3bo7SgmMzk3FBhIpIdgGinCGfrjMSPrlsD7IYLEIOiG4yq
sIZxptfdyMFcflaagm5Rb1oJT88AW9dze5ANyKUmTFghWcPd7GSgzYvOPpgkMoV60m/yFCXnNKix
D+vsesNp3PAabk14jIotf10Y+R7D2kfSYaPIu0k7pArXlFqne3WIaHQrmFpg5RSe0qTDIVDt/hDK
ICRsXdO4kwZdXfcqgzg4J3XTWGIg/Se9VLGlbMXMGWkH43mwhmwdBq2NsWJcQh8N3eujJ2gMbKSW
eBRnDgD4zOZ3k4efQ8AkU4ET20Vz7kvbS1jXhCBe9ymi6dXQuUSK2eJxdPSS5DYeeXt4YFnTNkid
y+1XTarnLHLUx9vf8jyddiOVm2KxBRUaiIe8he6AYZdDJvsTBLPmkP7XFy2cEWLefu4iGzGoVgFE
WFAVjQEwJUyjv7/orW+aJVPJMNUsN9SHP/8gsZIvZ7KkRzosTaDlC2xa4K1/fr591wNaJZMn309L
ckx8S465fZupmMhXpHcnZE3NR6VG2amkzbQZDbDChW1zj8To/TddYPzPd+soKEKbOu0yZHZ8e/sI
fz1weTTKTv7y55dVGuz7hj1YRxb1urFRQt5e+faF2HSoJre3c/v29kuzql9dlU7iqONWCnMVArDB
TFctB/b2ZVh+/Nfvbn+4/U6T0U5PrNjX7eEEzUJsiz6skbrUlbdEMtpRCC0zrV8aVWshY0U2ET/Y
C8J22Ki9aa5BTSWsWWXiWFiC7dJvCXodqMzMiMVMZylvJ1QGivGH6LKGnV/wi0CcjBVBfSgDt/OG
2qQxMqNpSyihJbDkaI8W4aVQEMroxszWbzHSAereZJWTsCRvcTYBvIEzx7Gb5JJGNdxXHRNyr5pr
WWQVmuaJLVF214yLm9ABfdv2zoxv2vmVt4+NSUHQbETxpNIKidmuq3E+bAklTHxTq2iEUCQxGus6
aeK+VqcSVCfC13oIVt3I8mRCc+ibDfBzkmcstgTU58ppq0eEbccGU1rZy4cWXWVF1cpJs+Bc5RCB
+70aC/BiWVNvAqg3mxz0euSa/a7NBupQleG5mPu8fORIhxPhC6T9NiDNNo19SkPRsCOvv0epMEGH
LIMsqm1hRTM9UVK69UxCeA/tNV2FaCMSdoUKXZk5q9otUVkc1N7ZDD31UVfVt9WAIiQX7DDyMn4p
Vbhlzjq28NtDfEA4ZdvxXgB5HqCmxg4FQhhIAW0i+dGXHLSmHgwqry+6y96hGFltqi7Byem4gXWI
kOkDfyCRO3aP4l9fRXr0Vk/Eu0QSNLctS8PPSvJUqACZArDVqENYqzIWj1FBA0ZSrLIC+lEztR01
ngc0bSA651IW57zWHrVl14UVYu9QQkTqhYPWRnnkkpZD+GbTK7avRsN7KXnHipIiClSck+xG805l
7rJldChGyJtGjNizitJ3qMONr5q/3MQ1TyFe9XVuYjSt4vBVWOwM0THLvaJNRxn146ZWi+Lo6oDp
VLVBzmaWm0wsy3tRBtD4iuyMHWwoh57slF4/F1p1BRSFQopGLxaU+YiJ/q3WdKQEveJXMgYxMzib
2vEzLQyvQ3Fpdct9jZcSogm+Q3eO+Vjsk7js9rIygd9UUMeU5mzbQETSuvuwQlNsh6FGq8LNu4YG
dZUiZt6Lp5hgbydeLiL2ObHdU82xv4tqHlbzgLctMYzvWmE5FxLY11msR5S+AKUa24gZckBxMobF
ZQtzTx7bJpkn8rDtAfNeIt/TWKELNHfpNhHMv5PxbYf2sBsajH3YPu70PtUOOiiosMxY/U/Bp6lb
2DnS4dz2IQnxT3ltb3uIJ6emqk/4abojvhUCMMWPPrUYaCoKZ0wB9BoQJHXm0TRF4itJr3G7el0u
6oM6P3QW5llIg9qhQByBzW/v9DYqNm1ik1Ql2ZrsqfaAQ0oSfmp+k9id+3lp+YHImAma9nloio8B
FLreS+HP0FiXKx2nrqt60GG1kx1Nv5y0ijdaHHlOhOVtwKJSi9YfWX8b7k7RxW6IielTLaw2hYvW
o5kHUq2YR9yujwFLY/Ye2BUvokVkIHaNA7Y27QWOiTxbK9WtFtqHvOqZWOxg2qQyqteYhvdCVeY9
5K/pakTRLqnMI5dI/isLtLNTIF7vyvFZ5OzjJDY3a6CzNrSUDaPmHYbJznA65TjHyDQIM8UANs5E
tTjt86Rm415X9VPNqaHkiPo7jMCwSP23ObC/wXE1UBNgVSTEdDfS3x3ChI1QbM4X09BfG1e0VD7m
eN/EOmtCsgXcZurYE2LCsiqy9JSmH/elsNANRnSRyXUKhL4pdWw6am09TvhfD1NoDH4cuNF60ori
MLOQsbLyJONKv8o6eQqgXUNVa9O9ljyD8VahHFYnN5z1o0Y/y0pj7amDkQpkhmgeqJpgVj7Gyf0G
xUrG4BD/TBHkJE2PnstNiOV0XzofSjz35DiU56CeMj/BdIx7QIUZjERCDehnOVVzUquKeEURvRRW
zz6PTgYZFmehAN6vnH7YKqkdeSKvXrhK11WtAEmGqM8MQx6f4pqZF7cKXcDQfDSUxstm0/KwlP5O
xuCUtJqOnDaHZl+x7ITRT1opu90spe1SG7SBnFRYRxn0T12itfsQhw6Nh6VEgnc4bJL4HKf11rDz
n9YW+APEV4BJHRPoALlej4E0Wtprl4eDFxnm6A99ZW1zm0wPc2KqNTRrCzJ1ndmNsc3V7EX0cIzC
droqdkhTTO9nL3fyjVuWBcZHtztpIwGdNUOLNHptO6iaPGlVfk8q5PtYdpcmb6kRpKNOEGR/Ijc8
hNAU9dSgh0eDquElAS4EDNpXNKhQeRfaG9syYbClExIXBfh4oAV7bewzthYwmzpofbCYKCrUnZY9
Yf+5DNN4UqBkKdDZPHvOcUGwoK8r4uJMzJLQY6igJErxXSSllyWmx/rd+AxUvM9c7A/g/CiV284+
ZoW+y0NkHVYkT8rkPghsyGHRuLRMnAIB90Yp22RX9e2zu4Qm9wpVRWGx2ZpD5yueWW2WDoz52qJO
BTlnb6mUNNPCNvfd4MFDTUc2h6JHatJFKE3LjtqcU3PPqEL6BtApvGX9GdfjmBY/GPfJ+rbMz2p+
AxzurMOY4IKi5/NbOF7m2Y3PE/EWZo62Qb6TPYmYdWI3oB1hqx+7uhlPDShKdMPfoWmxMA+b7iVS
HgYTPXrqtjUppv13TOTyo0tnSS1jCU7Acc5h2H+FrR34yh467a6uaN1q3UgZYC73dc6SPhX5MWpy
40rWx5foer/RWG6QupH4jTO/xQFCjBqXMAg2buMPu209I5w7zxQ97WYB1gfazJ0YzxPA95OsaKGC
c90OwqVBaLPJYRtOpikb3iX+mXxKksAi+72J3f2gyXcmnAeLiO5VuRAlKn/gPvVIHzRPlZsdRzF3
uM2XGpNaPo5uXO7h6h2nbORDahh8TQr0umvQHmx1/M8Wmcv1yYQseCHuuD4DJqCsT7yHS4XAifrW
E2N10QVxdqlL63XEiJNGhDENyRwwNqW/nDJITk0gUQclqW9ZJiXX0YTwMKjljtiLSNuwRzKPYiSm
2Z7EK/m8l1kO1llkzQu2deZJB/VmgiFd0xhyxoni3lS496nFqQQUgapJ01ewDuhzqkO1scSVilmX
5eQ/dUCwSLs4F0abUAHvqNVZlQmbqT0kfV+/tMgWtxX9degODxbcWwgAFacsY0HXq3Tpa1FQGm6M
AvNeSaC9ZDtMbOpmNM09Mbra3nBdMrUJZpXEZi2Lbypndts/sTWt/BYbNnJgfsydrPOy1PwAbAn+
DQzvgMmYoqX4aIz6ki9JtnKeQcdx81jpBKWb6BVhWsaiyWVJquTbwhqnLVGiJn5slhEKI1MmycsF
Bs7i0vgoWfsCkVJ/5w3hM6M6AKUnTPcYk/JOUBEl1ZBhTOcCD2jXZoMU+6DPHRIecvxuDJNAKclo
dvDKBu2TrmbOue6p7JZauSvjxYaA4LMQpjiOwQzjpxc7DTjEjv20PszLqgDpehqq29GYkTMiCGND
fRBpk15l7CZ+JGmup4stsixtov+sST+pQeqLvLeompFy4Jrj3hqwHzmwjlYONIRDlvUR81VKTYqA
DkPMOssT3wGKjvV7Cl8ccqXXc1rgHQMrH75lNhb8hEX9xrLn9NSSZI0JrmDO09TgbgKvhF+A9klg
Zs+qSl3EMoS4rxzMsAZLm5URkgwwtg5OeR0WhGGHW2SAiV8FEJ6irjziY/xdT3Z8cOcypnLSfkgi
jGaF5PW8ywYiXMQBOiKNIrstDg1ltCLkw6pOeOl0Tm4LS4rAFTaGJmF8g6MiI5vQZiiJam7Lon1T
FIIpda13WbMkzb6ZkKOzi6DkFKP67+buMON/abs7hYSTs6MmF80YlCe2uzpzJwRpYLBGe+ytmIoN
+VOWVB7KwiZzkI2CLelqqgHTd9bRRS/sOzZDmyLVv4aF7U6JhQQJUnhoO8zot7q3PhhfKDuYbJ8c
Rjmz3ZU2ATlD6FYnWHkDDYlsn7K5P9hVw9hSR4eWTr/SqIEPJbDHE8npxNLsK3NerLrBXHahan+Y
WpjUKUxuKVk6FxnKUKHjPhFDvrcJO7g3hn7fUx7pwyA+R5OCtN2t6zuuT4bTRJ8JC1cZOx1SmQxL
+dZwFhwdEb+NMdOqGnE3crVwQ7OExT40FttGlNsW2WsrGEYnK7RWVWgAMs2a91IfdK+bmg91gHZl
xjG3aFXRyZnfRKw+RwmtwrmnLe9AqEb+T6s/mKaZBnX9EcW18HTQ9Ny7+PAr5P9RTfcjinq2XXl6
N8b6o2ITaKS60OJUAkWdX0OI/HqKKqQaRACxeGgyr4mu2Ty9zPOEhcylACzL/K5o2+c5KnZKFoaP
mfna9v3XmEDpA8ijkjRmw2WJY3Bh1G61Vj20Y447BAWJKEf0Cs4BhNo5ak66UD+aGSRDrrtHG9rA
yjUtB+1t/9C6RMOk6vBbB7C9dkxcIX3sEjRlp+mjGWdv1vBSlaX5PRuPRZySo9UQuVDMtIGScWk6
0wlqXcqtqXEemZBImu5++trtd51LLw9uDZC9YgYtVpsEBgoUjfBbPpWZzoKwwMBNeM8UNHyeSF8Z
sPqtTAKUkgXje9XHX3GZfVd2WFPVre8bEchTgZayZ1a1oR66rSqI5TLoR3bzy6d0xHinSsVzcw4S
3IrSr/UAHYDXZLF2L5p+Z6c5e5qh2xaM4GspxlPfh/peC3UW/NF5JuyEWoJN66KadyN0jfU4TdgO
oLFTdtvn2lJzWYyJA1EUxOBUFMRlTRDkzGJKqy54fGld1Ny7UW28Fa77W8+VcpvI9ldhcca1OKiI
ILMueiaoSCf2tlVYFdns7SoHK41BLJGURY1FH8H4SDpM4+Lb4qxz+xjRph1ttB4pMNixjzQGbKwC
Crjhu96tvmPalF2X/5gBEa3SwoPaIGBmpAlc9VPJkROJkFzWKaOPHNOMUwwiY9vmVyFwQQXOdmrr
ct8YJcOrwVYu6KNX2bZvZJfMl8y8d3OcxqlUMh/mR4F2EaiSorBibqmluzwH6QzXLm2ibTS0cvX/
QW83MNv/GfTmEMD3vwG9Fd/xZ/H5L87b8pi/OW/Gf2zX0E1bA1OvGhaBiX+j3hznPyrJmoZBnKJp
/vWnv1Fv4j+26dqqSjVEGJbhEIz4dwKj/R+bP7jA41zH1UjJ/X9BvbGCXDIW/5E6SjS6LhyezjV1
jfWp9q/IPqm1UTxHowLizZsN6WcWwHUlifNLMEUED7nELrKAuCOWBS5lQs3YmGhAEK9wzYyE/LXR
8NnbEMeixuFK6ViXyyHzc6pfbHABKOZwkVLtl2XDmzIKcW0szTj0afxZ21FEBShCPclkcixLiotZ
LtGT5iiZBgtdAfenN5c0SWuGY7Jb3joJPEXFR1dJvT9OAxR8h9iJlKzBFeVVInfz8uRmBbfB1J/6
yU3xjaDiyxz1bALPo6+KcLGuk1+T1sGmM5BSt4R5QcSgeNHJB4XMYCI4yKSKWRwFORI7SYARtFuA
nZqckO6DITLtj1IZo+2Uo7avmuxIPWrFP8GDFw6+EiJjlL3Aidd6TVNigjCKb9My34F9rym4V146
Vz89NXCxpc2SHWVJtYj73t1oEeWzJAfjryTJ2lJomwYhCGFjpG3bC4o4+AwyCmwkv+BJLqsc1Phn
JN3fKULsWrNPeYbksxAXNcw0v2Z0mI2hfjHrYlNV6U5C2odfMHZ3UH9PjexxxMbRfQ711NMIagiN
iCAlEh6pi1r1rgzVR+Uxj8jfiluIVDrpOqDg5YEoEI8SiHvnBqN6reVP0l1cTQtfB+ggm3zAI6Pb
2pc0bPswWHJNF4ph043nOwOeQj7bD1NMd2/KDetSZ9cURpPdiwTxTcaYBh8aplNn7/NOeVD0Qqzr
Mv22ltCEfkYZ4Zp0/hNlCP3Yzh/KHrNPJMSMeoINagIOifwL/do6SEihHDFNVtlXULrZIbErHwaO
SvbnAGjJJuQkdpTnGDyKWzT6NSJIkVOXwwyZwoK1HG+6oCnevpRjae01PCrUG8RGJ6ttH9iUlDSr
OsFW99w2oKav13I1ornRzGk4TuoQ3lFacz0ZTBIDpfU4pGX1yvQ44S9zslBuqqw02D5Bw+hDY0ZQ
RU7OTPLdzEKcYuuEYFYOu06JX9KqfGznqqAKjzVVa9utktk4mVQoeJY7aWuRFvWWGVA1DaTPuiKB
WRhYGqL5ziLheDDGJ4kmzg2YPedQm/YJKHJHKupmWjJ5mOTB6tUXmxLveizwVEvCDNaabZ9EmW5B
xZggJLJhM6h5dIrV9jOeLeaoCfsWbFjblR9awrZ/QtfhxBhL0q56UJzQPGX11R4S5y5N0GglSQab
u1eTTW//TsOYxDVg6MHM5kIYNpbJLvylIOZP2yny3Tn/gl93F+nK5Bdjs9M438ghI0YaeD+6yZ5M
pQUAgjhNKzAHghasLhKL3apBvX2YqDpL634qVKy+BlkawAit7RCvh45OLZDKt2Sqj4l0cMOhC5LO
/FVkjgEBwzqHSYVYcqxQYobdVZryd6qGLmFAhIRSpYbjBJs1sNlhd7RPMqCdD/WZJJ+T0cEk6AsJ
V0kPgWWdNK29CwWQsXC66+qeEOeUHkEOQMAOUEiVwO7satk9mKHjUZbf9V1yVnQQY7pVAW7p5UGo
OIErUSJYy1WyuIeT4OrYj8W4Q9SOJSq0qHUX0CkKe1r3Dot/ggtGoJFnI2Noj4kdXHVsaHuhP6iV
/W6CE6P1lh8H5TXTZAyoIn1VDKpHLE9A8Q8TGvQUZqJbhwx/cC5TvJvuSKNJ7QrGCAvPmeq+RcNo
eoXA6QY+2/FZon6GtXZHeBILzJS4sKmy0ayYyiZKQV0M8W9RlsPVdQsAarPzlPdKsDWUznkskd6H
tLR8vVxC0eTDGGMaCy2AXKLphoPLOC5YniFRT1ibUVBxnZ9QxOiJNPlcdUvpJ/7tdGPnWzlNksEk
slMZTT8x5NucI3+erTeq6+dSzR4oQj10av1tOKSNx33ebe3BOZFcijJokt1hGi9CbbeOgOYbViNr
fKXqkU2OuPOlH84qHQTaIZV6N7RxdZHCfi4iMZ8d0ZKlWCHW0Ov3QjWoqAvlpBOrtU3L+XOsk8qf
RfRbn8vxlNg/7JRAb7j7QplqBBD6fqqEVyRCXm09w3E4X/QgmR+MgDFUSwNPjlLjKCTTrpmBY9Zt
DAZgMC+JO5G4ZuPHVCHiQyIEethSXgkNuR5x44YgOzVFVS9WF6z00VxCJyTFQ6kQbKPO9al15s/A
KJJDWqUvlq0Od25lQvujAmpWY/WQjyyVUwf3m8FoQKeLhktonpu6uA5ahOy8Za0rqVKvikbJgCxV
vyu3UAkN0Rj9Yy1gp4TPu7Gaw4RTwMm15EwvHMaIo0nflNQdMpg4CXy5rWXq01oEbnnU1eHXrNMD
S2rlRbcaTxrur56yr9fVjunbCSlLZm7gGiiLe8W0SIlhvo3d+Tvt5a9kkgbidnzLdVdMRwalQxLq
zON5dCwc83FKCOtVAhVZKR2ttZwF5JWuflIJp8V5aEEu0QHVCXQ1Ix38jVbMT3W1OGC77L7KmQuV
iRQdeiF4xMVTVLnoVSaGs64ak/PCOE8sxdqPDblXURJNwPeX6PQEqNAofrSxqXynss52p+5Cyqqb
iUYrWM9qRQhTd1fv3FlMu1QPKT6SrOBZumr7iWQiDSPiRrPOod8Mpl5Mb20DabOz4EHGYXo26aXm
rJ+ObPjvQ+qZmIh7464Dvba3e+0zqOlUWba0z2GvRsDKFeGbNjo41ei+RWiOp5pWBPFLOeoqPkny
VNYuSVFl8z3SCN2Wony2jPqjq3Sacy3TSGgAGe/oj5Rd9kg8I55B48ERtAgrJX9lp26gQIaBN2WY
f0jvo0pGbzqtRsXTlPlX3MIqFElx15Qmul4T34qIjRetExrdFEzs2bZ3m5fqXiVVp3TIRIxBn20g
cRhbpwOGk/SZJ0NYBWo5f0UDjR+NlR6+WImcD1NpZeeM8FVBalNa+9WER4h84HdFdi2LuIaBLQ1R
N2WYKibqvG48rblR6nWAhHsWuBpLpcIj06twNnGvlhirmCLkvjfjAQa4xkirAu8hcWlXzsmLo9eQ
P/IzUVyPcdpRs447Ej9IqzHqAUZNe8wTZz50U4zVZEZiM7KpdClBMNCPtyhGIjuczNn2QmC0VBJt
29DixvHAKtAGk9Ih2tl3wTkq8+ouJezjRqwCgs8gkKNiSwzgzMcgMmt/VFQEGMWjZqN0GQsHt63e
oBGxJ0QvrqYCG62qxdWLezVf0kYs8O2oaIOn2Iie4oAiwtQ3PT3ZFMGOYzSl15UYWJ0l6cRavpgl
Khjw60g2bj/fvrDGFvu0edBvQSnNkplSL+EqPDZBasrnVW7hKuaSs+IsiSu3PxcxKSymVC+3aD5m
EbJ9JREv/92P/93vxl6D7Z6ikbs9NmuyBiGwtYRK/y+e5fbvgpq88LU1ygyFuEKd67/+tZnmMBP/
/Nyxht9ETob87M9f/vHtnzcVWvq8qh1iav88WgHOSZRbqVGOYjH11/P+335KEUJvMStsPtwCH1Nt
ARZZ3uc/PsHt27TC65vrivvXC99+RyQViiw7ddCIgWJzaWfVXanvbtA1u9Ex1N3+UC5XwO27NluC
LAKmsz9/QKoxr+3lKssMIMai65bC+cwlFblpAghAA8F/+xIkBeyxFMx2xklfhrp/fLn9ztXHiE5W
qhGSQV57J7Oddgs5WnIM0wxLUxfRFGptLaMBW9TRNsuzZ205oVHOFdotcYhuPuYH1TTzv7771+8M
w8FsRFz2ZLNuOWq1STSrC8OG5CXc7RU4ij7kgl/Ab5q5MODUW9xYgTmc1ByqcTEm4DLs0ZvyOn++
TMsrltSz//G70qL2jvyMcnxeHJSyLw7h3CtYeNNT7OjF4c/v+350t1Op4SgO8oO0K3bcVLeImORB
bmQ9RKLAg2gasGzDsKb+fvuLbsNl0/qGVBXecLUc69t3//pRmya5nY0jV/TpJvtb3kHWduCLFvnW
H+HWH3FXBBmd1GvU9VZLmnazyNVuGrTbj3/9jusOz8DKT/f303Y+3IOiuE+IncqRgRrbV9Vd+Rmd
jzZ6aLxhm56KlX1+HQ/FKtxP23rTbvDrgFq1d4NcJ+b2fj68Dluf5szKolftVYRhJydCwTHVBY9+
nx7yU+as/eCx8cwrQMPtCaTwGqbCmm6SPx/aDUI67315sRODM+iR+7TZvCbO+rSApV4Le/PqKFvr
Mn3xC7nhBeEMPJqUOcpvAd0kfeTG9vPTa/DYZZQPIGZJ+EhroHx7VsFX3htWQF7c57m5tn+oluMD
Fod5TSbQqh829KNKMi/dx3yGLs2xoGTJpxve4vpsFBcOC9rDdr4vzS8OzwQ9YJ73rvmWsY6m638p
3AF3JaJ/7VC3kHU99Fiqsm0lfH3PnS71fG/RPwCcNO/pErLIueO1g3PWhV7GSn24H7acEoEvloZ3
csrSHULT/gd2HDULGzZgtFbxWA/QO/30JB0q4StQa81Ed2CFF5tJAQEbH2umP6ITQr5yQo9v+NE1
ttW8BzhGGkuMjSH3jEuEeHY40oYkKYSTwJLAcs8OG+YvOnkagomB7fBOfPQEJpOUWa2rAS/Ypkkf
hw56ATTv9hBnW7u4Y/G/vNh4J+hsZavybTa2jB+pXPPqUH0VaxPvrRDj1Ip4I/UyM6+daWO7MUZI
lhuk306ehXSEejX9OufRuRDu5lyygHy+0eN/xmvpaT7jnXZdqEZ06rLN3PnpyzQBRNMvmJNI5lhX
dDceirMm1v05Oih8UghXK/zdS8zkenB+qYCcULnTMPKjX+p9BvZm2PS/62hdfHB08ukleGBUXLka
FvRP6c3b6KnfxOl6+rVrn9StNzKynmBBNOduKY7/rkpMGft8rQP6yX4V+TkZUDukLyjlGuQMKaml
D3IFoG1D4NFPABRwY3K+5vVddY4wcd8Vz1l1UvY/hNKg7nvv9yOADG1nQwfam4wYVQBAaOSK7iOE
X0Hn5bqOqHZlZgf9Z/whWAcIwolseG4qU9mq9p5+zSbx5COURljV6+ZFJHun83PysPC50pN+saqr
u4hZqyeR+2F9bYt3Ht6R26Qtx8O4ANwGpc5ZF+yxgf0hpssAo1+4Hjllcv06H9Qvnz/KN2olHyLZ
QY9m857BLPe4kLJ5V/wQxk0KU/sgKsB7F14burlDUfCH01/hSeW+qdaUEI3qzMUVRqTzLS9Jd3R2
Hov5HL3w4XhKboiIE2u3Dx1ICmglsD517DNQM0FK0pQmeBh7r8lWBWnx0VBQxzxO2o+CZ7yTn1zJ
bbPXxMZVTlF45qLMQOTTlSKkWmwA4/Jmjk57yG5HaSGqOM919eRWX1L/RgSFMweQ975s9iqeNApb
zZanjJOT0vyCwWrwBKbzCIwlJ6yUxX0PnrYQvhimnZCfenDf68h3sPzWVzIfIVR/1MW7qqKNK++1
6uw8zuJQI/JXOCNE0oCfeRUFavRk37MXh7rJU0Tl9ytS8PIFmUPYsBDbcO9RCzRXDfdkunVWnHdJ
FPba+HLEaoLAvJfzvfvhXDjDGjhJyWj7Ga+dS7e6i6MH05++uINBQDM8cZswLAzNjh6qTUrZZTC8
T/2KdQITCaJIsJVzzujJd5wO2+8PvbeM3Yyx71xKvIYvDvKLcXVkU7R0RRh1ix+THzzeyql4oc40
0e9bI6fnk4buZwV28pFoHAp1H9wqLQrZL/L6PJybzc5IWZPf0aR/tC44025DUyx9nYJB7ukHLkLe
yXiY3kCv3HEMqLtRxfBn402KjRV6wWXaDtoqfGLkjE+cOCCdHC1bPvMWDP6xaa97Dz3RmzNup202
8eKMPgylI/ca0ZwO02KwEwfhLzOHEW6gBa6Be+de8cJgSYtnuVCp8iU0e/kMtu+QIkx+AzMpV73y
bHR+8aN8lEzuyrY/cLIo42gXgraN0Mv38BB5fJ58vBuPyvk3OhL1i0MnN7wLYuG4k7gdl6dPXqmk
MOya8R4BMncwf2Wovr28nvuKvS5PdrX+tD/IRFgpz/YVd8Mbls8P+8r0x3m0fQ5Q9Dl88Y2P1qhZ
ZhEcAAg26A0yDzOxq5zoZSY08OKsxEF57iPOFNeGXtxXGlckEiqAF9v5OnNGubR4r7CO1vmJjT2X
QwOgbTzoHC6Wkul++chr9euTK4/pwl6jWD7UZIJunAtnyb1y18/MxO12XoNOv+Y8H/OB/2p/sA07
VTxxNADl2zAo6L56Uc7KszhwkvjvNXkZ118cBOtx8aKSEsJEwhHnWz4/H4uLnym0Pyz3qXmsPMTy
hHtdmV5Ma2OWL9mL9shpJKEv8IJH+wyFBNklY5TvJgxZHCv7zOxnXrnL8OiHMF2j4qhx/tYaWbTT
jlecfaYy/LNYRv3B5ZrhYmFPyiMZKqmzbhlF27d3HswaJeeSdvMjQ2W4L+ZdfOLEM/hkLwyD4sCd
R7/kxCdjDHhjcjfPiFpX+gefBrkDcyhHFnqdRzILL2V/vDctud+e8sEXKp4TNpdN+MRln++n0EN0
q3BBVx7nBTM1+RCfhXlsmSf3nUeIO2uFwKPnwxuwfY5w3mx0+E3Lo8blIiWPgsss++FtMfnzEmzF
5//B3pksN45l2fZXymr8EIa+GdSELdiKonpNYJJcQt/3+PpaF4p0RcarNMua1wQOkqJcJICLe8/Z
e223rdzCu9QfXNaeteWoQLPnlj2iwMJrxrh6wh0W7phFSUfeOUL+tO/EWaqvE2WrcqIfNRm0G/ro
88BkQd8A1vqiFm8z2/OvFgxI+rjDHfWDgMJr+yBkgIyp5WslAfsx+gtfQX4ML9EIGWzboheHgYtJ
LSNEYSdq+pz1DbZQlSNJDvoytej4tifpirQVVipfMQHPhVMfKX501EqCuubnqnajd+YhCUJ3wgSY
7hprQ1MLMHZRXyqMOOZ9QfsgUTEFK0vj9GbfsUhfIH9maBjEIKeCtln25KVYD5exfM5gFUMofxXk
SZlqwNIHvBVLADXgMjfNjiD1o/jylWyeom3C/u4pSaksbpg2FWtuq3Z3QFquHM30hiHKoizRfwx7
4NhOKIoABVDr6IXbac+v6UN8nZFwqR5JHFl7m9w5FfmjcSK7BbRKQkNE2XreJsvOzrDWO3Ea2Pmp
gELB//Tg1wood3AVm3G8MDOXe6gPp4DTlRmxDu5QBuvD4M/MleNz9U+ECGlI8tJPm7X+I7dW6yFi
RckJ7K81rlMwdzclcxpxgh1LxhHm+h+cs0LsRLw4hk93cFb9BdVn/dKNSzDNjbFQ5G1ibIg5aXfy
Djs0g3nrRjrapw33QFTugX1ueHg72GdFXsb9onNWprbebrcMck11lR4q4DvEUT4zXnEGDHjEqGkP
m9Y5pUyH/FVYnPRwBfR3m6NpZBRgWEEGSQGMlBwTW7iYrQxLGRvsVpPXknzfdwf+YFYcnFvbAGcF
6x1urwLorBYL+x7ZM3VHJuncMerWVc7Q7JkbJMxTmAj33KCW2mkYcfqt0mP9MdRfgIdN6ZbuHhI8
9OLGXr1XXssVF6W1JXhPpN9UBxQBNlNjBmScl5hOPKrsiTxcSirS2Hlc690h8qnWg5dSBej15oOH
ZikTOndJBDb2Md7yRp8lKlEB16k68FXYu/QVEuBg7XVS86p10C6CZgnkN0HnfhPeSmvmlmuDk8tl
YlutOQGbKmHxdJSZkGin+qXhcod4bhNptWiupkvLIsGjiGl/UZxx7H9wyeXRmos4Quwu87sFmYLr
kTYDEzkHp+KOytcApoZ600g9HtQE1aGP5ovblHVwsjX2I4kgpgUHNyBdNT7l0conOU9Zpqf+RPGR
Zmd9K4fLKYVpviCcmtgqXBMbmQIiU5dUWpLcIHfol9Youau1SUusp1xr7oACtT20xaGiUXu2tYv8
UkriFBq4lMmNan/ZTrC4lBIshU0KsZ0nggtooax97Ol0G1jdn7HE4csbtJNUgovfj6y8H/N+YZzH
bINtVmfkB/k8PA8G1upmWa/kFo/rJzrIxfjSGkul2EYY0niF7hFBF9lGhurd3hKSjpiEhjofBfdT
kbk+s2dzZeVrU94gkrq/Ost6E5zniYnKqg1cGBR5BDtXx9imn/7DeOGG56CECg+6DMX+PkfSE/tu
R12Au26K0rjNjpHGNGQL6+yXT5H+2gJ9PmTcBsHcQQd3IDbfey6Lbrz2baDlq9xM9nJkQR9repo9
t8a1pjCsryK80Q1XEmiwuny1GH/KV6KdONasnAIYhsxhF061NK7eLWos7RdqtPTRe9UlhgziH8Cp
3CG1yxbG1SGjtnhHq99lu6Lc9jQjAVQuNGK+nJPy6h2da1Mqy5w8FU7Lzo0wpWuvHGa924VbWz16
DePLsGf84VQAIM9UVSLfxC2to9GcKxrt1WHsbkPj4vf3U/Ksd+s8GLdB8KLxB1DRXUCBSfUSmxai
g6MC2uYm+Zi0VXubvfSvJDYipOYOzCh5wH+6Co/jCiiLs6+P3JUBMHfNonrn3+AmuVEfmguNGIzN
4CooRpvdDaRaZA+evoLJNTBeRGvplKpwutcllTaEB2+MGMTkRQQMQQKiRFujSV4DBDpCFtiSTc4I
g+bde502w9E4BoxuoMp9hZEQpSHTgzd7e/Ld6R5EDpYpJ8iI5bsbuh0eH998Rb2AwxwCzR79I3Nl
1nskab5hQ7rIFAhXxU5f5q/ORtkwZnIzX5ePvr2yT+YDRZa1SmlYPukGK4w9pGHwVABT8OXRaadw
Rx/V2aBxLVhfucFGYY4CzURaVAnOAAH2PvhM6J0b6XAY0x1tDPPWP8CGflBbt4RJtcUPZVjgsRlN
9Zf4NBxgb2gusB/NxYZ+JcICSm7AcIbLZ0Euzo2youLNqBDzY8ORgE0+PnxfshJIeH0mHJbmDwyo
ciuL+IWt0M7ti61+bHdoCcvLnXcGbHG0biRKCgvrJl/nB3lcDHfojaV1wCxUPaZfA8s7gNur4T5c
Yw7ElDA9my/+a/uANE8O9jCP8Yi7jD4nDhaYNGB6MLhLQfsrnpQrLP4c9tk5Vw+5va7At5HhApIQ
XhpgKoT14YbWVi+5FUJgn8nWNj/BWBFjIrZzxvxzAcF3Z63r5+iJURTiHVGLW/wFjbYLI8bvQw6G
2BLw8rZ8LcJ7M1xxFSvXUr+MhchRmPSdrXwx67IrlzmCXOHZwqDO4p/8O6qh8uKFpRO3P2YIUicW
MWmO6KOCzkBLWPybAzOUmBStoqO9xhKz9kHe7KDcxIyZh2BYJNRV+Fv8XQpMnizlCd7Osj32zxYS
BOa09lN6BHVv2Fi0x231hEYhh2eXIAQnEaCQDjSzWFXR0qHVZiMMIohy0d7q9mo8qZh6acwgOTUX
MnSIZpe1rjoIB32vcLVGD0w3WaGPzzEu+HHNVL9YWw4pFLeU+uVdJtbsKEnWIf8JoEZpQzVDOo2b
N84CFeIkd4EtbZsxegWSlCzxQ50Dt/9F649VE7w+i77Jwn9IOtaeFpQ1sh6QWCzCx9YCT+Lqpxym
mxi9/QdAfoxXm+E5/gqfWtL4Fjnl95XyYVA9WTkuSRweWIURZPAxJkv4KwG3oaGYYBwH0szHgYp6
68P+XjDGoS5gxnFUSlD1kGIWan2kHKBSRgnW5SLZ0WZCH0T5AAUQMwRGeRQdMDyj5+IOtFK9hb5t
uPaOSf7dVALqgpYhfCkbr3jLb+EoYoo344NAjE0r5xzcgB9TMjd5srlX9ahVMUouvF9RpqzjXWq3
x1oztCVfYwZJbh++oEikUqSJ1Uvw2CnbFk86JOMrJiPIHaNTvhSPlFQ/muiWmZa0TfVL26x8/ezk
e6WmJAwdIp9cho5473QLD1Rct+vPypMN325B4ALLeyh+fKHdXfNkvgSMorTEwazjpgWiNLh+dIlb
1GuA7Vm5f/INsAr8Ss9q/mnAcWv0o3YdmE88WADGu1P8prLuJe+CUwQVL2TwdOlVa5oEOe3lp+K9
eM8/nJOxr1jZU9e4QS6AWkAr7xIu6Bas5WJYM1X5jDCMAEQOL0AED5wdoYv0294aN0Nx61Nf2Dd7
Wfnyjg2BG8VTsRazshvvPtNcvwHSLTCAyoCM3vssawhBphgMuCUl4DjVBztsFp/NghCYyfVB4KbW
WrXW0prAD5bo4rCwZNx27w3sfKiDcGbcgKbbYXAbd0CLsBTfI8kZcPeZ3p6cM0A34K75ObaeQRjZ
G3h1KEwXiDfurs7Zf6VfFZAhIL/Id9TYHt9oAJlitH0MnphCoR8GJ7ckVaMk7ANbLTg+KHAM+x3g
WVym1MVvNEbyeOFQ/CQXQGUdD5XKeBp+qRR+X7Vr/uDtwIpZT+F+uOdM/CyjS4cKt4wedX9vXe91
ic/2US7JJ1lYAucOIUE6x3tMg9yRORW8C1BugJLbDnajIGQiWVzcxIELUVqVn4H5LcloxT0Kvlq9
bXrPjftd49xbuXRsJP/ii36KPyf/zLv9nAdUjcwhZQDRfp9rcNCA9fei7zO2koXAq6P10dMBmp9z
yvBQoOPZxqKFFYxTRitUqLrUipJkNPUAvX+/koq9n4e6j/81ku8bOYMVI7pz8/vnzfyjjY6tglHf
CFBblowD//z+WK2Und/vQxn8QCNip+aNLx7Oz3mFyLQKbOPNQTO0NlkOCz/xz4/+7Z3zC4bIdfr5
kbwCvZvE9Z1h2Ij/qmBNo9bFkFiS5sfGn3Oz5l2Dhr2ynnftOZbKwnwM9Q1k6u8f737/mT/POb4I
2Pp5PP9MmlRgvkd/87fnfx5+7wVpAENC/NafV2I90FDIcGv6ecHWGv6T+XHeMy9TisJZzW/5y38/
f2wUoQDkRERYTFaYrXJNp4XTrVFGUfwSNVwRLdYVWMgrYlajrnQNwwo2dPblraqR1JrS8wojaleT
dq/MoWX9XQ3IqxVhZrGm7yRcPCs03YsKimvTcGs3SUALfQnvbkPcFMloVrMdM3SUjUwZTQLL00K5
16p+qdGycCRo4YEIWhslsjbR8mY4xEA7hZG97VJFoWLc6ZsOw5BcISuIPctxNQOZbBA/JSLYzazx
AZL01pP4Vsxan7gD3qIPD5qjCC9DdIdr8pB6TM9kguPIj4sUMJoOEHDmlgC4o/TZ95mnUOXoWbwZ
trOTamA7OWzNoE+A2lfkwJFXhzFkoyuA8TSS7KY3cq73VgvowIikvZ5WD0Uovcnk32UGqHH/ve8I
DNYy1s0MOKTlTXNsXow/TMqJ0jPJ1LNadO/mRFGHtL1BxO4N5O8hNcN8UhXAaGLUkawA6L5yF4GK
5/uI9Qqdgg5Od+kUJOeehL+xGbDsFeovlCQn2bdI50TCqpIKOMQfirL3++QjE5GBuJmYBIgYwbT9
CjL7nTZydmhlggZzETkYiOxByZ3IlaMIxXK6UZHpNtmTRVqh0igwNcY9YpJdmtJnmbwj6cFX/PaX
EQt2SOohhBQCCekIVVCvSUVMSSSqepO5GMO9V6Fq1NWH1tl29r0pQhVzHGOtQeKRaR98ap5kL/I1
vdeI/hQyGRU1eteZbSWDMywmBQCzvuwLqh4p35lGqmMRtWDriXkcJp3ZHvd4QIwiBnIkD7IRwZBS
RURkMBGQ0pDaOor4SEcESRbDbSmCJSeRMEnSJNCX57SoqIM6LdVU0igtUikVHz9c0EqHnrzKQc8z
nP/WdhBRlgageZtsy0lnYoltbMSzEf3K06WuWvLKT/uHwubuOjaGoOfUw66LiTlCDwQTEAS+VBHm
JyfFOazll6mAJFeqtrTqNNaTqfo4tEq+q9PpFa8iQ4qqoJWpSfq1QK6jDXxhrU/3Caoe+Z5WCN7d
IfGTM2mtKM2jRxJoQyKoR1d6EhGhkzw8DEN36MgOrUwgs3aX+uSunUbLv7OCbJ8qGqRjh/KH1qvX
4bEScaSJCCaN6GUWagNTLdQfNBFeWhrqW/kha85XGadkm+Z8XUPZcZMdD6qheJu+5Jc748jNixDN
xoCpIJXkpQbGXsGMP8neBoWvd0b8enAIWFXmpFUWD0lhPqAmrxBior4dS/80dcabmSFfGHLm0XTE
ptQpYfBAMbLG/FcEGWH0tPYmlnObwIkz4ucbpYyZf1Q4g3Xf+/K0Pjr27bOhMMyRvLs3EtNcKxrd
7WBUwClVDjzr9KvCYdg4PXdx276tRBwtbE6ZdFqdlFrUzuRb+SJPzAPRGpFla2J5DVtWF6naA3BG
0UvHmmZHYoOtLR4TJYXSaUznQpIeAxGWW9I2D00HrKdERYY8XULb6VWCbmzb6HXslacuQP6lVo2/
lSVWzGFgYE4gobeJwQx4IiCiBrxuK0CcgcJopPqmAfG+ITm/+WdXFb+8hj6PQQMy3WsiErjUQ1JJ
LNgfpAW3JgwFVQQIWyJKOI/ouIhwYYeU4VzEDRsieFhi7IHgghMSueQlIJ3YKOqHMuvPfOfnqVLd
kgnt0EZ0TSX5ybcpesXOvYe/KhW5x0VxCXWgWVLGjaGyJnnhpeGXPtxp+QBTXTMxR+TBRdW1GGlw
QkVeBuHoCGYBCtOlZHQoukwig/UYK16XfEi5DaZ+ar50k/JWKfKbyXGOhWur0YJ3u5qiHdLg4WCR
+jwyficiBrqIcfczJo1Wc1e34VeD4/OiAAirJh+1uu5g9xZ3QWQP+Sa1iZoOE3Klo7p8jkUMdU0e
tXbRqISQP7rw008jVdXlL1OnXVAGL0nzbkJlWuoyEIB8lGHg4f1EqL9X01vJq8guKesz6mqhKqWg
ruSQ6VSvIpqBsAGvSR+loH038CjDvBOtLlGr00lAS5OEmAuCuAEnPIQimluiN4nsUyUSFzYKfU+y
ulc9+VUJNKzBgrkiYr4zeAW9CP4uGoogNtregUxwTYSDI8UFd+z1kL+ccRHqpB+IKPFsUGs01caT
XMnM2EXgeCGix80qvpcn9SPHPJvXLWKe5SCiyguD2ZMIL7cUfFyRCDTXSDYfG1afgQg7z0XseScC
0DNdRKGTPqjtpZagYI92k0ybwffIFS/IUAc+4518So6Et6crSxs/nITqlFxTMkrJYJc6CvqxfU7b
3FsFXevw19InyUR0Ozo3Cu0F4XM1cUqdDkXNrCkB2Ope9jBtKuEwrEIPk2ylkLSBTnBdt8WHEpvu
/1nK/h1LmaboCharf20puyOiPviP1VucN//kK/vzjX/6yhzzD8Rrisl0SvuHeaz/rJv/+k9JkfU/
ZDxjmm44uqWahvmf//EPX5nxBwYw2cZ1riqWZWk/vjJd/UO3DdW08JUppozB/X/jK1M0S/5nXxnW
NsVQZVlRTAURqaFYvP7xdg0zv/6v/1T+nyMDgvK8UjpEUgibOfCKdWbbLZNUk7gOACm1H2CfxOJo
Gx5gg9HbR0ONTl+64FewAKLLI2BR7GYktrNqJPJKcSEXj4kO+NrvL5hnEisk9wMFpFdRZuDOiAAr
m1aSniSbnKV8oDAPHhwaES1F+yJPr7XZPmtTvfVlaEIAhs7BkG3L0r4oGv0ExMPGTqNlgtreWyaK
8yJXFtFb+UM0TWcMNB92kcGHZt7SpuNBz8a97Q2uE2dHI1YojQXWKXYQgclqfM2b8F2LuKYoyRTg
8Eq5vsYGS2mVVHdGi0CnnZUvqyhByzUYRyI8ihoDtJ32qA+k7CtIEujxwyHMNxneg6luL+2QUKtI
aoQedgVN+qsP+OEwwYfc6PpD2+vAseNHuCjENmp8ZoOAjrivb6fcZ/rfgod3fPVjUiDMi+VGXKrX
MolBtRp3TQ+2USsakePqrOxKem2M7r4os7dm1XWokOox2ikRfU5VQ5GIm2EtDdWDIsP4l2nlTgpz
+RYoAISvZeubJ8lisq8MjygwT11eIn/oWfenfNyYbwHiGn32rLsUCQ3PQiXygFBxN5Z3ZlRcG3wt
9kS1T2mRkkTcle2exFVJxTY44u9mWUY6oB3/ypNL7Bs3ht/e6a2/MfkdJCIVgMzDEESDKq+4TUSk
e1GBiCSCK+OYuYExvKPJP0qBRKcxobLiTNckvBbmhzyYp75I+n3DlzAW+XAdh8yNxi5eO6zKwoNU
wHYqUEcbw3QJONaqhwWjJ2XUkEkns4fS2il6TKEljtaVMkLaSIKHVuttN6iaE3OZ4lBY3X1u6zVi
A5qBEwueziJG18DTVXMwF12NA3iMlKc0GYCoatDZfTs+mnkZbRT0zPpwWwdZAtM8gFilUCW0PJP7
SPac2sVzHFBJzORH3YqfirhAYdUheFIt5THOso+xO8kOgrcUDRB2DnruE4YSzACLcQAFm9/lvXmd
UnuXBzrryqLfV768qk1awJrvXUyjPqvZ2ZJ8qDGhcWWCDEeSQubE9MfQqnYtN1Q58/jQDD3hlY0W
n342QHIIGs74iKntO4RkxYQsJf347Ng02BWqBnbz2cZAAWMboMeUAKody/QBttHGUTssBhjllUl/
KTVqgg0cFJquAc5G5mUZdN2k6XTXlyXwb7L2q+yqaJWBWXAqMKxGA4lAJugOM8q07+mtf+/9PCdR
W6GUPIdJz5ufgOpZAi0GY5Zg9vOfL4qqzHf+dDtXaL73sdcbq7RlvfiXbOrvd6RgGfRCbkDV6+1+
6BvF5cT8fhRXfE1rJYxGNL45Zf3BMzk6KcXJzGigzNVBRx58+GHJJmCZVi4rt/aJ0huTwE3RU1pg
qdwAGAdLNCHIL5y8QYEMpXLe67WCdWasbH6emp+PKpXchBAlw++fD8Wb5h8buZesJgPvlJSDElVt
IKKFNgn/prqt4F0yLxPPyWIz/8i8yXwP65C8/Xnm56egtPGuMAe1LevK9zu/fxOzTF6Zf1UXRlff
6aqNXXF2Y3RlGmp4mzgL9fs+lQ4jdKQ+jt4oaVuJShqSb2svPYXEqaW7WYY2kl2rvCi1BzED+uEh
7bptWzbRoe/y+34cq1OrBqprKtl5Jn22jSj2oDHcRXTVEEOrgY9bK+iuIbx0lWUutfNio5HKawxl
dJ5STz8OI3yZUMopiwAw8axJWqlTYu8rSy1p5ecP0BR7RBky+uQC/2dUWOuEiMkmaA7t9Dwo5P3Z
I4pAb3quNMhKhvQyabbMtLmi+DBEzTmP612syqi9p/qtBKDhShlU53TM3/VBo4gNE8cNwEQ+hI4H
PdiK3QawBas9O91hvnwpx/YzC9r6asoe6sHOWmp2t7akpr2fsjbcT/imWm9gwjc0+ZM5xOt0DK5p
FHgbqaabVARmhGhbhqIcTNvYL+197HDDrSm9BL/aYqjOanBbcXZt+pS+cj6W9R41YrQaM9gMnt9A
TBeaJUYSLK6pv4MJFWxN1TvooowZGaLeCTqFXol4bHfLSOuc3QCgJXU7ofGfN1Po3XQdsXjMJqDm
hLJFF7mp+2lNFUFbFB1hOHpdc0VaVkfyfES3TBBxY6G8n9oQFcfg/JNBoeCEjn5cC554PBayirWc
ru+Q4wf5sS3QSLe7Yj8TXmc5/AAnz5TIySh+s1xnwfxMdZ2f+3loTcWjlGF1gnv7J8N1zLi7EwLd
r0PmCq4CPWcRSmTVzTBXvciZfKsacSZNKOpfZGwW2RiCHUrK/bwxFPATy3nXNuxib2vGk2l2hDuA
i9obzApUnU65Uvpga8QGiCcH5vdDJehpb/ggXVLb7BBHSm29/94NFKfaz4+lniZ4FBcfgLJoLpmg
YCK+T85ISsuJh496mYzW6PaTvZwRt/nYo9GIOgOFP8cV0yW+kkDsGphwcKNTVRBHOYimFd8wSWmi
Uv5zlFvh/ajFZt6bX0jG+NMYMYHO9ovZdDFv5hPh5+G8N5Utng5UYd/HfXZNzJvZgDGfC1BYmb1Q
TPM3qVk+zGYV9M9YWOZdhXkD+nKpfvay2ljDYigAoFIlKxq4xXTnY59W+vyNTuIrmzeNpcXrNkOX
8/Pc/H0TmYqzbmhcT3B0fzaSzFf883Dem5+bzJcyjxrU16JkP3+n8+k278XCqBZ7Nti1H3aw2Ps5
B+cX5jPPSvSdzIW17SRhNPIT+ybO8mkzo4znzQxNNqDUoRkUAGRwkAXjU/nZC4Tw97H7vkZnhPC8
G2YNQ1tMlNnvA2f5Eu3I/+kYaiw9o95q3fnYdPM1+33lfu8bUfGBg7Nezwfm5xDNR+xvz1mZgysr
Ad4wH6b5av02v8zHbn48v6JKCMrKQH78MR41Vc03MD+uI4vrLuysdMe0bxFmCd2A+ZKZL6VAU/+8
vn6eU3xla9UqeV5+Xu1runMxMDLDqodtrfTVXkdzuJ9f+/4B8VzuC62Q0QJPlRkPZSlAD/p772/P
SRVZnBJzd9JEBDA8ZOWwsRJoGkOAKAtmwladB46Olc68lznQFyanep0PoSKg0D9HNNU9bqPz4yLM
TLeO6OCJS3C+JPM6CMiR9hVGSoN4rTbuqFgpNGq+D+F0dvoy+r4kIZ9qFPUjbzlfkhQKWIPRTlnP
Fyd1VKZ883EvNASzUUo+sWiIZaWJguPHLOXZ3PPpkYAijNuYFcjscprNTfOR/svj2jZB/ycyE89s
QIn7N3uTPD+Zdo20jZtoI/92lc02p/nhvDdv5sF7fg7M3cLLSsf9GS4Tb6KHO4+c37u4qV4yxw8i
/Ag6KXDcZObunololfDj+SMM2iA+2Pya6ldQJ8XHHRTmR+68O7/EPOzP984PfVW2UHKb0ntXFEHw
7jUxfXHRcOwUDFzfrce5//ivnsvg/HAB//6ZvzQq//YrBtYq63QKvubnk/l9ni/DoNXC7V/e9m/8
93GA8HGqNU7H3/+xnFhvVg9DcH5/Ds3frPNipVSYhiH+Qq9QuHx0nxvQvOlq7lY/z9Fu42JTMTjJ
lUobgMiQVGqRs5riWMzv8IGCoL8Wv2Z+8//0a+YX/vIe2F5rI9KOmfjwQaU9KQEC3Pmnvn/d9892
xZBzxPk2oJ1BSBF/27wxxd/7/Wo3EfeacqJIxFlj2+lxLRaQF4DNByWoUhOrQtfmWeV2lPH2pmTh
ZwpspgU0OGHBFntFbIb55l5oEB4XTa7E++kOuiF5FhFjdTnPF6AncEi99LmSdXCi4ooYg8bb2OTh
lsKT6BUoqqoUvOZxpCRKI5KbYvN7Mz+055F3fjJyUviHwsAXikv9ezMP2/Nu0QiDpz02qGboK/Va
+yvVi2rN383kXWwscQeYH+rzHSHKHmxLQ3/JAo/4HOEylf2Mrw3agvgE81PzB5o3fqSYdByTbQNK
sHBrYSAMxCwhFLdG2yEcwRG3QF/MLSRuDCz1xD1QhgaybAcogoEdMvYFYpYyihvrvFc3abBvORHF
AGok8ovRTzpSJoOBWGzmPcXowGIjq23E0DuIH533KlNfQi1Dji4G7lAM7XGvcgoqYsSeH/d6QlFJ
JfyjMcBihmJ6ZYnpFG5MnVHSe246mNNLSUwOJzHcfO/Jhr8PqBmn2qSsI/E5bWGtnPdKPtgmmtpT
VBoB+oOTJxD48wefN2YbEFflGchMxKQizQQMURYTs5y1vLwsAwl5Zuulq2hOFyDUOQAftZ2SnqB4
Q1yNI5qF0siHzXziOMJvakCDYGwSu16jckPWPTTVPg4+IVmQqWehYBa7rZhSZ6oMT6WNwBAzG+vF
vXze4xhxX/h5Uu5IfWsrJHLxzPH/vUntCHtIbW1+njfEGdT4MBya2qNEohvVZpDIABH/RSemFPPe
zwaiPm9Q6qc2BXsy/yJcxdy75l1zSPnidajqWtUZbqOzGDt4nd+6gVauDGFTnTfA/TnVhDQiSgaX
UAEO8PyClMNusJtS0A6YbImzzXZSMBPzYyPT2Q0areXgam9qpx6y1KfPMJ988yakRog8OfO/KPaV
a5UyJ79adRZTVoY7CLTD3vH7YS/LOiLOn8cpWgg3LuyVVxF2ERGKsc/tLkBcVQZIrOZnwzDkjzOy
jywru73njARieGzmh//fc6RWSQ4tgbQ/dmqW35Rd2p9bryJNWl0zr6FQ1CGfjHUPwylwm8aU7kgO
iJB/eEARVeJSbCfPtlaWeiSyp+VmlCe6ObI9XZT0SgfGcnVHRBWUd0U92YdoyO8n3fPcOkSj2Gjm
i6qMwbHH9Vjlk3xp6a8eEwIGPfvEdDs6taOM1klBYhURtaH6wbpXYDeHYOkTRNQO1dxHG8DVLu4g
GNWddYVgKKowDSmeMogopAmLIeo8t/Km25jOmlvWVnMoINJ3mum5PRnLUt4bm9CXh9VkSqeW5hdB
E1HpmuQ9wCCim+gMtbYDqHUG3S2tJafG7z1yRpslrIYGo4ADYGbpl4aBBWMigL6VKAWPT73mIJ61
UOlkVk/7UxryjQoBedeo/Q2VLZKFIg0tt9hr4/Kz1tJuY5R1cdRAbzHJxWgVS8LPTp0TpwAGjLKF
/5cZpbLPoB0Q5OYBs0/08AyXk8Inq3GUIgQdgPyVNZ08ySTw3ayqzlNn3TCc9fdaG4IFVEGGKRZ8
Yz2T+62PxfomHid4h5Uog/hITCK5JHUDX5rmw7m2M3QwRdtBSiRapcjDfCXBT9ayKttYJdLQgNqM
TgAMpcJbo5DuE0fD52GFawX4902qtR9GCHjFUWEFg2BqRZANCQA1jbcgRYDkrHWv+5UruJHhZdoT
5N/S0+6NLB1OHhkdrm6MD4OsIkOMyDkYWtvYF0gI1lFLq1RHZEo4BIR7KutjJL+bNUXcrPtV+B4p
lnB1gFK70xBONDjbU1brYH7oqm8qeOLHKYmuJaReLDBBs/FqDXGAAX+s1rlZkmIgmMNEzcNS3Njc
KZYxyryuwV2VOMa6owi+HMrR2BqSutYllQA8A9RwLo/aJk7z6eiPfrswmfpvtDHtd8VEpzeFTAEY
/1eXuA0Kbi0WBWkp+pShMUDIosYpK5mFLAQjopXmJ02TSB8t+Y8LA+RSMirBeZCKkbmsBRdMy0la
aWlmhHb52RhivqkF+DhYYALfzQkMr7nZqz538wbHpzqk21BrGtfHIOoZjgN5LFFXXgj5tEQ1isQE
OExt33hyenAkMyYqrHERRqS7OC7fC0QXMMpBD/9f9+7f6d4pumPTyPrX3TsRUfbPNMj5Df/o2sl/
KIZlKQAdNcv4TYKkmWfqqqmY1OCdv3XstD8M2WT5pWu2I0CQf+nYyX+wAHNIo4EqqQNd/9917MBS
/r1jp2kGmB5V0x0ZGIym/XPHbkybpsus0N6XWvyE1AZ7NzDCOpOWbenkwIujR1sd8SNKSI1DGDZB
YeAsGdU3KdLCtSTCCYj5gJtGXEFhvwYivkBjFhOHDyFQamRvX6ApQncUeQcWXiziD3RyEFoRiGCJ
aASNjIShsLVDIVfHsEOj0fYPXiWjMM6ITAcseU/PUbsdLRzwNYqFos/2oR+GMHikHrKfR+e7t+/0
gtVIRVlmxWKLpZp99CvUyhUBD4aIetAE9srw9GbjV9payi1y+xTCY7KYwLMkMZ8CJ5JvcjVl5NAI
MIv86WxYyioyUZ96ha7dlpn5aZmkv1CW/wyNBvdHZRxDpxl2OmkVCHZ81vA11k0PiJKea9JB10e3
7ZuXPtQIyAYg3gHOWho9wX+ZMjzEKHMLTT/RGkjfNcc85HXo+vk03g5eJu+UlqqQlpRIHWKanrka
bT3C+QDdyxu/w7dYkc1hi5COBKIVPf4baqPUy6Nl6QzhqsOEp41GeKgKi7yGXlVhR47TgYgrCq+7
sfFXSEuJBzFcR8SFwMDHx0eAiB2M76aIFBlFuIglYkZgOp91ETwykEAykESiV+RzqGEL5xDeVhIg
mfeMX6WIL6lFkIlXEGnSz+EmVF62Y0/gSR5fGhGA0ppEoSjTtRXRKHW+jkQeiWLY0TYJrQMRbapK
noVDPXhtQWtBvqd/aRr6Na9vDplUHaNBco5otjbmY9xk/nZyhlMyYHSekuBd78tuVaky65VYZXZq
nHUjh+huhIMb5p846LGm+Qg+YkxhWzlqX5gAYGSdkEZ1pMcoTNR3qkpMBwk6GGWIko20KltSnIDT
aNQaeULGksL0rywHsG3pKFpk3/ul0AR1NUH7ikWUTSxCbRoRb1NI1q0hAm864dUxfEJwqL++wicc
3ESnP+hPOXpGyG153+zAF+8My3cO03+zdyZLsiJZtv2XmhOi9DCoifVm3re3mSC3pe9Bab7+LVWP
DMvIl/Wk6o0rRZIA3K47hmGges7ea+PfW4Ah1HX0qV4eiFmJnzyG7xjTzATiWc4FdmxNB69i8Nk1
7PVm6QJkr+RUEIz51KlQH4no8TYzfzsdSe+JMUZ7t0I02xkRhsWKCrMPHd8zJ/SUqJUwj4gbJonj
uQk7sgAHPAvACLdOzrQq8UsPM8sPY+4JpZbll5h2MtqvgjBOBM8XfE1W6INtsyLyHhp8OGkbcdUt
eKlKMoOYnyFWMh4mFYJUMkqgEblkicBIIHajBHddOMQmmWW8CTxvOlWhR2sXKqu7UAF0Aoy3Zgy2
PofNMCy9e3KH9jD74DQ8SUzTWBDSOBUxFu3881A49GYkoiLCnZav9FdDQqqYKyG1pW/BuGdZSDFt
hWpl3bg94pc24qohLJTWbHqaMtzFSYnNyLKKvaj7p8JafzsR0dEE/8Qp1hoSuph3i1+BR75GbZAv
FoGOjJb2NGflD447wIjknxmM0ZhlNrIPiJx0/brGHbhua8JCdvXYJ6SQfJnxyORRb+z7kuQrybBp
FslbyU2bgcmAV7LASFgMEB+7HmvCc1fjSFsjcmldmjf3xnPcgjKsaGRZTfHg9JPEC+H9kElCt4B8
rX3ktRWALeS6Sz5aZ+ZlVDcK8vm87LHrQd6FRd7sHdCq1QBcQNlyJk8FjDoPXki2ZUbGzBbgqtiO
ER3uxUgOYUvmxFB+btYuP/CgardlliL/gxzmtOttb2ENL+oVvcDy041JZpwpYm+smAo8LOHd4nVf
6T5NGzpaoPEH8AQAYD+Vv0jGKo551a3nDvkB8DDiEOvlNkyh349p9aOeiR2GaXUPF3vZDOZg7ISk
CI/HO0045FpO2P+6GrpiaWGCstzmMBq/ViRyh3RO2k09C/zs0y8Q4CQJzSEZaqkdv/PMPQzo99Yu
BMIymB1GxeU2yxLuSVX53fGMN0NEN+YEgS52UVDFFtZkQ35q5xE3MIlmZhZdis709xXhHEnRxy+g
3p9bWbmHdSYRFe1OTiWpxQ2USLyIM2NhssPgu+GU8nthPcCGke+LHUSXMUPY3Fv+vJsWj0Emk4tj
xID3XvgDQF6LWA0aXwRa+kDcamd9jPJu2Idje2tGPZePi/sI1vnySEAKJM2FrI0UK9qADgm0sB9e
AodZKWERjNUZsu6sEMKW35I4CfbfOibWcHLWhiCK8YwOv9yJMMBq0cNwoK+o4pSz4SJxX3gSvSa8
0nYnPXyLDei9NJp4JgRzQyJw8RYsQbE1ZEv8AzyGIO6TvY/0ddMvs9yNAp6RZ5Fbg5DER2hoKkps
XdxDROfmG1G08rq7dGxuSy92buwOHUqM58mj90lrr84epgLuZ2zfr004XSyiDQBb41pNS3TP6UlG
vmpgDSYJwoiYebJTtCcM1GmYkDBqga0H/HGGxcMTWcWB1MkTDQvmqk61o6jQ3vhDeaK1PG3mFK1j
0PnhkWbR0SgM4o0r1NFt1gxnN+EBnMIOI8+HCyFA3Uo58m5sHOvUvRgp+vDEZtqypPFr5CcEj5Ii
cvSiRm4nmo4niMw8cvFEup5560YtQvAsc+8IR2Gy3xzaxphvCXojRkS65zGv3b03AefjKMuHPmUY
EObuzsBwExfGS5Am8VkMAXgxw4P4OK7F7dgvR7TBMXRHyL0tchVuQJSxNYosKIpsfBkwL/txY53i
1TdX8DQdnJ+YCGu6LATPJgg8dItp7IKf1rAgu7bO18aTXnNUfcaH/OkLqrJFL19mJbgIRgCltObh
RDFZuTSWZ5H1QI2n5DK7eI39NctxVmQVJgS7IW6em9hJYDRxxbhc9GItRnNP8+BbXk6gbVz5w1gj
FQeqqqaChuPeUv0DUp3qS+mu40mZ4r0ZjqOTxLBo0hBL1phXcCFJ6Rn6ABcSGVYUunOf50DuomY1
lHo2NhamxMP3gTH4Js6xseuDnLEC8HX0hm0dkV09jy4ST5ljR+3futLDutALPPXdW5SrlDlVUdRt
BhOaRFYvOElUfTFugluYnNgNVVlSN5v0GrP69qLXrgsaOpyMFN+Iqm/qhW486bXFso0zQIVORino
AzoKdfhsR4KEnijKz5L7SUU0AxbAnKDVDNZN7UKqHBi/HkynedSHO/nkNie4wLUWQjeV9MKeoB1u
rttenPh4hr1Ps6oY6oagbOKiOkXqaz+nHXAJ3UoKO3nGxNAddePIkR0NIL3aO5zenCg30q9ok1C5
MqUJuUvVLbGpGOBJ1Grh9khrVmKv9ceqe4GBO6oatl7qHaZTP64eNBaiWL/EKupWdwH12nVhh0hT
dGfQEeXOIzgBBBSFnmtLzf2rr9bRahaAmPfXXXkD1s0JEYPpNps+F64+Lfpc9ZZ765IrcbBeq25Y
KUR2DnIO3KiU3whxT63kRi96tdYHv9uRyOZkqsnLE3AA8pg5Sq1qgLNE48Zg56TTca+LUBUR6bzU
hzxc30qjMaimJMalmNQ1l/L9bPE8XPvOgfS7vfD6X4UuX65Tux4TqHua/XdtOWv2n94MdCVUrJaz
n43hi+4064VvVtwuA6+lrSe59yEZ5q6OxiNreadeOt5HXRcfCR3CVYO94jmkgHbQP5RaXdXShx/a
2YK7o+QDo2I6iho8rr576L52p6q3es1cAlo/epuKzXsaTPFBf0b6s7B1ByInjter/Jdet1Yi3U5B
UuCnNB/0J/Mv128/ASZveuVzUsVp/RIflbcSmFhji5VRX8izlik4KFdOHQOCjxPyLy16wNeoJMps
TM5MJz5OgX6X+v06SlJ2fefctiukS8m5RHzWKBVaghytLgJsHnMFl2Mwn0xmxL5DbJ1rdYy9lZ5N
IGzrVRKMVrrR4FyW+s1ApUOWJGo4a12BYiCQI3clUHq5WSnnOqWhK5SarlK6urwLgb0tMDGui1lR
QHwzvelRwoYOEZIelcwNpnKh1HsWMj6Z4BMAgNIa7b2FzK9Tej8j4UGPUI3mDoBxy6Oy6iBrrV+g
+fLEpIGhtIMwRWmpICdckRXO8i5DZGgiNhQxitbCQPw+TemnUrxnSpdYIFCMESpaSrGY2XwFzDK7
75Sakdrgk4AFoVSO04wnHCI9Jh8o2560Ac0z8+yUOpLRzmFUekmxopyMkVBO0cLQB1FlptSVRMrd
DUpvGSO8bJUCUw1UKdJTqgMMSz4lz9dYEEwa+NXRtCHnLzMBK8FrRojXlkLETfDdoE6wX2jsEtU7
PbsjKbRLIC+949wV3Y/ZegrWZ3qERJ9pDSli0gRRKRMS1KXITI0xxvvplChP4dAj2YBaXiIe8yJy
reLO4BPrXjLqrVXxuCBjpeC9wodC2doV8bee2jYSV2w6gmpj4M7BdvblCb3Ec9CdQzXVU3pZM/Bq
TtfwmPuUlJMZ3KyDvDZCZjsqva0K7hPze6R0uAOC3IVBxtB1fCVMXI0YhRLGzDu/ad4CUr1MpeoV
GeMqZK7ndaiBVCs76rfela+9F3yVnIQ1wS88TiiFQyTDnZIOl+K5LVAN47XZN936I7eYU8sMbVs2
9U8Odf3MA4tDtBuAtQJjPJLWWVpvSxTBpKBEvyndX11nd7vRJt7ISnz8/eMjwaL7pD6sCKAHMszo
pf7u0wGk3RAmOyD0udJMt4ine0TUtVJTm0pXnSmFdYPUulSaa4g6SoFN6e/7auXPQNLJFMq9u2KB
kBIg28b2ciKp9DIg586RdecyjzcSoXc1mvdgZt9WytQ5QvBQKcIx2m5XpREXSi3eIBun0HqsBD7C
fEJP3nXHDoF5jdCco9yYEstIrDToFWJ04rWLw6z06QtCdSolCqWgsrHRsBt8DPH0OCttOxI8cTKV
3t1Wynd8gXC5wB+5DoQnuwwfUyWTRy7vK918hIC+U0r6CUn9YKGtL5XKfu1ifzPMOXiotE2PZEZ9
Ifsdp6tZ8yg4I0f+5de076IAS1HSym8C0kYnjHFPgwuY1srtwBuRnfnF8Dj2SI4iBfBXNuKYsbJR
pDdeZb72QSW3AUhr8Ob0K62OULsO7xtnrWWcjDewlNPN2PfLDqvTaUGtuKGiP+NqFO0xIOx+zKrf
ReumW+k1nwPHghkqw31tmr8GCCRkIxDGzBBLift7lLlhsR0bYHixhHvgJLiq0+clT0g5Vh2wWB7t
nHp9UyYhrUAPs5ZvEFTcGrfCim8TUYFOn0T2CCAZRFZnH3vXfw6TjiBP3HY7H8uSU5AjhkHnNyML
OFWjbLd8R30q8pe5fMfJ9sS8eL01HTiBYcnI2ht/088G09hSkOjsb7PbiePaiS/ExNcAX52b0bdM
/AzGZg6Alo/2T6fo/P2arfMeI8OO5Irt7CDjtwOwlgQIRsQe4Nu0gH+0qOn43Y3A1ORH1RtRdI99
RTW2zHGdigEFLQPYd54aIDEiCoFLdUuSB1M1ktHrUTzjBv7uCRvBN81fUkUM734o3AcRQkAoDOy3
aQkScpAniRDoXCaUBYbSxqgX/CapA9KTZ7rIf9Jxl/lpsSUPByNi87mnYn3LbW2Xznyabtz9puyx
HLq5oe+UNycRRS8t96BLFbYYGabtgI9pU5bdr4QqCtjS30G20JmqbgNBQGPsFE+kTuQ7UgrpsZbi
dujGB6clf8yhgMCN7FBqUPPweZTBLx7pcmvP+PpgJF/MUpyz7Gfuest+WknG8CaejRljstFBnt8H
PdWrQ9Y7DGV5pPFF6j3ovzRo/AySVq1gt9KIL2W0q4Pw0ZQj6HuDuwyjWsh6YrK4DZLa3a7Gd3/s
XLCmARYPFcjQpc9d7pb3XkUKvFd6+ATHyd/yl1B0PtLtw9AfNMQsOJO9k86+G+/qaN6ajvO1m/2K
ceY4HevSPYn1VxfwlS/N8BDWpFfY5uDSXOs29QAuw6J+jidsvLR18qUWLdEcYJVaKNWS6G0MLctT
5KKvikvaykTiARpOZ9CZ9gOdO/wELYiIHEFJLUxI+pb33KNFBmmbZ6fWPdl2O90aXvCdWPc7g1nY
znMAnFTOa5UTrVZluU+xlBtaPMrHCF/22DWER0dkOZfz/RJL587mqibz/Lhm03Lr2JPL48saD8kl
x8C/m4k4SrlLbA0PBIpZYHelF/cpdffl0IOOG+nJNuPGcc3nmEu/MA/EIx9cf/qR2/lrPd71pDVs
JJ2EXTEm4VaOFnOmkGSLcqUC5xFgDa4W21r6uMgjWaviQpkMF42AHClcF5hu5z2lxNAl5YJtyPmU
U9/ekOgN61wtfOlt27wC01c1r4RUvWISxCG78QfwXBnFoQYNyZ5acHrMACIuac7DP/5dzlFzE02O
OPqRJSG70Wdvp5lw7eKOx9w2pzl8j0vQ2xRz9ZLJ7+lwE1mtux8YEgFYidxtZNtv3YBvtsEjPvj5
tzAC20IvojsthfyymvN3xk17My6+CnBnE9iIpyird7Zk3NKlqCs4nt6ffs6Jc6ZSeWuUgQMVBE1J
5Hxz3QX4B+ERTJTPq2B6lQ7FL0KZnusWyMfQDzvXzr5jR/i+UvHYNQNRlbPDVHPkqgsC485KJYL1
miiEeaR9ymfCbTgHVOHH7aUzRo+PM3FgftTbCUPwhpLpsw37f9u15d4t7f1ghufII87AKrL2sK6q
lDSV751p1fvR7xuKmfbZs7EYFO54g4bLuySe8+CbCXFEAdrFugxJKU1rkHYFaV453nhmA8PGl4D4
5y5vbxMv3OSibHYUVPpD6n6rpKx2QvxomyHCSg3Xp0msw+gBYWxE+G1qKiznIOXKLVUnGs0Cbnmg
Cuajudz67f20UrQIu/q1JHOa+dUCF1wJk4alQAKiZTt6W6t2LKVWei+UVqfTdYQyzcaL3r4u0ibh
duFypzcq/zIvZnNM0MyRxyiSnVabGII/8CE5Cbje4DZivEEfVM3VEz2R+cCAh7+gdl0XEjgDiM0g
29bqj2azW/Qn6RDEIEjtWMsvAaUM0OohgV0+AYXzMqIxGSocplWwotJOJc+VOge0h7Nmuox0HS6T
WnAAtyADqqPeL7wvmeUs57T0pos9zhOVHAaC6+Kau0mpqzDsjjTc6IzoTd/DsWLUDRgfJUfXWqtE
tGVzAkWyids0O9PugoFXrYBbVUEErAjiVp0V8NeiGAQ59NYKWFDprxw1k58j+9kcCkZqafHqTlZ3
cOdouuiFluCsYFqy1DNOV/VNoiQ4Wodz3VeL6ZFQR9pmPmw1rbjRAhxM6NgErjKcD1VOB+jdRSom
somPltDoLveak+EyOVrnJuHpHtEs6tyMhM1uGC6FKme1VYDvuM1Al5HwDamB7hZ54M1J6wYbkr0/
FISOkhHqfeoVcAyGkx1CMusHp0MC/hjYvqI1jjjq7TELLsIyeYteh7pNGNal9Czr0qg1mbXx2afz
KfuALNx8QhXhTiQP+V3+oPdlMXdOvWaCktiI0aPAWY2/TNue91qsEhiJeUHgQXZH+11v6N0OkU/n
nE8MSA2kUrXQvql/t8mAF0l3A7NRH59RzzaX7M7secNirO2Phd69DEN0nuunscdktGGakIOMzu5N
J2GTeDSLvB4WOYMEYidsEx81ghpnWc2LpxZ6Uy88zD27tnvOG57EpJSNF7/6+Pv/dBDqJHmB6yNr
VMehf0JIG8h4hszJlKPEDF6dtoPFtzTbMWli5lybuhWfypjJyuqjLUsTRPjoo8Bb+jDHZjJOYZrZ
XeNgCgpha9SUtA1JNbuPhlvTIutoDrJv+Vx8Zwy0LexlImKGFG+zTuFQVW/1wFWSk7aV1BDn11wo
CcqICSjndM0VAWbRwlzCoHko077cmxQq0Kc4NwMzmmGu3GMu+XWdkex+E3rNfPO4Rk7K4CS+oejb
sefcpeZbbcpfhlLg4hLpN3FmcBYwl9Ep5cqV/iVW8UG+FC+GAUOv9cBc/a9o5L8lGvFMy/x/iUZu
vlX9t/5vspGPf/IP2YjzB9ZC33dF4DpOaJnhX9IRU1h/CNex0IBgB3ccF9HGP8ze4g+h/ud7Vkju
p2tzDL0yl//nf9jeH2EoAjOgeOLhInfM/5HZW4j/WzoSkj0V2BjS7QA5oTKD/5PZm/ZMUDD48G7M
KDojxBS3kzOKW39AHrlyQ4pF6h2rpTmay9jKG62zdXolyNY3/9FXcZJrWm8wiIKOUc+C/C8trlSP
kOsmqoytHDr3pF9WRV9THOBnrWE1/65m7cbRPoNluu6+Kl31PlKfqXlcfzzUPTcgO7/BwUfgQsJg
7pDCX3eBe0JG/SLL2jwU4Ubia/8Q1uaCVoHtdeU26BN+15/qWol8DVDHfvXa5tSFAqUigKUqnueT
6Ri7KTGSm8JK573neb/lMLZH35SJc9uVPeD9DgRb6YqLXvQRNzI6Z5+Y5kDg0RYEwfk+N4CK9TmK
qgPxecaRFMo/H6H8PaTof9+caa6swH4I15wf/IJcQjchSaxAqKyHKXglL7CB+qN+iupF4TIrrWjY
bxxgT+REwzoneXOrZc56Yaw8izd6leZMcyp4z3WJKDGSYGuuh6GPReun9ZpecBzDoRfTU6ge7q1K
s7ku9L6hpqlAW+9UEel5ougMcouuTkYVE/k8XYOt5+JGcQzaxra2zuinqF4IesRmncnTTDdrM5QN
YL+hMA6rTF7mMJ0v9ezifhSH1OxmitmUoakyLBMmWyA1HSb9hqiHFfHPvEL+csC9HQNaOHoEkJb2
gZ5JfZofYkOGFxrgGTO2TO6rEdqmXaOoEL3EXy8Ik0E0a5YpNt41RIfSgMGpWyDGlWofTSaihKY1
v4d1cKu8dRct6dYLayzFSWCI1FtpXQeHYEzuMurI1C9V+0QvIuU30Wv14krwpc/0H0BO0Zfz+FYR
7kt9tgURdbZV0uB4CJIoPVU+V2aYjfswqnsqdMXyMQydsAEzJ3YI4lQD0iSAAT1Y4e+wReJKuBwl
gFU9eD9e3WjJtH6l0/+a+y8R7PRe2CeZORFnd3xyKHQdYFGIvSmtH0ZvL4zyOvQOJo5zPSZDz8nA
s1wX8mlRoZRN1uzKqAPtrE6Ht+AL2H5YIpRLAs5CcxBN8/wv771SPcyYCcBxiDoDmjNzEe2MuBon
9HfT1a4lvUpjkBFQ5Z5Gn3B2WgJOavzsJEFTRklfmXBva2AoPvVht2kTpJd9OzOrQi29XyMELIWB
JDuRyHiQ9NMcHZtXb84IPZC+d/E7+VYYHmEWoCcOSdUe8zyF4zofZisqTz20hQ8POhSfXsAE094L
7SHxtAED/7C1xR1cqIvcAuAOsieooPxHC1TKaKRUlWZJt2ulO518WludNqM5JM0X5E4ih5i6S1PO
xPSW8bfyr8mD1YXFwZjj7/HCBVrLEPLO4NEgT4NTLvHJ9nDtGMD0AJiK+ai9EvZfhgm9pvcFkyn3
uZf90N9+bX9o25y7ATN7tFOeCTW/kRRR0DdyTTB4bW2TzpSJpTRQjoKPQyLo69TKYafvQXqXjx55
4xioLmTxzVRzDT3hoMsAo3qTOxmu3qrp65PfuiBFle1BXwsfq47qZ4+ePGkrhJlDLK5Se5/b0YBx
GQd8bFFjXqlBoS5xdjCmGsVOmhloyvsEFsXBUq3mPDZ31OMeQ7OxmMJyKh28botj3Uyp4qO58Ztn
PQEr2ac1XQ1sKuFOFMTL6CmMvr+hrbqZHS/7uC8HCTNr4qR54nVpdRJmg4ctnp4MtBcTyagbp2nu
0hr8b5OOzraMSBBiSLBQT63zHWr9eEfFCOND1t3SikHrqJL3sNT8mbkHzo1kDWM4lWMII1nBG81Q
dJeEiv5Fb5Je/bMV9Qhyvmm2i/pTQ5pw2/PtX0tum/s6LYubKRH5DTxQ6h0XoBqIJLRrS6/qha92
fqxZfYaciNtmF9fudmbOt0m0gcthoBtTyz7bFgkAqyjKm8Ucy5tx8pp9bdSU/AdsZF4F/qpauM3M
7Zido5KuAjoDTFNRkl2IVVgpd2Ov4A4bcxUdnLx8rnqyVAabeRKgMVrxxKASc13WTLrsrK/PPp2T
0FI2Sr0PxYy1CwsYTeXEfZ6y5XI0hXv2KwHLrJWhiXAAP3oUNrRiJv+cesWdnMV8mqZ5vYyQJKaF
KqyMnAgl6wJj33bjfZCb54CgQQba8bHlVTd0nuRNSAhAO+/zkCSFuYkOHrVysdWfVNmJPz8pvZkw
EDraPhkaIR5vCmd9PD7PcI0zj5zOFE/m2DpYRgaECRfq4CBmp4teVEGTHeymetdwilQ14q/ACrKL
sdA3ZXZ2K4rfkXLz6J8ioOO2gEir+NXN00Pp4zOzzJT71xBvc8uCa9iZz1lNCA6dpm8WHbJuBEzZ
FPJTGtfflp7Bmz11IFAN7PZiEfR9aUMu/kvZhCq7yAYSsviXFM5PNE/vhQt/HIwO+vbp05IX/d4d
tRYQyk2CAA5B5wXHxNFMbPDWbouDxXvNoznfJEa/HpXq1C2afU89fOLLSKkhvRsitzhaqOVHGgXH
Aszo1k3D99JMb4dpXU6ebR+axf6NOuO+XmjTjJG1nyUwR6SX63sXxtj4HXmwsbRyg27fPUnQRlq8
+8Nc3tM5K22Q8FWqAqqzxAZvRux9Lm5FWkt8J8lXv6bPtQK/tBk/4SfIQyoY5SnzifD0ZjhmjBhP
RUuXuvCHYVfPxa7ua/Uc+NbUPR6VpgW3WVs5bfG9eZrzwXpsE++tpAPFX/aTsnmIUips7qCePiGP
llUS+0bE+jZw0EAyXB1JTpD9DpUqMSZO+ZpaYb5r0gno+zqb7z3PpECK31RwySQrjB+DsL2DLNod
jT8gFatHBFbE6G/2fpqS/yJZfjUpyRJ8JeMjUceboSLgPAOug51m9fCTpvu6Ho6x7PnSmfHN3Jyj
DLxJEdNgSQURC739eVkm8wmTE5Q1CxgydH3PKmLqeV8xqiWQDelbLoCBQp+YbTTyDxZwz7MzLZze
MPoW1O7FIZ6ahk2WU/JLi539SA86e87Tst9YNrmxY+mf7YAUFSRtw34mOhg81ka5j2aPRisi4+Zg
uPAiETO/WW1LzMSyFtset9ZmCAjHIsGI6C9rW1eefShmZ5esfnpMk+qLpKeVphmPvCzZV35nUhYi
hgSmLElBhvwajESKhJjKJ1fpH7zniUbNyamDL/lSAoF3HRLtYLH2d54lx61j03D253q6G5FQVki6
KO+a+HyC4WCu4ZcimO6MkCOVryMcZg/ljjegsBeSXkzSWfRSkzcIX9ui6cVpZRKKC7d+HGwKPzWA
qY0z8XIAIeh90/6rz/8nxGcqycJtElifmf+G4qHZNWt2O7gwo+y+obqLwtyebCJqLfm04HXe+Qtd
2s4i3tgNf/Zxx43QQTLh1H5+9GQEwQUe0q6eTsBoHmRWh3yLR/SnpQOGlX784NNcbMaZ5lOYE5br
HoulJoE+8pddgowAcjJd4BijpHyhzfHTMJpjY/LGRR9Q4ycINqw/xXP1PU5GDnuiDEOXJSTcG2aI
5Sffa38WFCXGL6Zwiu/m4H2TsOwnpsvo9cbPXUhJ1/OpsQwVconY9XeU75IF+4uJQv7DhN60yo+u
IzvlnGUHh8cGUyy3Ievm6lLXa/pF130fTnYtj/t3P/7/3Fem3V1oNKnqXw02oyNtp7bVE9eclZRN
b+tFquY7181Jc6n1tseY8YDG+q6LKjI9V0Yoem3wAFbEgroPbW6jZM6gd+tFqV51fel1n14Dycno
7b/88fXXZDXOW725vOSSYff1FwnDjc9LIkiN4qiuL9SbH39Ar+qFzCM1XHS8nNnxX2+gZuR8jIrh
TNMv3K9N+ylTz7hUQ0HAEO/yDlZtoWfbeqdeXF9z3VcvanZ/3f6X1/go5jYViifAk6Q+qd9/XVxf
i8yQEeZ1W79Gs7mv+6qxyUDN6Ff+2yMbQxvZW1CR/HX9dUWAFTufsqfG6bCq1pP/aNIPPlzt7/9q
Ulee9XZZYBpFCG7xFKCY+nCuf5jYtadd+9z//c+udnr9+rxL6E9idZyoNkeMyTk64KGpFPQH9FS4
oPc3PejV1fGZVMwt0TjKy6vdvnrtukiVPfi6KRDRF9xMT9ddeq0yADN7/TzhjfjbP9D//t/t4xsD
lOX666+vEWH41ABeJzbVNi9JKVl01S/DKwmuBIJ0/N8S5n+nhGlDn8Sv9l/73l5/zX+vYP75L/5R
wVQ2tiDAqgYU0v6b+Q0+4B+ebUF1DkwrBDQKHfPPCiZlSgY1WO5MKPsmPElIln9WMC33D4hGLoY4
IQI/CMX/yPyGVIZiaFMXS1xX55//+R+uSSHesSiyWg4HhDWWEus/VzDFYKBMr2uBNbYjH6GXL60K
fhtiGuG175GRZjMii5pnOgHoBdbltkITmq7YShdeYhVYgaOVrkAYHNyge7bd8lvXx8ykhX9SF2gi
5GvooGoHy/jUkP85DeYtcfe7LqERF8lkpEDk4AJD05ULlO3A9L5VghgNDB5w85HXWsRB8ihPiZnM
yFkYG9zSAXG6Y/9prXJ34yTVLb5zhkKt+9TaIHQ7lGN1NSFLwAO2MVr7sRg9QvoYYdP8p3U23Fgj
1q94xS5n/MjCEIRijldiwi6H3JlnsGntQOMyiyBJc/XpJHB3R3DZMAdajwDY30vU1qj1J95YdTSM
9LUPYe1yS9lMIwO6tUUCP6WzReDbQh+9PARR/5WB5IE65+3oI1mfreTs+ZwPRie+vJjwc6S/kBTc
ljf1ZHAAeEXQBcXWXVku4sYngU1vgRKz7vSa2Xn2uRDiDl2Keb8unOcKoO+R1qbNu3Ao3LnmfNMb
sMuXeTXJKQ6Nh8qt48fIXiFAE+hV1dN6uy52tu+KYd6FbiseYww6+wCS7scmRN32cXGo62Eisq2F
FAQXJJ0ve+uC/pCUmlImGK2iT3FUGahsYoatWISYmQfRg150wWI8kJH5Iu3vZTj7p2hFZYABylvv
0biMYAisY+OU7BMdsG6cRKcsNTIH7Rf9VLpCNP/d2o4PmWUmN03l22g7IYcNRh7cTpXv33YLQSbG
3Ny4cvZvw4mMajyBzS4tZPI4d356jzlqixKioEaWjDRuhTUfi6l6DD1h3Hn5Mr70S5oclzhFr+S7
w0vVuc6TKe6pkiWO2b0Jo2YhvkLnj170BiP8gzPV8tGnIGBOmfcmKRxnlZF+Rr1c3NhC8oj0+uzz
2gjKh8IlkY6Jw1z3y2tkD++SMuf3bEIkCY3eeZJeZF5QKcz7JBIkYo0CdQDXNORJ41dLOtmEr+Re
4nnbyCKo9wI8ySWsRvfV8uz70AOe54kp3VWd9TIb9fIzIKQhnhBy0HSP6Kd5KGkmvuJFeOxyRznN
Zu+ZJmD21QQeQAGxDjCou+SzCFId+gmRAWq3FbQcSraWz/lpjVC/pXngfg3W+Nwwnvku0YtExvwQ
4md6630CbJJkxlvS2/3nfK0JpvasBzeax42YkJ/NhqsEClP8nucBotqydvbBHMbvyLtg2LixOOif
hpOF2YSIh8zxKdM14/LJ703m1Ub92Dt0WucO+V8QgbQHIip/lt8Ms4mecwA+dB/bm6KU4X0/E78b
m154LGYCzBLTSrdO1TeviTce3Yw/XfRQE1rsu69B1PUXD5VmaDmYT9Ck0v9oKfTgL6pNsdwleYI7
vYRKHvBlu2kbG1mD0iuh0ZtfamOaXyrLOo0uir2pryTp3uynvL7uh3Sh2KRe4fddeOokeFNmjlus
octTDsngyXWG6a5K08t1F59lDqohvUnpPm36uWo+iYZA2xXL1F5vEqKApCtBpYmc+6abZPHJNfOH
CITiEz6Q/G2p6Rvk01evDVZitJLqta+K+7Tq4we9NcfkcFoJWIuc7wQspeCVOxDZsuUS3yL5oQtM
OGTQue7rMk/jY+eG7y4JrAA5i+fatEjhhrFRTZg+HW9x97BtyjtttjRyua3p3R+C2GIq0kBuRAf0
6lg2aJA0ILnbj9yXxvHI/yui9lcSHsc2g3zR+tbOM5oQL2te3Snr4AOfn4HQURJ2tkQUEol4jh2j
fzEqkwIbj0uK52lzQNWbnhrPfoiFTH8GgfkQFML4QcqlSRfAj5dPhlO5l5HaGOnWbO5Alju7bmyt
c9c7/ueCq6pIzPyTE4bhjb9i9UYOHXyewrXfCi4vEisae+9T4/o87nnkd58xHEQ3AORaAgyH3xJ+
+zOu94eG2d+7Z9hwn1KzPONUcQ8htjGQT0b0VJkEk4S9XW+jwSfOW7bOI8k7xOUJvsJoKEhPDstq
J8fu//B1XruNA1uU/SICzOFVopJlyTm+EG4HFnMoFtPXz6IauL7ouTMvhoJFJarCOXuvHe1dW9TP
HuWBdYEA/Dgm5TmqauKnsSCsRezFKC+M9Im9O17BfHo1YaZvDTtOHgoqn3fkNoBw18VDM9iM1ej7
9k5V5ddm2l1njd/fIl1k9+mn6qUlGT1NKhoQmkqesLkOaxuDHdGDSfJktqQUQJiF977cSzK5l2ms
CApibmNdRSvXa+dbx1V3Rjyr49/blqsle+hNjRY+qufu5C9/LpeGktcz9I7YXDS7o0cx8XKJ8jj1
OYAi1CLItbdiZt+xZHjSW+mGfoKKLTHNOkxRl6+KoGhuc4N2QCZ/wFYRUdwrkoNt4sRRuTENEtOY
lFFMAB9oqpkPgfPH31txgV9X5Bbo1DeLdswhS+K9yHV1KKpkO2kpEzsVD9IVvOi6RsiJMyQ9ozrJ
2ttC64D2M8qukLwbW839xtlABZpJYVfo84RQWzbHfuEQu4n+MESk0GKPNIjQjUiu9Fsyo7L6gAbx
LQ4wjsdkNuGnGvbO0P5hEJ5JstCCm3jC/etW6qXxMjJ57fHDboDiqhqLmcP8AFjOW9fTQ4JbbWtS
rl1ZXcfTtiMuC5visPfpTenjjAYtmJYqJuVJ2Y53hkM5X7bND0gNxJstsQ+u3q1kZ9xqHZoPy+y/
UJoe6FnRm8JEse00h74J0tw9DCSYLjZq7IDsvZTgzlbPTRywY7MdkjpaCUosdVB/xhLGIr/WZ41+
A16PTeBYNHXpkwTUL63G/DQK7dR5+hlf6bhW9ptfix0trDt0/PRXc9TayhOrpsGVkSTuU6zkc+Y5
O+lGUDUVG+h6+s5q6RKeC66hG1+cqP6EStuvgzk+stTwrMEIKduGHX7HQYg7fOZq5Wz1Qe83UR+9
VwE2ovILUionc6eQMtdg0hXZoXpr7DrT3k4DBQsHaxY6lPjTzNoUWJpzVwe4yfLPJG1fZzJj57yn
098q1nzFdWTkV81ADXd2jJeq0x9w695XKghgb/J70n8I8xuG6TlavAOEuNSxs49M7Sruu5to1q5a
zBucTZuZ9d/c347SX/ttgXlLaPdkvXwsaHM91g8yQ5+sufvJq/YZIzGJIuOjb1oEAWmLVwBmGzk0
C7IVuzV27qzP7zH6Py66WkLPjIUeRZw7edIYbNxPd4Ai7iPhGdr00JgOcSGpvh6Hgl+25V6TkEJQ
XfNULb6KgLneukrq5qahtkz5bgnvU9mOUc0TEZGRxggweyBZw8YvDBMI/o65CvSo2YnAu5F0a6zW
gjtURkez4dKy7E50BpgifqVmXp4JknnziuZYzeCiOr3GVDc96vwew65dinWetS/M+Xqom2jlNPwQ
QfODjMUtUAbEdkwDPrE0o/jvA6+goL9rhXogZuhY6OTElD6em4mGAngMdLcUpSivuyKcY/1Zr6xz
hgmWXhk++cZJ3+aG/rbMed/SjwmZTsFQmiMLuf5ZFtYbQB7YRobzFrf52VLRsMbcAsxRfDc2vxFL
az57atUrqUiIcZ+8gth53/iT+l/MALfYyXipdeKgD18Btfnxiwm3tXltIlRdk47WEmetbjPpIKHK
SVjVpo/e8p8nw/7u3eF7Sppru/6W0qagVBHGXoqDI5f8w1x8Cie56wYI7ZVTfxjQrK89MTF9TUsx
Ml31Sf0OeB4haeNj0Rz3lRAnFsyvxtC/xIpAW9c9+3WA+X+6raqFjFeMb7qPoBvAp03OAUsjmBqt
+EIa2lxOQNzt0SqvyNlQabuaa/eGohzk5wk1Ll5kMJwkqle+vI2Am3CulZwkM1w4y+KaNtyiw7pN
a/vd0ZNbjK4EQuNfqMa52vZSXcfSpnMKIIPQgDVBfJTkb/s+qncUT4k3xuTcFsVN7CqGLLFt24xY
GSWIvR+oBPvvdobOsZnnb/xNkmphc5TuWSvSDcbMaM2iwccn6WZ7a0huZG7irTb6W39C4Ji371Gg
DpXmUUvFvbnOMWSVY3JSTT9uus4wdi7tSsNu9P2E2Flq1Qcld3WwvRFqFDVCrOtLvFDdst6gy22j
CmdK4jMI5lGc7BT4fSDFrddGj0nV/mSTBI7dY2+yctJnbP8zvk8ffGU9uDR3H2FfvEQRU3ssybfU
UIP2DlljrLLkwQk4pcpAjfvZLDEUdC+GsPProTWJlEwmuB8D6eNhw1ZuH2jDSTapfq/lj/R+CWpw
ajvMLaxFqr9h52eH8cRoEvcEqTRBgg5REIfr+hH6BHoHGvYOxm73WXRJtXH88sbLpnTbY5wMqYgf
aduoo8Y7lZ04TFZPtqme32gaueuN498Mgy9h1+NwTIOURUsbhDUs/dBn6F9b2vjutp46sE/EYw7i
dvb9gsZZ9obLxLxqC3bxpdS/DAxe/Mg1/Gr4CJhrAMCYxbTNja55lSBauxZGNBv/h6xAojNH7odp
WSTXVox974Cx7LUv7Hnf+eybXb582vaExFSJdycmDCYRwd5N699Df2Uz0VrPOlZoJtCcsFSEkXHn
30invJsiBngAbSdJc3RTppEPneo4ML36RdBd+S3t9LKetCeJhwkJTRLCWnh1cixSrTOchlL/IVsB
s09Hs7zOcHUbjc3GOobdoYBRti6czTRfINq/1y83Qs55ycyZTNzl/4YCtiX+0v/7/y53p3pyxW6s
wbbF8Vqyhip8uod/Dnm5U0cusrVHlG3LIS83LWwZ/PNLEAUTbWTF5VH3lh5uAb7bpqdrOYehrc7p
RCGpHL5FwWK2m/RXCh6n5CA1nc6W1h0q2d3YXXtArockmpymUrmv5H79yer520un78bCeKWmKJSB
dbCG4XvOwFxUlXhkEjvSc2vgDtHcXdCHJtXx2Ta/J7xRGS6utjZO1URecP81z5VHChGzQO8Y103t
gs0sS+QSFq5HDGtr6ddEqC+9dNJpoDpMQE4vl+YcYEc/oK0wFTxnNegAoLnz8kd0XbGdB+epyWCc
90R0EKzlXuldvu8Hu2G76uF/ICB1NFEI0EQCkWOTKWGUhUTyRaYJTgM09Jfr9G/lVa32KEnuKsfQ
dzItyB2UFdwlqklTIPCUuHm5sZxFkWsWL7k9i+3soRVqZrKaSpG+417rVr0Vm0e9t4y/f8z/XHKp
/7GUivkRj0V29HszO0wDfhczfcgLFDbSOmue82W61OD0h86Mn0FvHmVWhF1inAKn/RQyevJACAlC
O8zxjPx2yIpreuAbU8MYb6hdn84ny6D9BfnrmmDLjY3ayFR6SC95l4xAMvChCDY9nBtsUpZYlmNU
Ac+UCE4Km62+l9z1OJWJG910LtHCgfbeGDEzg1cS2BB84UI6JHJxEpZnZ+m2t1HoBfmdMpyjR/el
a+7GWJ3qsjlrSbwgjaEOEuoS4W3xATEm2NwrMsGUgHOjn6yGZoycCYurIQPp+oJ6sfVbHwNXKO7L
zIz2lhrOwYhWQAPVMefbGe9OD76Ijl+m1de2nu6KkcawIod98s0bM0pvMrK8iDPHJ9KWw44+NFES
Scbb9DiDyybH3UPhssqvHHZRfv44TSRe22b0Ymi0gbSU/QWYTfPG9tphi1XsT4SlYdWmkRPS/bg1
04MFoQWnU/2TwcOh430FZ0QezU5dOS4VAR9cez8G1blm4MeBR4XEr1BbjXiR674+SKfY0K7ekIhw
3RTRE6YFsrvt7CZtPIyl9c1kl/6utd/wqz5ouSghnoirKr3FlViyDKrJiHOwzVHFJmeA3OwSl3Ym
sTBXxUukALAYlrPOE4xnrUgea3tHHxs4eMMugAUHpz6QsLp9mFnur/yAqMAWigkuyekJ7CvjSI92
XmveBGUHf95g9mhXRSs/6dFe4c5tNmmCBqsq/JDCLZVJ8s3M4WRn+fsYqfbKkpycBJlB9Kn3nSvE
uqjhSVSR+JomS52Jm9sX8EjGjGks94OXNHMAoij1iDeErYyaqRENr02OCR3r0ODKF8Oedmk2f3aL
3EVpRMA5psfIEA2HYn7IzRbFja60tT1iWtU1OMIYT22xxNoqE1mJc9STHdbp+8LT0U+Oq7Kb7vq4
1g5G92rbcq91L8pLCOGrN4NqDnpu36flRH/cM84DzJU1sTCLysH5aYlc1IxoUzXpTdVM9JmjU042
xWpekv9Uc5Z5/93MyRtZ0JbRvOSwi8OyLjD+LBqAwWVEc5xu2w/iOuij+E3V1afhZgdLatejrW6i
+Bk05p3VswrxLYyYfnRnBGMQxixFUMs+NFJ/sZ306GDwik1CkvKBOTo7zg3KgxZ1TNoe7K76yJoJ
d3UC47Ky4Ax1mXoTdiB29Wz/iVIXFoAP1bNwqkchsodirn+wvu7MufmptQb2XneX64w5nnE9ogim
hPkHh9+fiEHBMIofPzBOnaqvJs97n9L6Xc2kLZMtLu2SbKWK2n9vgD0b0A942UxTlO76W2uP6T6Y
50fcIg+A5ezIxv+gPWGNuct9/524vGQtkx4JFLxmXuB88hEwB9OTKjp/G0/VVbksVaO6/ME3tsNC
bIC7w8/GFKBi48YOgG3g+FgZE7ncs7elYUkE9ByfmPpIVY7vcmNcac6nuchGIrXmDH6zjLNi9eZO
5bmaSWke47u0n+9dm0XZTKUYGrTvNKE7ZLd2hek6SbSbsSuuCD2l32+fEgNzemJ5D03q4kKbDg5K
YCq+PtVp423Qg3v0b6R5JObGY22ox+a8GhqzxenM263ymU87I8LbnFhB5xs3ZsEzV+Pd8hGron4M
cjyFLiNC5oqt2QkiFudySYpimcNbEG8pfqUcW3vYTTiLZBo8maNxGtzFZmTMkI1aRs8CdZKTF7d+
8onScjrZiSBC0tFe8yR/sxJ/2VoRwjVnz20MgmV4GvBs8bDk5vJD6nJO/fqHxccTyuJqE6M0SnFL
IdC5bdwGav8UUG3XSF30dIP9R6utwAm8eEuAqxmxZgeas6IixTSZzScMRTBys2vaYxwLaoPFGcOM
3qxhQbQ7ofQ/EagiIxO3yWD8yT2fQT5obmMDNJUph81U1fwqzSUMNqWCvWy3qwkBeBUb126tUxDM
gjPf/qGHTLb2SURcaXDNUGNRNlrygGLf2U/MHWvXcwk2c56cxn0fHWC6nvFEzDpM2+GHNe6zyh8c
1VfbBHBYNLhVyLmFKNcaIFu4YIBl4kOsHkXMOnIiF85mUMiyH2dw9U0DJDAbp/u45vlz1attrbBY
wUL8Q/IJICpcYhPZimhcngYQNQXC3PPcBJBfZQLARj/iCphXuctGGzTZqlCTQ8mVdamk+KT7K9Eb
NN3m9Zw01VbkJq3DcpFYmcbbbHwUQ/qMpxOTLzq3VbCMkI1808b+w7UQW/mD2Lg0sK+BMCk4GbAn
OVXa1Vg5HeNoF44Rc2s/ltTdTeLe5xkdfCe9deOB4fXsravAdOBBw/e6MJIocJOVlUIYqTthIHOK
bz1NuJtk6pbSa+ZfdcLfDrlnrNJEPLWKuBnZttu2C15m8ODW0H2qxrdRmaHN9p0Y10BwJ02qpJ31
0DXjC9CScx/Ty8gb7ZWKraOTLD0KYn4LjRKlKxLmWSY0TOt/EjHtk7khoT5rf8i0x5zVs2elzwd4
zUSg5TERDMEC1nIwjCZ/KNt7/ISA+CJ8Li3zDcUHU3aefI2+vrELjy9OZBkKkXUfG979CvlKD+u6
eha22lQdL6AXureCPUQNKVAb6GfxteZg8gw4xY1q6W72cRMibN81du9scap+srx5imd2uZIwp1jN
PWuS6WcU3WfR2tsu8Vi7BgmGLcNlA0kSb2lVZ6NTz0bA/knJm7HY8PUevZh60lQNN1olrBBlHQJL
FazyNnvyZtS+ImSxpOyz5zbjsdfBHuRxZVyLArFbGkfiWa9NDKpDjNZwjgoK5B8QARq4Bxjbov5U
jnYS2j7e7k6MlNfkluF5Cp2BfTo9qCtfIk3Uxkc9q0/wI+9FULFBA5Rw8IL6wzZpJ4EG64qRIlb/
7df6jr7KS2ak5goh/dM4ZNM2AXm57kW6ddwaMipo1sqYzlMlv0utcYiHsrY2dX6jfibb2lv4xhTz
kuRPfRyBF5LkhHwMm6uT3rhFZrIy8b8hSVD/p69XUq7WtGUEKGxa0MOGl1Zsi6ZoVz1utlVWwtip
YwQ6ZkAqFZ94G/cfpYJbEgG3M9pFOqX0NR37jZTeHRvaRxENH2YG7Gzq/I21OMLRPr61BZLfqFMQ
N8f2XeaLlw6AWyhGG1u1InVuMm4cGoVOpNcIOBn5LC07oc/a9niqKaqnm4xuysaMmNJZspNu4KEI
qluXJWju70nmYo1OKHXRa3Lrul/4wdnBeDBYlYUTRjdcuLGGEfYy/Wpoma2HMn30crbNJpWAdVtq
jOwUAXlmk45A2NPmCkdNvjuRSFYQQyDdIGQNPD9ZG+38HGtQ8gpFasHgA3t3S38KlT5+gpnQ1yTt
3uISSdf+CGRsKEIKY9w63neOmjeeQGYgqmMfyH3dImWMXL9bG2jtpwJYdW1q/ZqS+/0kgyicjJls
uqbsNqbvFuGQ6IuogMWk8xJ51p09YgaJEqqEGM3CwCvfqhgSnnpWqSoBdwTTPu8jA1TfDkB2s7VN
xdr20atND66lPl0VM5z2ztwmtPXdc5TzS6bzZCGn1cAHxLa+jXC5b9XIJFO77cT8Y3wnbP7WYmSi
DZxtW+FUTpdcyfyQgWgUgxz2RT4TMWm7hyFgikvL9sBa+g5PQL1PB3HSLLoNST4ekgwmOBalQ5wb
8372WYa4tk3YM1SoQEY7bWFqAjbelpIlgt2OW5/sDyaYrl3ct/RPpPZatUiemyVXuA5lUx11BLSg
4yioWK1vbOwpxW+b95AWs5mxqAokmb/THwIa5lOuoxqOqzzUi/skHheQl3eC5DnSpOWHgVWrqtLs
Gp/QQ6QGFh4Y6SjPLrg6dK+0aveJgDBHdxJSs7pnH7tVuh5sjJROLSTn/Kovq92cXAHgvHUQEbN6
9Unh9PP7oY+DFxwR1HCq2tG+qM5hjwKihTrWmJhm7EDeRKbfh1raJzue70P0NaNmrxipC9rxdl1t
rb78o6dYo2UaQwbyGGM1q9tMVETsOD07JeZkqd/XnnvoiR4InU4tmuUKTajLejMiDxqSrKLY5n2i
/yn3jioyRvXUB7yHurci3aAyI5oOSyWHfmTsGX9Qj8kj0q6bJmuPwvPASsJJj6I8u0He6rQ5aKra
AZwciwPbkiNhsDb9A8ohSCMwNZtrJEe48/TidlLztQXVJKS5s9I7eVu0Ga0O0icN0yMxsyd90gNG
RnOJHRNx3Js5Ew8W8NZ1E5cKQHGt3/lRTCtRs55gZIPR6hTbDsGWs7eekgjggQ0536bpeCCnk7TX
YNjM1Py3uiy6MCrn21w721pHNoNJwSAj3z0qUX4ssXo42Q8TezjEOwmWi1n7aET65L9S0D/m2vOA
H98icA0DvuOC22Xq0b+tAXJiJ3OiPhGxUwui46A+dDZfbo1CCHnDXd9XNZRIvskZkHM4+YW7AWlK
e9AaXnrTp/1WWtsJ5SXilpno0/qun0DoiziAhFl0kBkr16eO5J9FgJpe6qz2zFKcijb3zlrmHeMU
gKpjZZTW1FuCemg31f7IaR5RqDgRhvVGdZCdSAeKFABkZiofQ4hfru1WbOh82OccEfVAVjB5UHuv
KMx1QXNZWzcuyndszwzhQX3sadJBd+v/uJWtrRy7KaFivDK2wxQrjS9D+s069VKyRi3d3xSBOhU7
P+rDoRXksWE1GzPWv5nqd0FeNawON8DJ2VJRlG8sYgToWZYhe7oAzrAdbcjABthMaAhm6WVODJif
o2g6WyX66jQu0MUbPXYvfCtITfa2J39iI6XMlf3YFWyJmm/E711r4zbJlUISwzyw9YT9B1n8TeBo
V6aBnWaClOgn/VNXpQ8pxCi+shSg4PA08W7Mvnufko/O6QhqQ4eyEboZCtcr0TSX+YYodU51iDB8
Tel9Z5G4V6D/MQx1G2FfK/nW2O4XD5kNiK+eRb7rK4+4lir7groFsNetHiOAWMgm3hTtd/JZGYiC
Rn7Mqdizkta92dvnMaQl2MU/NKqe537LUM7zU7WFJquePWM8ycmPthE8Z1raANXKqlirJP9wJ5Al
qWseCVL5ijD/hCNrf9a3/mPv7kSPT6FKByxazTkIOuBdiSADOFabiIorue6m3PmZ/MqMAerbxAo4
173mDp/MkWSFAJRMtm08DfCuYT6QmNDTVaFRqBN1IaIXGlPw4zXWnw2uVxtxeJjJuoWWNYU2FY11
Mhbvru91m2qZlnwxMu4HVynz+Frl6a4usD9ozJjOyH6ydnEfVIX8phWHI89CeBXDdeyp05VTkJP2
Yy35k4ATaXZR0bTXbs8Jx6EZGSAR7QBtew2VDjt40ETuIL6QX0i72ETliP1NUM+7ybIkah7QaY6p
7SoYk7phPM86HsV4tK9kXR1aPcju/Wv/0RhFeZSxT4p96lLvjB9c69vNU3lbpfNdTPIpgJAwGsV4
HucVPxF2XDJr0ds5KOPdmfzt5hTNRX+qOojevlXr64SsLDAAMIYbWb0QQ6C/utK5by3nT+Vkr3Fh
RDs7nfQto1rv3TsUWHcWeZpkrQqwVTMLzqrsnJNbMEBmGAYoM7Wh7vXVOnb8w1i/ZFiADxdmp+40
fyoMs1dFDV0oUrddbXUMDCwxK0XBp261dtN20HJjZyc6JJKTxNHbNPaq1PJzRMbLwein6cbwUnJp
OvJ+kpYk6Vm/oXBADTudd20VpjA3VrpQDXFC2N+SZNBB8bRM6gu3Lx4kC+xBXsNSib5EQYttbGqA
9MFOcyOyDegvhbqpbRRmLJiCyW50ojMha8xZFqeB36dnUOIPRgWjxM6rQzC0S2qg8ZDQi9rjD8I4
2JGfBVNrVy7AUxr7V4YfkJRtRqE+Gk8GFULH7udthnVrnWFqvTIt/yOtKTtOrZ1vp8KheZi5K2gO
7Fq6GRyE6vi91+UafVd2DPTk2Zglvku/+5Cky+wEI03pakU4tVTIoPfuyFeWayO30axleb9yykAe
0IHoDCXvZJvX5AyV2pbeO1HTCW0gLmE5SfRb2RQZu24geCr/6EFx3BgKN0bxJ9Kd7DmPgHjlFr4t
cprrQqMYC8oIPFHWBFslhvucUwFFbdeG2mX3qwHscb+6tnvRGhVsErfcYuDFWFSZzq5hXtbr9suN
CxamgSfZB5Jp0JnMlP3VUNXzpgd3wjjFbqoUL0OqMfpaSPuKINqNy47zK/E7kgqS5K2umJcLytWJ
hi8ul9lVwUm9t3ybaCyNnkrD2nqoRhW2G89i+TTF87vFZhgz3NqtU5B8FV2MpHuNYH4RjNC9SbON
1hElvDUr5O+hrUGVS2KYA1JpwwCXALezQFYDmfWety20xYE+KInoFoKS3vJizTLA64HZXJQpbQjv
WDPYeCC8qQ7rLzqr+9Dr+0c9brtVs5SJ7SqpQ1V1pA4H3baTAM9gUlmhI9S08hic+jSLrian1PEq
iqfSBPlmVjbaWdPq1+2slVtdMPKhJWk2sTV9tF3x02VjjVDKu63Iotu5wexsc/oOa4Qrz1nCEnCY
MRsOfG62peYQEu251xtqvOYMsbYeHvW+n/eQ4o1wyi1uaSLpZIBMooMI4pE3aovjxSqjg6C7ulyi
noJYsxghAP9/bzMv5ODff7z4c34fUrMUWrtEAZVHIy1B8C1HvPxPffH8XK5Tx/cJhf3PM0ZZjQbv
cj2ZBHddHvBfF3+P//ceh8HG9A//z1fx90X+fUbmOzlv/vuWmEiz0AOjmh9dohH+vsbLs/99IZdn
M8kDLPa/T1xrGUuIyzM2mbuEgC7v7O/BLxcvf37fk+6NxFHi26gPQf8eu3CJ/AI3LJlM5qFbciaN
JaH7cilC+/D30u9t/rwE4P5eTxFZUVX7z39eLsULp+H3NhnhxItSe3+5/e8RLvf+ffDvc/0+7p/D
ONoi6yFfdW241NE3iTIM1g3xze8LaaBrwfZe3sF/XcRU2eqkJvJ6Lgcn2yrewgN9+uuu6TN9ApWg
3/zj57m4dv657ffq5VLZeddeVgbbf27/9fr8Y/2ZWYWy9yHC4vKIf/7vn9suV//LIPTPsX6f8/cw
l9uCDtiWISGNUwHZ/d75X2aiy6H++pD+Oczff7rc+PvIy9XLY7IZfoVU9c5dQuNlybIMRAk0w+Wq
t5jMneXPP1f1cSGm/3P3oJN76G/TYKm4XJzpyzEuj7z8+ec2veqXLBnbWf8+wz9P8/vYf57qf/2f
EUS8pt9joS8EUXc1X26+PMCuCXz8+85+D/Bf9//zJJer/96tBVDMJsAZ//Mj+D3s7+v4n4e5/OM/
/3O5TaAg2wAX+VYLBwCdLzLCC1O9HDpaH0Zhtd1t3A3J9u9wMVjPmiMJsT0Js366jAvVwsIQaVUd
MKJ6ZBov1YdiY2YZ0SYDWzbX0pZJLNvwg/vocB3s6P62R7JV2qOzXKJa19pssbHrk3Tq7HjPZ1Kf
cXb6xaNOPAwhQekuG/vHRiWUHDVKmoSO0EaUqP8U2dp11N9IozpBZUBZplgzy2K6ner+i1jBMBPo
Cay0Y+9BH5YaYLPIdadQ9wFDEE4Z7QpD/wry8dGog2wrGkQRxVghLmoBlBpRsjELVklxdioqkLJt
ole4Z2px7aKCOsVLH6ayJF0QbN0GWgCa2E4YuCWCAJbCdNFJOMm66K5u1GHUJ2/lDbN+Z/uuuceE
ugKaNIaj98LShK1NBzga9mZPGUzGWzBcrMQWQkbBVp/PNKzYq7DTu7FNw13T89E2ETweloNIQfG+
6MP8ZBGxVAJ4QKVbrxNpvzVDc1VVU75lAZVsHOZ2VijXIqYjlQrKbuzYl1AevJTqmqoEe4yUMqBG
+kwYp4uTmC5A1NnJdmj47JzO2ke+EI8xPcS5JhJOi6Ce1mzMpT/dZP34Iz0+GL8P3uip0x7tA8Lu
SARIco5TpvqVUdfjjt7ZtdlDJMytlH1LK16a/iclOQNrMiuCcXb8XTSvPK3u9p1J+1tr/V1iu3zS
NuX0Wg72hrXxM2vJcSuBTazzTn55yW0R07RHF8hjXUrJO0ubpntziTVWg8bKHNgSqezvsg8ETAGE
TcCbM4QIoiWv3Bh2dpdvfTQaG9PmjcfoGveZfzcmQbv3JS96XIAeMVYAwmz5ouutJeC804O0SPz1
sYvm/JY6k5290H46+LphO56WM8hM3e6Ui/mbFjbLZEl7oLHfO82LzpWpPhuIJGuTn98aGWC/Giek
ckIQUGPreK8j3DW0KcCn4Q2BSj6GOfIt+LfaDowbeucOqhsFWXo4ZvcC0QMxP3hbNGs96kGDF8xz
uSjJwrKb+7Ua++mqVQ46Og3crYzuJgMAQOP/qfPShlgef0wkRoB60taDwbrMINPJtcRRlFi5AvGl
LcrXalxwoeP8GjSTjvpkb2jfXgA+2Eys5GAZerEm2+xu7iJYzVNOnEf/CLgTf1pwrXxW35VG5TXr
Yd5o2WfWGGo7k2sTUnjEXu8/gzsvKasSJNrmpSIamDQhqkfXMz/p9dANFMUN4yYeqU4UdF+V/uFA
sliT0kxQUvsgs+YJMX2+DqhUukH9ZnT9mR4aAC2r2+Zd/1zpkbW2ZUplnFBDijRQomdjJNwzrnCc
T7Q7Uk/sHVvTWScb925qP2sA62xsa3nOHkkWjR6WaX1lQSvY6IbaGxaCyzyfXuKg/4jipqVrXH2l
8ytQ8AGZmvjUE7ItpfnkN+Kpx31AbkxnbIdjYGx1tw8+OmIsQ8pVADQ9yF4syN3I/Clz9NS6+5YO
zhld5kufB9e2yb8VxnCydPR33WwDikDS0tXyOkIfQmlq2mVCwMSZS7EnW63f9VH+mJXq3VAlfaFu
urVTGGEKz6BLJRGTBGO3TSOM/CBEUooCazuExG4AgKwU6rj0A3gz+p8aIQw2i0M9YsHCptWsO/aI
QmfN7uH3kaR61tu2cCJYyzAshyiATUgLmajd0CoVA4FGxSHPX4dY5YuRflHGU46QsnipHcNaO90U
5mOWkGY1EPgD59rPRjpiqOw3Usuf3dS868elOP3SY1BfN0mGlRJBRGJ+VVr2VSTmp2ywQlNwXSud
aFlFHFw5KJZrRZStEwMhDSFiCRyZ+NVApTAW6DqHqXrQ0+bcSOI4y+m6VhQ6JQUrc+AFQ3YNJNY7
vTNbEixc6pp6fUPfapVUrh1aXsy+NR4PeJoF30gJuXOLXoTyaOfG69Q4kLJ940kP81BenYuMwpbl
HZrG/ZAJtJrRvgWgVYS2nu+FAdY8jkB7qCFC/+EPVx2ddTgYdtgw626UlaJrHwBZuxq9G8R9E/qG
cgwjS/v0Gxp8UT/uLIBE9jSgUfLcHV3vR9uYd15X2LsKrokzD6dMlE/lqG9t4LrwupCHTE3+lhBb
Cz3nNdCr9Kpfx8JfOXVzjwb4EbDQ8wTgLCSK71FA4a9G98Ws0NVQGi6I8HDj8TT7oZdRcDUkUlbD
dU9VjYwGVBBlI5oyri0PWYRCBVbfkGi4S1CqvdG1fw/i/NGt1fXoOqtUHxC45ntp528ZjGMn7eTW
VP+HsfNakpw7s+urTMw9KHjgKEa8SO/K+7pBlGt44BzgwD69FoocDUmFFBPBSP7dXdVdiYT5zN5r
Uxs4/SUhCKyY8LmZDUOtXNq3qUHCVsP1SRyCVxzoulEfFuz60sFHYl8DOIq990mP73HLTjAokISG
NWOClI1vmX8NQfrkqPGtV/NPxpK2j5393KfHDvQJ+1U2cmZ9L3GVdilAy56MqxXH48GdEaTUM+Fs
ueV0mxLDqysIVgjbY9xhy2G6uYVsh/RDBz+t284bzRN21WkkDJXL+gkLPDK3YaUqsyJtEY+Qru7y
GPyvhTBiiylqP/ri+Fa22TIgC4/w5NCow6pZGxNY2STl2WzYZ1V09MsRgnY3sA+LjlrJqFrJID9r
78ssMR6Zw2vHD3U05Usqc7Uyp+JZkO7Lne8hbSK56rqAQx9fW5IywbOBlADkqKNde2gZIbccFm4S
SCVSLFergTXhezKxGOwCeZ2Gi3pBt1uznfwNeWl5XT8UnYOawa4wqXD1DmH0UxQA8fLBW1dj84Iq
5GILfdsR1xV0w53U8btHDDZ7CMZQ2VC8BQLWyYzZk6A2hlqOy2x45tzIXWgW3MReFDAyKhr49o4J
Wbzbu900HwkxjuryGm8AahvMQHhmuFy6F18zlpuLcFy1cX1TZAxIcPlwNF30nE4ZP9Z+8SMX40qp
iwHpdfeUMog/NAQGgvi+D3At4DFAd17F/RnpVrJCw/iODWbDLdfe+QReB21/5TTiStcyJ68YLX2R
4vlite4Y6AqwUJc56tQwDoyVM4Nh6R0OcsBhDAIcBCUqq01nB2LV4mFnzsJmtXxATw3DJUfMhIZ6
5bXg4HW/1ZGvH3nAUUneiW9z7LoLWdhrqAneIYz0owHAlQVG947mdwWmL8Uu2703rQDfH7LVSCf+
FMlcwZCmYStS1HAQkc1z8VCEqSXRM2Z9xq4PQWqZH8q5D48Qr17IcBaSJ3jXS3Tg1MbTwOVZ9zwM
04uLH6uPh5tRZJwuKr23uP1sWqDe6Bhy1oTqEqf1n6BNGY9brMtz54n8uGsEJ5/WiCplJqZmsjAJ
RcRSs+696mJ19ikWY4ZsvYivKUGAyXggw/Nnau3n0Hfk2ost9NH2+MVUimVL2I/XIeD2yCcAKew+
Ygj7WeDfGXHGeNxXSLeJPJPD2m+Y3Xp9ybbJh8fkhtRgfuHusjj90++Eq89ebREl7Y3GyhqHJ68e
tpbtjRRW5H6kATwOv7vFZMqy18hvHWbj7Fw/GYlVe9ZsN0rNbDHnpCcMGjoO+20rrJ5QEH3SGqu1
lytkrxYb/4CTxvhjR/YHpDdI5mwH00Sfwf2W0nTXIkFMXJQUojMpCJs2D9cCU042e1dNJx5Lo/th
tQOf9ZKO0RbJ+2bCKb3CarTVfXyb9a6LiES9jU126qr5fnYYzvTyXbnQt0aBaMyskyfpIhmFKPYU
DgholRlTd2LKRyuLATxEy2GCEECcwnplPvQgntLK+8g6kmf7YSJ+acmScKZH28S8lHEFJhzh3E3j
RXL24yEo2RQ6WNEjJiQppf74Po9ALdunIuAqLcsBFLvFcXIHlxjN8mrCyrw0STblWHvV5t6LAWMA
ajQvff9qt2fD2vnmyBrAMx7c2t31Lu0YN6kaY2CID3R6Dhfv7kAcfZ5zYzOcs5O0b33ifNq+Me3A
6T+YE6R9bWXrKS6KddpQEXqCs782JrGlMIm5QggtpMaHY4fUKnf+OKwrVv7Y/bDU/r1vrlLl2evJ
Nu9S1PUknQSbXLC7N4ifA9tkf3hh+JOyX8IquODqhkM/2YLNg3WvPIF0yhKIih2sc0TtLd+wTVNP
bxBgHcYwZzFOQriFKDKw+pA6IJNrSyDhQdzxmpFr1kT6bCBQVDWiv7aQT1lRXSWmf+obtZlr6udB
C3bwlk00ULFY/rLNqm7na0YBr9L9npAkyXLONiys8Im13V1QDW9BO3ylpT7MLLV923pH30kohTPk
62pWq2hssPXNAwsBTh7pPvR5cNexDCVhtbzqcSwZ7ChXdSbeMg/9Cfqnx0jfd67JIpTWfVU1AEPN
INqwVLqCAXtxLTafeayJjSJJuDGDG0nX0QOW2CRsBYQ7PNm98WSKrtrFyXSPw63fgDa4KyNYuX1G
Bm0/v4biPmTWjsikhIXKHnmtdUaBTYHpB/iSMrveTIN3Qja26ptur2F5GhLXc/GkcICezCwif7Fd
NzJxtmNGNg1yO77UTqstREQmz6c2xnRptfj8YnIwRIf3tAq2gzJfjaI4hU1n76Nx2tdjtKt7Qkli
FXRIqvRXotrN5DlH6gs84RQYQ7DyqCrpvoYb0qeppL2jsShP+lSgkAHKZhEiQr1v4PsQrxVsS9Lb
su8pSF7B6pLViyHZ6DuYqcJGdDW91G5KNBPYOjAkq6qvylWLq8XPWO253WtesWGP2HZuooxPTfgN
Whgx4Ha0sHAGB74MwOP15OdP48jT26sRtMqBkqMniVCE5CiwBCC0IBDQHr8lMVOrPJHXOk52Tu6l
mF7Hs8ztT0AQB+iKHU0bemSlv9JhespRse2MWkAv5IrfCiOgNxRcSsPQXlfTThS4VUmsROupFZuv
mFVoHcVrFW3doperDJPdpoiYhaTpdx0VFzNA00QL5tHWe3I1p+0hGWtifqmzyR2zvwcHU0fxZLG7
3iN8ew9QswTzyPxEkFzvyO+aHdAuqItvQmg+qKiHnbKT6zlGqKp4gerG/t6cb5pEHILbkacpl+I1
TuWP1Cb5xev/gGS5jgQ+r5R7lEUoXtkHz/DCSEY2UHIouvjaaW76xkVXxvYvYHsFuXFvLKPwRE6X
wgMzV6RVBxqOPo1l80rK4ZlrFDWIJRG5DK6/beJpz/cBC+ziTZ4lAHjNJzyoBpkj7v7ZtdGOkF96
p5NvMb6o0HlBP/MYlB3VJtQV+KNq3YIcXiHqQJGElpK8MoeCl2sTzW6t9qrxd86b6dv4P5znsewM
DmhzX3PwVtXg3BlFPm2067z2cD+seOg3M1otPhlB5JHnPsazDwKbAt2NiR/i7kQFQFAJPSwuWfxd
nQMFqsb12Nu3Ionv5A833ihGzKecC/m0d4VLp+Y39sJyU0gIzNekaW0o9vW1VwyPIzqF3ZSkt1nQ
XxyBjixkJ+uyht3QBF4GbN7j5DxYH0ipPwKcy63JiZl7z0HiP9gkEODPv0rEvM81FpRiOrUNV0uM
dTocD61jvnba+zQCJCG8ryOmqh1uXIYxGc//YE6hUdr9UXXXufKvWm4AYondabT1Fi3Na2jEl7lB
q2HVl9z25wVt+yXVuGgFnosONiAT0oHlH4W3SShSGXG2UMV0VS0Os4mbymODXEf6E3bgnUy6GT6A
R0/TPQQFQbQlkVssKaipkNqHbCz5wQxjQ/TbDwWAxVLGBmeb1V+wEQ+Zl58avMVm7n0nYcOcqmkI
Ji2seDeme3uS17mfk46liqPsQad3ptyq2vvIrZYMSzaxxDZtsxz/baadzySq7polRMdHEZXcBNAQ
2nm4VAb0m9xHupGCvxic+0gbuDOiP3NlPNqLZw3HzqORv/doHLzZXhuxKam5bLSdhKg42voKCJu3
RfoAESc+1lX+raPlYCfF+2T1L3mFVaVycBq3Ne85Ha6nfLiqs/QBC8UHJcSHucicA6iZnpzeOxkP
q9DkQW6UUAKTuXbXsx0gb+5+J5XjfuSWuXEmRrNmap9QrTNNSN4FlqBlp3opAUmigr4vw4GgHNN4
m+PhYipxSgS5VtzCgaLsNXxsFteQkhEspkP6mhYkZPxRnvzynOIzkiRyd3Z9VxqgLoOSm4uPOybC
/OGr81wN2wjbq89Er4AwfXaK8gEx5KoK0JBUqF+mAQtTYkUvWYYq1usgv8xDcE5nSNmmRExv1PGe
aO1hba71PGarIEiJRIyDc1FXH76r3pGO3/RlFG5TzlOukBfcDsQydRtR1QQbh/HeJpovGLp4GxgE
O2fztRFVp6ro573ynK3XQfrhkWdsvYKISK4uVJSEAi4Qz0VPPYZY7JY3JR1xP0J4XzBNdOVUdJzF
1ZVTLMjYTVLUt02iX5Me7etyCs6TIj+J8mgX+5wozPKvsfvtmYi/RoG+ZnJ7E7WRSZdgD9ydCN/N
5Llwywed2G/l6Ls0egll7SABpM/bxNU8GKv0AfUCz2GToQzDY3mgG3vQEyHhOvui+30cQq2PAX4Q
EvGiDQSBV09eGhm9UR50xyShRIkY1F+MkNgsdFRrxPY5KCZilA2Q/GY2OZQMKr6Uk3GpA2lc02u+
jCWz3bkLdo1Mqw1Ki4GeHiEOhhom426RH6rmqiK7kvxZmANhbnzR9xIH0j+6pIAcxtm4lnTlx7jM
GWKG8alPB5pGo9k5U2us5QKfl5O3n9rSOhkFWmY1KyId84BGLUzMfRlZ+2kS6ugZIXL8SZDdaDnl
vTGR0Z1C5iCfil/+7fcggWdcl6xvNkGR5miBpc2zSnu08WW9LxKC46uRXLz0isVPt/MDPFVKTMc6
KHMcB8G7zxzZwkC9CpzOOPB+drNFodq5EZM+q1zT2jzPRdPueyr0ZuAZ1jcMIFP9ACfwo9MgoFKI
xATIDkfX6gVJVn+CYAL2UrAaUsyN51b1yCVREbR4U4xu0liYKO39wfrBDcxFQ4VdRtGnk7lgc2Cy
bqAquQKLPIF7vCef21JICNCwlGyJgWgzPARR8JUIG/OLC1uRm3DUERwxpxfTZWKlhf0i8usOKQIe
4Su1/HPpsoFxfAv4YfI+iPA5dCFihBUU1hmZ+pRdZtMn9fFGZmAYUNY8VDEOd4xMx0a6jDSDGzyM
qyYIv5vRC3gYQvLyirtsWR0IA4or+QRn14wHXBAOV4SoQAia+tT16B5VrMZVPSFZQ+jGZe0cq979
EURz7Ez4KejEVZ4wCfWjjvAu2XJmOcHKnjDegZC6abL+dSxbyqExw9bolH/AiLdXOl+wusSSenTK
DixUjgUQFlxVW2Czr+kUXIn4Dyqo7Gw2ixeBhlOmYcXtMXsoh+fIwZbSh/RoSYw8tsb6PeoalTCp
rqHI6J0DZHkwZPZZalovObmBYQ451ssZsUCD8vaEwpIQB1mld6/psR99s3xpy7DYGg0Gg94CQREb
sMJCe58uUrgMRSYfYkzTbh5cJocMqdBpMvbE+Ats1+YztiUZ1jNBg6OX53uUQXyXfXbYhe3M0P+Y
MSSWA6PKqGe50scLondhvOmRHs5wICxBsV7nvm9to7l/tIqaQtVROIsh/awcBlae/M4zdduIajgQ
Yo67qMAzYrtHXeoO6Q6LqXZm+BQQp9Yx5ONpU8N1VkzMCKg4xlm/FND2m+fjf2VaGe/56uaW8HAW
KzbytmX1FL0rJiwYlwxqV33BOIBpEENlXEDToxi5i8C8AJlj2NmZhtj3172xIGjKTm5FBe44mFh7
+P0QHjvFxC+du4F9GSeMcOIcBkezQTwH/K7JuztVsgRqvZaPZqjPzOWvYg+uQsfcZiyQIw+MNaml
5DHrsdDQTe0T5YId6FLzSrN2x1HKTSywyemb06vKNW+EdJ29a3Zq10/1cVYZBg2CghPbBckX83CI
Y7eF9s7QLsTSkOXjs1/hAzX1E1szPv9qBjbHRDZK24w0Pcbq9K0lxlf/3Dj9rjKdZj2oCvR2wP5U
NQztpTMa54azGAYYsECN3JMG4lUsYRfeUn/W2jvP/dHLuZMWaf1c+bNzwHOWcQurp5PbLjshUplW
nVXi2wryhrq28Fak2vRbN+G0MAYQ/OwbS82FRpvle88EDJJGZ1URiOx1ZUOJ8AaJb5ZLtJXhckne
FCP/RD5xCTtF461d13VQ0akL/toX7XNsI0v7UPZyNDRc9ptyfG583rHy+CftHIPZGPvc1ljJ+GH/
4glSMGcM3yFDyXNc35mMUDijWHTzqWyTnPByByQCcPzoxpLTjkA8fBVLlQV0Fk9hiBKcvIGDS+O+
Mg1SBOzOrfYsi53Eq3YCGWaS9Px76sP0XX1f2tG2z6YXcAwX2Qc91ISMCFDMl6B2WBHNAATGdOaL
jD9uaXAEvPhTOn63CULim9mhMjgUtmgAWDA29+W3rQsO0ZTd9otTN4zC5yLpwwM+pX4bKylXGg3q
xlbq0FXnpuJM9iJcU1xIkFnklQtim01jZR8DG2cnZYXHOedK63uMvQ/T/tOP83dXqTshs63nqdu5
9c1Tm2Isb6MPtHt8t2v7GLofI8hSm1FyyyyoeHxj6K8Hdsw+/qks6bdtYryJxg2RKjTmmvsdkgLX
CLbFHH4luctOh7XXGmUstcZMLTJRsdLX7u2ae2U5TvmGx/Yxc6Lp5GPFWaW0Pm7VUczGZHEYpDDA
kX/QRmHumvDWdg0KQ3N67kcAVa3JVHhsnjSxGHt/wHcXVy0YIEID/LGAOVvEV0mr3wqfFZnzx+7T
25BunyaYp2Lfjy+uTTsADJ37szCo2cn/8JKbuMaVUDusDahVhhY9b92/AY9A0x1d5V3er9zuewgZ
6MuMEXwfG4+aoUBtkzwU25XP8MN56iPaw6zQ5RYtyIdB694kwXQeg9Q9lll2Z7gSCA3xj7RIsl7V
gvm11dPzQY1j+C+rH9MZPnVvUrH4w8Hi3rPPqxrWZ/GJozziezGXGCGdsR0097yjjLMKX1EjgfAn
IO7DmUxrIzuUJmyhJnJuVSuyU40uee0o+Eh4AScpzpxHJFUrvDaJHoZriTXLbRCyjKCzku5jmuob
nrAZVbCzwlSSwkQluzGUuymr2wvOMqb+IpO35iy/CQDd0SpkDzbM+HWiGL0mNdnBiWJwgoGuu6n8
dVoaX8zah3cjPrB9RcZuuNd9y5qNVMevIIAPGri0Rk17rRZnTmaZ8z6GaneTLi8e07fSEOShLb/C
p/LVe0weZO7zbtvwEXDBeCgRiK+g9y9403wXGiDZ/aYnwUZxH46k9Zh1acZ5YL7AXR82lm0TWewc
Qh/PmDuLlzhNgMo0zLTrthy2TUQjUw4ztRB5bbU6qrF97AM5720MSNsemNKYuzG7Y7ZzsEDUnosH
F3GIRUmHeH8tNnGUcNxjfVT2S6JjvXWatrvuZXhfVBzQasavKq3mWgstV3kKkpLvRwBvkGa8VkN2
00QTQ37GjDgKP4fOgkkasJbPOuvZ8VWAuuNdqiraJ6RjoH0nHzO4KdmIAZl3kROjnI+ksetZsVqF
0W5qoGUZpq3I77GGk3PddOOOCHTgYdE1ULKr2KdXoS1DByvhxRpkY9YkAeHsIAM6HX+45QJjC8Jb
y2nuVJczhvEhcUzsP12eSzG5UI2BNzPqb7MI13jqOf1GV2W8Mwrwb8oK/wRej/dQP48apZnbUG4E
EwrbFiu+48zf7hgeGgc6a/Yn8DlB57L4UiMkDTPQ1H4Gqv9qis+DI5+aHDGF5uSy28cxb8+iQeGD
T3OLzvzJyuEaBML9cnuSAwiRBi0nbGcd2cHFjkk4Zf+y7WP/KJD8nGQ2PlkzFr5YGmzbaw5A4H7D
Ddh3ibHGKUJKeBRmmyErHiFEsDcNcPIjI0dJN930DtsDz43eklsUKNxV1tEwbztbb4y+uQI8VuyR
ZRynPrqRLQvigFlEbo1IdQL+TmxQL2VF3Po8XrngDahSN0mUnDEkVyvOTgNBULvLXXxa+VKdsUe5
8bMES3feYtjsnYPy9NGCmNSV44NBBONVhxbIlh6PgfQAl8KjeHd+7NwBZwwrwqhJ7ermnIcBx81W
61IhemrC5KzZpTFz+7BdTUwiMQkZWtydoTU5S3CUhZtwtqR3RQ2XL+ZeXzf71rWOfl/wKAeQvC0s
+V74Kda6EbuSbfzEXveRu/mnhqjM2W/vB8Xn4hI6gQ8q3/lzC66WIWSWlVvDyNigOfj57BokiIuL
jQkDG1uPw9yjWUb4xB32lOnsic//Pvhs8EtuYuYFjGkZ+rfCxHdIW+XFP2M73rd28CML/UJi0wNb
CCikmRFz0DV7Z9xlKqIdcK1FvcMe1cBz7bvgjcxEhCuyrxQtv8nWOYics1TWpxUNYJYqdGLLNouY
HIQvRQgsrJLHnpi9vjlNzrQPuIIq1HslN+7IN16dLv3T2DixYVmP+xpQ8xDhnm9+qqB9ETJmGl3V
N4pArognJ/d0onbEoXT7qxGgBN7ZgeXJtgtTJHWmK3cxhaqSQbH1FpsLN5/vwP5hoRluk1lcjUjS
NpXlfhVlfIdZODnBEDqN3vxrKL+SAMIo3InSAhSYV6rc68kzt8jmPKoLiI2VT2zMGF9aLdUubtU9
PrCt6dVc/rlLqAB8Ka0MjPKgB0qhyIiKMZJlPwnENUwL+uhUBu8bnKLrM8WhvKUJ8+OtMQ1YIBJx
ZrIBrL5anoOptSVv+zGRza3TOZsRqAM/RroZ8NFuQqbl64aZnw8wd6VYl6/TCYZe4OSXzFd3Mazb
lT1KNlYjS4yxzBhWFXulDQAlxBLPpgW1ud/hmgCvllOUyfZQV6A+OmbCaQV5h5zObZjMVyn86nWU
qGprSn2KSSWJYpOgFRRHFgDGLfyal5RmsRjxu/Rk6rJ8hwNH0Q8A4jtmoacywAoiNtINCdsfvlY3
rknqkyimrbaodwuNO4S62iC2voa1Pdzq2PmU7jl2uGuOKfHkk/2HvEgqMA9iZS9+gkl/MPxyVfjM
BmU/VjG7kvzs0JQmMWXEGNs3QTbeJAOS6qFD7WGRPliUO4vxgF/6t6ONGY7xVLOXyjzBlQFt1tgv
7QjvRjEw9UowK7rP1qLyr6vZeYic7N7lnrILg26fN/NeSAJreZK7RBl3NQsyH2RSRhKcgwUuwyJh
q9HZIKPkV2FMsSPRxbTwjE1dHtMaVHVv7QJi3lmhDHTQIxIAo7i4Y/MdZf133rKryIgeV/eF6kil
50aIFuEV3f13Ono/XV9vI0jnjlnIvWmM7MtIRrEUXbuffDKSZWGPgYzhmXHj1PNj4gXPWTAeTNs5
YspUG0Pbl3QwFrwsGp2OB6LX4rW9/EFLvVWm5IHRNuteuDtP8YQ1h08k67dF/uk6C+AgPzLUvcMS
ZvP51S9zJDYN6AOsTtaTqBvUSOKNLHFsC2lyMcAkrBDadQhnx4tXhg94rRhwl+GT2fSXLqpvflH+
/+Nr/J/xT337Nwx++9f/4NdftZwaooz0v/zyr491yf/+Y/me//M1//wdf71KvxqU93/0//er9j/1
9Uf50/7rF/3T38y//vefbvOhP/7pF9vfvIK77qeZ7n/artC/PwXvY/nK/+4f/tvPfyf1wPLdkCTT
/3fqwZm/pvvKp3+Obv39pr8HH4TWX1i5ITwQge/5NhkKw0+r/9e/G6H4i0c/7lue4/lLbiuBBP8Z
eyD+Yrk2hmfmor5vWyZZBH+PPXCWRIRQODSYLF3NJRHhP9/+P32M//Wx/hu7q9s6rXRL7Kv97/8U
euCGNvABO/SEAxWPIvRfYlsdxKNNSBrUaQDhWS3ZwPlv7KU/GsdaRleRiImHm5tTEbiPJY83SHeI
Fs3xLjWKU4a64ljphtsRPK4dG2MN+KYet6PGiuRjs8UxVJKxJzGBFmO4SfLsITe0tx3GEnOXzx09
YgIygCY7Dmr4aWABWN388Q8fyd/f9T++Sx7m//f75Eh5Jht+3ybfYYmY+MdwhxHCjpcDMThGzWyt
4amwbcnLQ6RIyYtM0ZzSkGmlFnFARWUy47H4vbhmnoBJEx/wXBwqy3yuIuc0ewBYZUM89Zxn6Tlr
yLzz0cIKpwOmbT35Gqea1dUPlWF+uknp3v6+FCWKT1+MuFZEtHP9eDPaA8qUJSmMBSDpRRVrHPJl
MV7nw9nAPTjNRsc4B/rdhLtnQUAgR23zZVPkfrAiJdErRwjBz/v4m9ON4tA6Cc3sDUCuXhK6f19a
5kOnKa+D42zc/ddvi4Cn8lzG1ZZNElxBez44qT2ffl+SFNN7ZAln/Ru7+/vym8LrRBGqa0JwqYNI
ibTI3drhdnyrD5LKoK+TfD2BlmESCT4wntRrTVDCNksgkiQdx6wSyAqo6wFk4P3ZV764RlWDoJia
wjs5nfLWsVfMX5ZLfouu74p8zE/zAKeGbMJ7H57ESdZldHKRFm29nPxgzMUEjWpT/MPL7+8ZEnWT
OxG+UVbJPnXa23H5qpbTr42H7mCPibHJaCcAmjopSgHCswKLL0ZIMsVHOPTrqBPuiR7RO/3+1zTP
1ql9yQ3Vw4ph2eJ7kd4BWl2Tu3OQ8Yxs4m8BsmLqT/SJejNA98HOnTJzcGYBukRBKIHNY6qYI2KB
Opwc687U/NZs2jsWXd1F+KBtbHAL298XyUh25cR1eu4NLz13dTvuctk9//7W70scj/xhORs74Tl3
s4lCG7pRZ5x+X2T4B/TXksQDdix23xfL57EeLr7HSaXMMSDEZPZOiZybjTt4FkIPD9D3fE4doDlg
6s5N3VwKOmr43fZ76L+ZXZtvR2b7q8kA2/ib/ipT+vTaMZ5rg/GCHPzsqCXwlCJla4w31avm7NT0
598A5pit7bruQ4uHpEAqlpW7Xw9CS4+qy9k/tplOzrRe7L1F+hhnUJELr2C5cNsR9scGNb8qujLd
KxHDcVHhwRbMubk2DgGBEyujANWMiIJ/OvUNsclHPe0NXVwg4ENTIAZlbTTTcCQ7unM7azdHIYop
j4RfMrhYCjZcQ6MZ08gqGzwm+fTGYn2TiwwiMaiQ/fqF7w+Ovwn1s8+2r/E6gioUYaYUuXvN2v2U
CS5RvNC0k6DpTrbahV3m7lwxon5rz7nCkW1L/dyk+gOaonEaO9ZPoXWMwhGfV9CfuwGLfpKqh1hO
/Rmfp+wpyo2hemJyBFBAAmZtNYgon/wmtwy3XjwIdETyzRkSZ2djMQ6U12JcTiAnGyD2Yw4RZ7HY
2w5LKN5f9Vxpv9yNeTEf+/irnvyAhCleCnHPjWM65ggUMPLW7fr3RsmzTx3cEmS48hTlcHnXgqfd
MANC0+ayuiyrx6Yg0KGlREJVwCIpX6YMehyxeVnYFxwJ87YlBriGz30U8VOCOfo05tXZ1/kfgbJ8
PVUniBvGNrf7n6w2d4z0iE6ws0trDYTzFuI1AbxeWbgFzbh4duqhPiYAPEnzVhuEgg5hb0l0ClMm
oRg8PnSLYqbD03pKlAGCQLF9pC0PlYNFtjjNE+HZGlhg3SEvKpHDTsGDG1fvEUTVLTHbv6f5VBC0
mbJI88PyvTJNf6uKeGZKxLapAcO6CeKWEWfjvxo+QFLD7rdZ4OKTQQm06pcNX5eQdsVqzLb9ln7H
fo4QRwMTiu4D57m1wDz2DE52oibVixPivs9DvjZgZG7TyPDDbGVlkhBgw6AwzOoomu6QgUbbiMgE
caU67xoh4NpFq7rJKhM1VbEZ+XDw+HuHVBIs13ndtiACZ10J1v7NZB9U0Ogj4tz+XDn3RCKOUCLM
qzJx3ty9yDLoHqn88aeE5ZBhbeI28zfNqI7CquiWPGJkyw75iu4kak7ihCXf4Uw6uLYcI9k6uItQ
C6FysZsGzYzZbh2b+OZwDAIsabbam5P4HDNoboQJ3s0x1Hho7iSiMLeRQUxmDNIr0nl38GK2v4lj
Oa3TAenyoZl2g5bTIStL+IKCGT8EmE2dqhdSceg4BFtxZ6JRSClfkr75DFh6s2NzEOSP9G2lkSET
YLd+JHHpkMXygApk2oaoLUHIdtahxlE3NgNaQDq6DcRBxLdwmGU7bkko5H40QwQA9LyKxcK+E4ps
yw6h44xFvgZsHKQ1oujKMO78BesgMv+6Lu0ThKc1y/+N4X9FUcz/S99btzZxhEx3VpaWrO37dDoE
kAdAAVXbwrPbdQAhtgsYBrNxeUtNKrPhfuRixssIlDIJo9vBt9WDL4srFwyPZgGzbkKXHpKMiuVW
tnN0fTPafvmEz6O18xdfsBzN/QF5lE0ST980t3NNylSdn5K5h5mdx1ezZAoVWEvb292ZSPphIsn6
3PXvnvaesfrPPFBylHIpp6WF7QnzilVgHJ/3ddys2hSuF/OfmXFe5mxT7Xc7BcHcNQUDkanNL4qK
DSbnjZegUdHDzRCHb6pqkdHOJTaXhiDyYWcJwkgEQ363AgLRtY6LUAYUUhAGrxmNJ1nYg7VKSt+6
JS3bvi0T/GJ19JqkZbhHsPXIcJOGvXf/FLBVQCED6EfskInFg9MpnE01eVWF5U0bPCX+MZNlvGn/
GLl2zx3q9kxHex16FsYBZ1tVJQmwqQvRvHXwTdDU8ozJBHp8Np9eDtU/Bi+wZoLM3CsCFB3H+hII
xSPk0bVRL/iyvFijugptDkyaEWIxt8dwsA4WgdTrlv3z+2ReuUOIRLYuj+HYuVvdGXjMWs5Tb970
vgzOAbmQGHS+2xBaAyL8VwLqGTznrAnd+koXpCJh5iGoPA3rE1O+CWVg4n8gvqP9DOaYCFD3VNnt
L/kdL06NqwYHHtYUG4wd3u/S48WQmAYD9Oa6g3RVfoYCwjnRIdAFvvnQH2qnv8uhkRM0W966yO6L
osSQYKPWoNUt19J6an/rvDg7ECCGDAz3XiGmz5ns3BU4yX3lOTu1yPFj9y6Y7Zu5Ciym6wxfMKv+
b/bOZEluJLui/6K10AY4HIBjoU0EYo7IIXIgkxtYMgfM84yv1wFLklVltxWlvcy607qKTRKBgDue
v3fvuaiYRpI/SLkpZnPTd2PMgYHRipP35ECY+cdYggUP7Pt5VLbX5eKiEayq7KTeFm2t1i14duF3
P8ZUUUsl3ydSYYDW0zRphnXIgLDXoChwyV5CsAyn6eYOdsdiKwosL1XMa/VS76AQH/LOrxY0eETh
gDzVSWm8i7r41k7vU97FaL/sm6ly612fMxOIu+pJiPF5HJ3veek/MLkhlKHtf7a25mydOav37vhM
ctfOGSXxK5MPnZF+TdyF64TxvVMf2o4VHJk4agWDG7NhXm8mFXaVBf1FoR+xnNqtNYl4M+CN88am
pdcf7AO+5W2u0nxLK8sLKnfT+RIVvtWczDl9rqryxjHBvAZkvuqE02xkjzUgD8I1wzx6UJCxaEl+
FN3rgBuO9w1IF+b1ttV9lovKjgYYdEtSO5p5rsH9ap9Olw7bIMtP5sDsQ7Pdi1sEJy25nymzrw3l
GCpLEMTRjOMguuLPJURDR70UWm9z/lJ2beZFPmVQL/CCUJgGVnkN8eIwknvCFIZ5U+UHnTBhvo34
W0WbtGCqvrIDNR/yZZQ/EcgXtqDtO30WK5zyE2oIcFvzifd+ee+jL7cOiEZjUKTmTxi419o2GXul
Jic5K7r4E41nmCp3opXDZhigpBgVCpCQ+klHcojg9ECvs9rPttttBwczE1Ofkc5oB+nZKjrGx/Gi
3BoYnUQHAe6EeAoY2D7EYFpKRuFFQb/BRlitRICKfdQpJOn9PVVpcW9aw3CojbshoR6v+cxWbTo7
mTs3jD0XCJp10krxPjNB9oPlVGWBgBwZ6fk2CW0ORPhVwJF7NGePXGtjU4bNd6cIbseYZx/DZMXM
ZVOHfOgxQ6xSsBe2OoQ8OLY/oGaLC7nU8zwI8tJdRLzpbT5WzyILAiDxGlLEgHkD5xvCsbUPFEYT
iB9QVj4JVRhi8xIEl6tLGM6uhu5bh5hSTWqnuTVIeCeF6FfLR7wU3NIFmg9lpfFLUK1j65GmRNpG
QqKNltu3KD+i9Ui33+ua+kZ1aU3kW42FLhLoRnuijwxxi7ydsi0xTpVmPaW2edFr9eYHw70Tg+G2
U3YJmYp0kyRvseFYHvHeL0yLeXLCLKGwmtbBQpLIqXf1eg3dLN93ab5HO7OuSgaFUAOLLWezFfTB
/obNEaFPgrdb4YVrb9LcpBScyrU2fgKifBkilGOBMDBr0QOZmiOMm7eyTcuDNu1dU0Y7d7B8Wt/B
etOSJXXyh6UoMSQ4pCF9I47m7GbuGyjuFY17G/ZwEXhFd+gGDCSuRpMb0PStMMyT08XkGX8OKVF5
JCwCVRaGFzUHM2ipuDO73tVp8Wb5FhxNe7rTbN2kA2BtjAa7TmiZFanTTLDxby+SX9RuIvJKoGKr
uoskhB5iAqI4wv5ANlOoQ5DzXSSkNK2QESWU8M5CxTetJNoAj961LQyhfqQnarv1vWYHT/lCLI7d
YgNH6Vrm5QfSgw/BWURmtdhgY3QmxKYNuW2xw6IffqSdwtpmrHrEhgIPDA9+jdWrYKqr2T8cKnh9
YLibj0iOXB8qcjMvhsNbLUVmJ+vqgT+YsilmA2tU8l0HQVwmDcr8sYYzpyjygJqF27ZlVlK0LxHZ
hocsmI6Y88WGZYzmmL0KG42dOCC7oK5RFAUIzuwRgxs2O3rnXokRn2ERmnQdbksBN2wt2d21nsOl
nU7MlQNMFjoVtuWW4AJtBmwghNDSzSXQHgKp7UzgqImtdRcu1HJ/vln+mx1SYp/QBaBlD/My2bbW
Cx1EHtcxWrcT4ouOggQ44SHUw+8FzHn0acUpVRUeJt6xZYp3YCwSKgaWA2UBTMY06rwyc1j+y43E
ePlNnfty5mY4gI3NlBO48MltS1DGWBjVIaPamGDEDznDQvaTNMIDWh7dQa/4I9xPnDUPEFDLMP3Q
6AVUoxWvYhNKVSitO4vQOSwMTEBtC5WQyPQDtf1zXDgk5/hPrgmXaHTVY04RuTYXB2NY+PdaxYts
xOVrcSxas8Jvq1m9+1qkr+er22PXj5kBTERnVANjfJ0+P1UoAQcwm4DQg7JatXuk3tC6aDzycnyL
jMj3CrFM1pwKZG8iOMsv0qYRR46Pn2blDzqLDWEwClZ/PUxyou9WcSIvMT6OlW1t5w7Cp4xNZz1Y
YbDzG3dTmhlmc7v86Qo+MD7eq7+syKBvGHqX8SkEZ7GbGKutKsELKX4uA/mMEjTZjW51LgftDdUT
79j2BzZrUgqcfdH2F5Rf62S6sIf0nfZgGcwP9QgxTnBb2nIzZgAv/d7l/zbsReff1KNPw27Y+oky
f2CsQHI1w/b/pLQItepqxeRYKgtoKIHhTJqxx1eJYnSqoWV3ST+ct5PJDaTKfxqN/NgQkrEi1JGO
DOsK6IFa1SDsvZZNdPbZ6SJOAmmF+1UVk+EN/id1VX8DaOFatX6wTxMfZhYQwUqrj12N89QtzsAY
eByLHia8MS8u3QfyuW9bBXUS5/pHKcFJFWihhsm6Wmn1LEN5Hzdr0+qeC0veNotZdJlJUVM4Y3qS
TvLQmqyWnqo/zMQ1q73Eh26e4yPyfKTU0JmhWOEBB+ooUv8FV/VW68iENMeTlTO8DtsPg0wsb9Ch
8ZnZoSs6Yn3aW31Za2bxUdX5N7TC7XoeOXFh/JkLjWklVkiY2vZd2zUAT9z2sc7Fk288aDaiC1lo
n007XQBJRDyLgCR4ekA9ZBlv3np8S+YS6woTxN7AHFxrr6OmI7Np8OKKzPxJwbYmDA5XZhN8r+zo
AGTS4RDdoSdAMNR0nh3baIeSm0W1sSoNFPSme+dz4oxIn8Ba/qlp2UOxfGZtaJ/sIvaWEapS5O4a
DjKNhm9q7WDC4J6AScrVRbh4IsMB1137bsjxkHIXkTVfxiASBzMuDwll6hqfFyLhHMSBo4/4PTUb
8Fc0bMfF6UF/nxNIupAEphkp2hTRQozVfJyoJCvg55YxbUTU9nT1W+0QaO5DxFnBrHTe0vGz5sPU
xeXPQIxxcF0RI0ckN7CVelYoSRgt6wnhD3AdeyezV74sPKv1K8wEEzExAUwGSmaVMMsbs5pf7zCZ
p7PxAuISxSsu6R1wTiJ38VREIqGbrjcnf1HBU2LTwpyHtwxdy6rvkIwX1uIo5WxuZ6qmRRBTvUKY
aW8GWT0nW6NkvIjOSGBLlM/KoqLRet1ej2V6UyUuSnxt/pmWRNtA0Cc6oYfFYXCUAAdMBmbENN2d
k29NDOJTa66Vn5qeTQDOw6gf2YhsQlVxci7dpz350j+KNnty4RZvw6l4l9S6a+0+tcOLUS7pNnkd
eWHbj2cV1u8txNU16FhjV0zMMytYPhefIp9aa34dyQ4++HGKbHfmQajUdJfBmj25ZJhqmYgvZcm0
sA4yT0y8Q9hBIazeki3BEaNDOuaYurMj6yTaEPQ5rP3ZmPb1Ps3G9iaaUQjN2CrDzkGo1ep7fZAX
0SXlzkg/zbDIPLxhEqM/jUrEFgmf26RpC6OnK8eYepp2sztL1J8FltPO9xDe21tDi8pV1sd3k+Yu
/qLxcQgdGg4GGki641A+7R5V5aTw3PP7ygHGRe7n65loJm+MXQDbynpwyYo4RSgZwjg+lm0+naiS
2b6mTu4ap/4ZZeN7SVvm6JBu6pAQk+YGYM65L0ES6RaSCRurR4yew6o2jaP851yZN07Q/Rzp/Zyq
AhYmc7FmOw5IDxBxrnzRd2z3pEuouokvFTWSLUZ2waJ5jRMS3hDKdHgC/fncqOyDBAGEnyZdKaE4
EUhfWWutTO8bzZAIDOjP0b7eJrGR7vgo+3ZMyysxg6AubPMQ9dVwAyD3GRRHdFTl+NrGVXWuc0Xd
G8CYlqOVeU4LN0vTdQby02Eal2YlynvEjWYrcPoLhOhpTRVnLmQApvG3UYXNjngjIiYMptbdMmfO
QpdMGNGt41hOV1R4Wk8cUayX3X2U6wAcxIHXROVZ+iGEiHDI68860IYzX977UMXlLi5mhhmuxsxO
OzsExp0c9d1kJrJrEkp8R6vmS9dYT4MwC+TINzD8cTp11OHZTtcZJ2RBAjyyYNSkwqY8jn3NCr2t
VNoe/RS5IYPTM63ZZmsSKMGSrd6djvCGKb6WU3hpZ/s7im2YA7gntdHaVQPf6KKDdtsRJFX0UUHU
uC9F98Rx2T/66rOfGVCOMbjmMqoogFE26MlwDLSu2EwRMAht7q6SSHBaR8NuySm0ADk95L3mb61Z
PaLSC9ELFcN9M0SQyPN9yxmJ/GZe8UNSPA9RSMOLJWmA688TU+2WaaEXDaO1iXT3ewRf12hzoi1H
YuRSsFGdCeck8Dlx6Im8nwekkpzqQHtYQqK8jr6VTAmA3X4LZngRAU3UuXReOsO8wsfxQhevnZni
1hs6y7xQQYBsQBmXE6oQIb6NTX3gDIRKwnD6vVByOvTD2WnpY6ZWjJll8VOFfnN0kiTc1GTgoaMO
L+Mw7S0rUBtVAkSNijnZpI6vPCOb90WCJaOtAq9Oh5tBzKzJ6sY6wrHFx+9XNY8gZ05BCDmwK8YS
10Y6K9ehBW4vp8kwGQmWLMmYs7CYZmHzITWuM4xBsuATxi8oL7VBN7RX8xsAw1UCkmhv+sUJgtd3
OZgQbn36KxmoYA2edWU2gIk7+86CEcNwSc4eFGWbQZ6hreOEqhw20kqZ5CEu9u16WmW6/+kXZNk7
zOyMTk7065Ib0LdvHK5CfBIBxjD3dSyFyXSmELQSiRYNovjg1B/pQGaFFmG60AFksAalc2P5d3Vm
Svxo+TVJOOAlk8nyjPtbOAc/4CCt+wbNz6Spb1XWvxYhUUMJ027PjZl2iiLZmtytPqtI4czR72it
3tMvL24Tjs2bChA9/BcdV14K2KSdDiWJxZiqqf4GOT461o8knG+iDAsm47fuaFgSPlK4QrUO9MKd
xNrULXsfZIylTXIaNVKuD+0M2Toti4dOi57Lbti7klB7Goup1y/S9Iz2TLy4U8VMMAnAQgmQlnG9
PeaJ94KrqvgW9pLf3XSbWu9Bt3ZZcJPp5XBqW0kSJdrfcLB500MO8JPiDA+p8eaoaA5hVRmeiIYr
pBT7kDy2KaL7GIabPZjZyech2bYQetmoNHE/xfgBJvcpSWWzHyOCpVCZobubip0QOpMbPXqjbADe
ogi4E4QSQPRo0N3G5goK1bwvSQzEqpJdE22guLfcaj3MENUZi8HxhnuNTNlY5612bQEgcF+ABTlJ
OmxUjxM/hZRRp/dzJu3bOSoF9nrnaoF9m9xovpELSHq0u3UvHecI3eUtJ2nGG0eFKE2I4FvS3tbd
J0BtaFsiJ38d23FuQt2fET1MCTbCTnQ8bveFMz6Y/QSV2KctNwRmc9vpxs9smtJNBKsC51MHyKM7
awav5z5tw0tVQlYCeK7LoXquUfAaQSp2Q27c5inmEoSniwMz6tyPJHzFSHGAS0pxKUkdC0p94xRg
OwdqwM4Y5G4SOSASpVH8x5kDTQKtNvGgHgxy5UnZpCfcm9vuW0wqVV7jb+lbuDu1+eLieXg3cYWQ
odZNdXGJQycGhtztnNkgVJGcOBR36WmGDVtqIzF9lsOhyKf0Jq+HO4W7gu0iQ0Gz1rBveT1pqIxs
tFU6DNfCZ/tpR4SyIHNhsKKTiMzgJzHOybrtUWuVZOyhyaYNPwEJjKb+bNn43eMxO3fohTGH0Wuk
oU26RaAd0rLrT0Yy77rOSs7d+L3OG7jH1EbrFhwiQi/9nJARs84y+nplgXSvlKo9Db0GJGFw+KYm
7QctY0mq5HxPANXk9cP8k2pDW9X1a9qRN9UOy1Qot49keADGSUEkiFHuEhnz8puM7N5c6hsb8IsO
LWZTDrFzY9Mu9ydeeHFvprejPzv0GBZyF8RGe89s7S2u24K0Khy0sb+A3Dh+GP5M/q4SR6eRBxJH
mDbYcbMt8/QaNfMd2QH9bafRpMAlZ7HA5p+MKy+OlcYfs6MfOOPxMgs2U8inoMBprtMUnvUSaKBl
OT/jBhFAR0qgTYTTjSU73n3zuBwZDezH5lanVXThrbFi1tbeIuTm6zNY0kl1qSP+TuTIdqMrjyaB
tcpEV9yJkNaJE2nmJq1UBJy9hFjIhEcKutr56EOlY+VqRv7ixvmtVWTgDwHnob89p6ORPDj6kcCz
9PzrB+rd7IznhpNFDwC/5Flo0HBQxDZMJRMoWC4dgjyKu2NdcJiPMhExOVLFaXZQ5qYOyXal/SMq
HGa34WzeuXrFrslcEdUAkwjQhcSvW98h25xcjDFok4PbHOjdtyzlu24Zvuc2EL+gtdCRLJNOg3mV
6G3xRCimOd3WjAiPrqLgwv+ZsDM3BEy4RX7qbHtFmsOj2U0klJau5tGpyzr3qDU0vRRwp8oCZTH0
RbtGT7hGfeLg4kvGOzJN1+bYEqlXjLe2SrFrNJg9XXMguWA6UMR9jPnM3JI+5tAtXkmX6YFdBrh8
bYvUeQN/EFyoDS5BUM7GcEKXgvAyz3aBgFweaOqa6Bld67nXKJNdGnctAR2T3aLuGQEwRMvkEOpM
Uyao421xICUFVP/yQ3fiBYyy6S0Yg7IEB1WYeGHLkW2WnhyEHDeuv4VUVPbU5zvdp4tThYT64h+9
6fTGvBvTTpzDcTgmJi1XsyeoMPdbfOPOfJgt0z2bGUeBPK/vAmI52HePhU3tNLZMQKZgr/JcbA30
BIC7T22cPgeVZZ1FGAU7Ju3wHPT0VVkSjk0K/ylVhH/6kys8McTfCgabU5qQD9aL8ziyMRVlddCe
Y4l2o9QQ9tJ3HvZRw8tdmD6LbO7DHdF1TN5K/y4YqbyhLijG0P18NdNWrY3ZPAdd4jy42fymkDAL
+VyalLVI/vW8xKtnd9k5btWxw8ymzMSFupNlRxk5dwFnhFqoauOauCW0KtX21lh+mkn07lTAcyrd
bjalU8uNhUGUDopkCcxFuZt5mgrsi9CIENpkMV1M5Ge65pybGilKHjgHldgveRTRXWpd0uzm4CFm
8BjnGRGdkp0R1IrRDDeIv0RcbASZX0xCONHl6sDZn7cMGz9j2E1NvvSaFwnNwmLaFg5WgSaL96Xg
S28WflraM1CLan5LF6itGO1tOwd3HQMy2nc4snZNhTwwzxhwVPlNPYAsCrvmFMxi69MsXHV6T3Rt
SA+lbGtJUQeSFA+qNjkp8uORK8XhQa7xgTEgw2rKA43JLoFA1yDyZ8JOI7knjcxAJJ2/2OrRNBgN
6X1yLlJ0s35Od4O+uhsfLDPPfmSp4LRND8htpytHfv/QxkxjsKLAevUF2YR1fXUU9tcYfpzdE24N
AIxGhQWI3qUVzziCMzKmcsjTtwRrEHOb3hdNzklpDI8hcr6dK0063EMDfmHi0Guj9wN4NtuGWqex
TrhR2r7YidL2KOA9H5rdbUWa18q32HfnjLaZruwN8ZXhY2+j4VblTAJTE21M00eFWfSYJq2G0m12
T1kX+ful5T2WcbSLWvnuTpztUzcnkLeAkiahIpNrdoxz45nMr3TJ8pqgQPPj1/+SejcdCQslCAjE
AFZhn4GpMTZeEiBh+fXjlxoDaUI/Q+AbGUKHaIxqM87oQqFSOnLiYOATFRSsIecp1GE5Hn/4BETi
LL/069d//WhG/POtpp64dEa+Md/o0R1zWp9GA3qRf/r1ryCFYcpwh328SNsiiXAIFP1WplDoa/YM
GvFJu6Xq3MyFS3xW2OBB5geaQgQgsUXyLtAZEK5df6TD3f3x4zlt+dBqIeDmGqlcdddu496e//hX
rmsM6//XUv+vtNSuUOafhLuLWvu/VNiLHPw//u1cdFETveaoe/8QZx/e/+PfjD9+13+LqdU/FHpl
l6WCuX/RU/+PnNqV/9CRM/MfdNPGH0rr/5ZTm/9A8StgJoFvdnC5Ov8jpxb8gS6SNXIthYva2jX+
L3JqhMR/1VMjODOlMKVhOeizgYHJv+qMo6keOvxK9SG3CCqKwsbdqXp6rGYaPhOzT1vY2iYP2e2n
eiSULRu2IkXBAZNFx8N4CROxhSBlMH1IzgpFyi6vLmPbWfe1nz2xUCnaBsMrEGMxvyVnom0VROay
MimhwkNmMMuRVI60vY+2qF9SWWXbphb9OsKT73U1w9b6m7ptwirZOTV8K1KoKHW/46Oat3mMS5g9
E5M5AqfRWvzqvnOeXSwfI/hZVWbsABUgXNVBfoWPg/Cbi6iy14rYkL0t68e6alrKRD5robcuRyMa
V9IQUA4szNG0SLGMdB+t0+uHDs1Vygt643QmQy2gbxw+Wg7s6WuZ8QfU5XQcK0ihCCvIexmr8WQo
tI6LEFMNt/XU7Bmt64S1mdom6tkY7BE9zEtogNRxHW1xdWFoUwyItknBtDKj87sGmhx4AWcjV9r1
NjPoheR0kGHTqXnfoeSGAEkEo5I/psQy9396ov+FFN345wdESiToFk8JzxwNrL8+IPGk6r7oy/IA
o+VRb41+/etHqpb0TBuIVzB1CCzS7lYHLb6SKVnukfNfN/PvrwUTQfmH02NZWBbPqoTBoZtS6sQa
GfoXTbzQDJr+CVl4g1ZzWi7zFxBmst7DRrkLRPakuflHJNPf3YFlCXz5ax1Efg6ZgBa+CPPLHZg7
2yCdxk4PjQbso0royDz9OsuEcb1pW1HvJi2OvHixcZc1NHitGfKdP7RHPoZ9oD/7/Pf3QWC0+Kcr
kq6jG3BK2At0PBp/NgfEumiGLG/Sgwy5EeiHJea+FrzV0O7GojBXWodU3qaFDa0tOQ05zm+QW7xT
ZhTJJjxdVLcf/Vi6a9uejZ1bpLtff5TtI5M2hUDyED/8/UWby0V9vY0WFhAlDSVtR3359gJWQET1
xEW79byNmmnfxgrJfI/nro5teIWOFXnmUL3YBv2kKmAdRj4DNwk8mFbfe4UtG21PS9mgFfc2B2WE
xk+pb26qUVC+EyBEc3edVvFPkKlIIwShOXBsG16t00+3wzyNUB+Za/Q+amOLIQAygBWKK5Vru0G9
9PibT7w8GF8+sevQFUS+q7vSkF8+8ZgEKSIOPcJxMhxMjfqvriLOLsNTiGsZ7pgCu4FgRhcyPqJj
0tcayeCrdLYBUyynd+gUHBf7jP4e7SYdSGKEEzDCh4G3z33smc1xvL7pfLrSdskm4JbIWvPUf8Wc
RkOqqwi0SwwdZlb3WoH73tca44FCzzeV76yjQCKm8n+3Xng5ffnYlg7Hx5G64/LT+bJeUqNx0Nia
yOlr97Fwu4FbDvXOT39q5GTtqk+C0b1cQIUaqas92pyIPjdOE1AEN0iKEUC0DAgB2Fry5jdfyb+6
NqD9AgeRUlJ+tQ/VlZuabY3Uv5r2ep04R+LNvhdMSbyqsR9LjRPtrFkQ8tjNiRWwOI2i6Qg48Zik
L6+HfqNxKliVnfjROOFPYoaTTYucj8ey8bq+UmuAITGHqfoTvATIMfE4u9PRyk9KWXdVYNR7TRDh
VSAq8+h83zVISTyNFNISI8cRScuPSPr25e8/tvHPW5iFasIwXBDZrkNL+q8bBj3eIQoIhTrMts/Y
Mo3v4Ee7a/xM1Rpnwz0wSI+YAnAenDB8/mHGcoekLLzGmcz2OfFrq99c0pf3inQtLoNqVKeUsQxd
frkkGWkEAoRudAhhx6xSuIh6aJMyl+UH0gnlIWxVsg96AqxdZXmtU98Ai9U4sxm/u5JlGf5pmf66
EstgliCVo0vL+PK8xoxdtVpjmbaRT27nexPiJVt8LdsoHnBisw+RIxIcZ5qPHCC9ogjLfZuV43Ea
Unttts5TqsCdwNmzt5awNoUtfnON5mJr+6drBE/r2rz52E2Wu/n2eo3yAJOc8e+dnSLTL0a2ksa6
cVvDPdZaQs+oeNaI+PiBaG8O9OzkEOy6L8OfTj9D1xyEfmNFGfRiCX2oASwIhchy44fRQKxSQzWP
VXYntBSEZ8QEu3Alll8i9U6x0J66LqzWxSSaSzpS7amaOYJT/vbuf3ktLHffcBXvdMN2hK1/XZH9
ZCQAb9vooMuJrBdA9WHVT6dIqcBrIZsynkGqB/xl1RqEmxYQhphVTjRwm4LGojMch3xP9pP2mzVj
fak2lgsTjuSGm4pzuq6+PKDAD/pi9p3oMMQgxlr6kk1cxLzrp0dLR1wzxvg+4O9cFSiH5QYSYMDP
rURQKGiVzHjzVjUzXa8Z0eNa4JKKEky/FBOgFpgFM3182xnSW51Rytbpcdj1kTLAP9r7CHXUo7m0
abo51l6BHHLs7xsG2O07XA2yYGYDJLXszoMU6KCsjFTJItxOBQ0rhGS04UQIBrgY6nOo2ncfs9Up
6bqbXCQ03Hu+xzaBjFC2r2qOL6M4cqtRvofp3sWwTN44CYIJFN+2QJPgR35Gomes3f/9JuD8i00A
5RXHI/DrvMbtL25OylVQEPAe9pLyYz/0KM4qDOMz9nT8YJZ9Z2b9ve/agJJ8UjsqJq1b7IXl1jYQ
6RqB2DHuBj+WjNbBAWtohRnDemIBJ8hbB7AsH4UpSRKQwTc/JUCa9azWgVtbnqDMxMY5RAfVwonz
E9+lTQWKra/lS+k/YvpDti/OBeES23p2v8dBSCh2Te47gX0+tAqo13MDSTAU6H01sMY+QoWgHE8D
3TAmVJ9D47SeNYBfCCRuJ1tHPzWgvRCs5dewoeuSQrquFecF08GU0bjBvk048EcajZ3ArxkjVu3e
UMW8Km2N9BT0r7DNxH0OVYMrJmKvLrazRrSChH6tSsv94+iPI/pf222NL+9LFoHSef51Tm7UqvbX
L0h387aA8xEdtKjt8Hw2t4mf6zRXSYafDIK9LNJHAaGg5mCWq4/5I+jzZOWo4j60DDrnjmDeUaRr
M5HNiulFu/n7R+jX7vzXnRGEHMvTcYTi59dDQaQJHiKtoYe71MLV0D9kfhBsCp13O4KjFVGAIJQi
vDd+MW/TmvonqAoyaSmTHXJOSZMO9nImLtKZOYD95uroF3zZt5XuOIq8HcvCBb14s/+8b0+qsRo5
IlRVtZA76DrEJ3aISQmcAxheEnPI6JrA53YCxxAt0RSw8WOx+uOlFzK1/vsLMv840X+5YSZKGR1n
pW5yaV+q0rQuMXpVwt+PZio8y2ySK8Qo+oMKQGCufeeXtojCc9j6qLWz8sNNRflqFi80EGFwm2b9
1tFX1LQw2w8zWBRZfFDOdCffIcY3QsS4DSPzjsSicTOEFbHKbIvrlIQ75GYI/3o63Rj+j33Ybvpk
DO5qh/gAJN/lga/yQpTCe1EW8cWOgbw17XznC2baTYCRFhRhtA2DQK1nl+hWu45+glgPz6OFOiQp
6n7jxlTBlmsfzdi566gwAK5ynT3ztEaqN32i1ccooS6P0hzdPXmXpy7lj0IJTMwlmkzCQoKra8+k
Y4S8/AmCpTvoZxEMHJ+E9GIeif1tPvm64TMw/dpi7Hk36xLXU1rzoTIGaovMLceStNdNnSgTZZ2I
mTc8gpPjR6FeuNnhxcyHq6+DvHQGFJdBCx/a5gDNS04ZiP6x/PppAC6R5nHXMC9zQTlEOzsA/QGh
68QL9YcG7/TeHJEiObQkrHkCeggd70jaMWjfiT6qURB8YWjjKUrB4wxRRj2bAWide/mS0fOm1ouA
yzteiZLugiVlPGWoXFcVb989YHXeWB0sPxfezq6offv7LJgLil0d9hPkQvGJ81tcuzR+deZpoA80
aTuFg5lZx/IOsdWOEbn0vrMJEmqmuReExYdmaP0bWGhovXJasfE48E2qfivcWKCbAOdbh37LuIDc
8bEdq7WkKXpXigxjgsz3vkBdxumGTBHBqp7zTjvAzAK7ofmIOAvnOTAYy04lCM9hROpjm8hzdcax
iApeVAu7MYZ7fJwiFx3jAKZHIozDDZmcKfoXgylRHxm99EeOzdnWZiTC71zQGlqhtuQFwO7Ki/Zg
18P7AFRxF2g2IHWLoGCJ/9drUEDSvLhIqwGk4iA9HPHtu9PwJGeMHhRVgWfPnUcOVLtq6HlAoUT3
n5b2iQR72kJDg2GxcXZC1hc9TkNEKVA0RJxsOzvXPIOYDMQ2DOVkmY17O5L3wuzbrZOP1Kkds6C5
wHsVL5y+1M+C45jBsuuWv8J2zk5a6Pd6ZZxCIqz8loHZr6K7zn3cZUSlVkaGiNHG7AgxeccRRxyK
tMw8vzY2gYYYqawtakSnE5uaDBPQq8mS0J1+8w2w9U2DVjrp3eiOTGhrwbC2e1M9F4y/7msDfhSs
J4z4hd5fXGMC0uWzIEPxRKza+CyWoZds0DQJCiZEzMSzjX0Apcludokf+GekH5zHFJpPs+JcOz70
+WRfqIFKsr0QzVozhgF5S05CcNGzt17H9DNLH1Zf4jJIXi46atxbI0XIExZIXxtEN2RuwENLzDlc
92FQeW6I+ajEKmOGwY2Y3qDVehMKkEvSz8RJxAWgbsk4D267ddbx7XMYNIJdBPdT4pULcauc+xHD
kq7xKnd19HIN8xI8qufeGC++PbQbouf1e42EMmP54NjUhh1hDPVGxt34DKExQe43L0T2M/WjtsfV
U9+CTwZex6joW9jOz0gPXPRqrkFCEtQ9HBAHHBLWDiKb+Vw6OHa0IuxPvckpl7dhFCbpmmW1LRsr
P9smeV+wnuW3XAS2Z5pxfpoEAsVCa/SXypcAp/AWNQgidxzduU+K/oTBxCpKGOQZBigkY1RvxQC+
LA9IsseZikrQdq41HIoHW8MvUk+xOBlW/AMGBxNNliul5M0Eq59Cg6N/NX+XNVtP1aHSTRG+1P5H
1tM14NT4LuAl/SdX59XkKNJt0V9EBInnVUJe5X2/EF1t8J7MBH79XWiu+e48jGKqW61SqSDz5Dl7
r73vXFue7MFQDxhi+Qir8EkVRBgEPtJSjtmccOrkKMNJRPXs4Cmtj66fvlZ66h/MphkjBzca53E8
U4W+82O4aqI8CY2xNsTa3ZiiPeHqQJwLJeyeNsmnoJCp3HE46zRL76q6vAADOCxl9+Sm3INNbzP8
Dt2JtX4gnDgfhnOpUVJm8mD3+mfdOO8jOu67Im+tSPV+t0e+cs5IjG/pjN/fXnUacCeagKx2xaT7
Hc6PdO+IH2B/WKu0W2/T0sQtSnKNqs32bhmQP9+QJNi7yIyozq0VnnEWcInjT9kEgjylNr0seQ5y
bg7I9B5AfgiQzqNUL33l5fsysaGYhTD5Z5GjZms85Ii9eEhph/sykFumFOVZL3DPMpsMchE25jHB
PIDfRO8MDT428PC5lF55IVsLTzZN17hx8D/U3Xynm/4NJAg1tA0FSv4knRNnELHomz4o7knkkJu8
5xecwVTRFTBLelA9ICYfM0+Z4x+p84emd6+15+VXnVZr1J1mqGozyscSw67GJthVjf2SMlJ2xAV2
4Q75Q3/KjWan6yq4Dgraie0fnW6V8i3lqUytzyX0SS/ziXQs0jN8vG4nKkpA3IE5ht8G+J8tx2NY
F5c2eA1TTg/hPJ4rYxAQ2NhuTdMjOyyHicQR1N+pVqFMq2R/Mb1V89gTmplaZEbMrX3EtpRsdOEL
lNXBGx5QhJ9EkYCEOy8VTS6ZtzCHUXYlRTxfFj30B0PlO7NAN6Zy1+McI7cNiWcPpVOHuLBw9Ss0
/Gb+WCzGc+n06Q7IMYJu7OQR6Qnb1leA+QcXWey0YOXLl5MDyubgM8PZME0BNlWBIRamJmA579+D
TP/QBrRxb0rw/9IiBssdxO4LOff4a+PixF0AWTukMnT7+I24nZ5ZdO37BBrwXCtxxNWqdkGQvWSS
NiO33MCmSxTMjGSbsc5ysAGqe8X400TMPLETT3P1QIDOsuHkR9sJj6tRdvs5wCszgXaYB+890dCI
kQy69MziJ78Lz0WFgN8bSYyMsd5s5inZy7G9twH8Q5rsk30vnG3uuC+U1MjyPH2VODYTrNP7WS2S
Nkz5Pe/iWn63CUQUFC4Y3eyvxMdHNMXlMXCK157WyMY05KfUeHQU28BJo7DYKPDhlMQrH2UmJMGI
Kdus4tKbbRZViw+EHLSEueQdy1sdQpKW8Y6pgHu0LZPYLSgp5DNtlKmi9kOj+Wc/JXqwLdmas8R6
hU9vYR7dFYnMIscG5SwKx95OfkW0YTf/brUNzaD0cEC077nuQdhOA8JzI98bBLkyYx/3cHF2ZWB+
ZeAyOpI8dyspPc8A7NNhbSGNN8QLTlcM6wa4f+PTGVekyPyTsz2ajy44pAPH7XI6BbWF1rRAeoQN
ud/E9vCWcoCjrPDh6QZ7pUDVEbv0LTzsfB4hHDObHA2Y9E7VtOxy75Db2KKGLq12fR6e6xDOMgFr
2ZIsm3wyHoA3h4h/ISBDCPCrbFugBtkw9Ha3U4X/n6idUY0oxNaItGKBhwvYVG3YvR7s5DABXJj7
giBSB8wk6sC1GRS2hFrJ9q6bQXyPyDR7o/xlIaknOGT2yLitZxzzwiR5lsqNLJl+ZLsGw5vG30UA
j8evXlqvPyLQfxvpN2wW2hoRqFcCLxB1FHAs6oqo4ISFL6Qts4lLbhfE47+K0YoqXdObQJ09oimi
lygiGwP6gJPk5BWJiH4MTVU/VUF4TFkKIq/AaJuv3UBTWeoAAO6l7QGezrHb3zEC5JboJiOal/4H
xRFbtnJJYUzDN4Lm2DpFfQD8ghFqfSBjrWbCHyOTBg6EQJcvb39xe8rty38e5qU+Zz7N0426/a+O
iXcL3J+353mVZh+7PREe3/885/b13JnZugpdbl/980QcX+E+nMzrP1/+x7daX1oXQQKHNY1jAlsx
UjQa+mhX8av4/69sja0FpXp9x//9soTTRzTi63/eye19/sd7+udJ//EqSWi94NBBLgyvGHnO+nmQ
e4K2JcnxMK3v5fbP//X+/uMl//Wcf31w//5o/nmd9WUTWb+FA82oGfiry3HdGc3q5A6DemAqfFQ5
6gDtTz/DEhCOSuRhwoaLSD1dzkYPJ3BWdPbRziKBY0Xb5xhC8fMq/WgHFPh5pT+rVO7TIiMOleAq
wl9OQ+uaGF/2vQPotB/Tdz2SMTSiKt+ZwPdJByPVSkzqA2Z8eOdDNuhMHWNlSWu2NgdARIUwsC7a
YSNsBYO46CmtjIpgr/Q8BG19bZi9e3579YKqerTD0+QFBSpfjmAcQAgzThEpepb5d0jD5Dk3v3uN
JM4qsoAgCmIi49CZ9sGJKFgKkmn52WflUzGlO/RkW2G208ZD2NzR7YvsgNWUMCQSuXJ9KgW0kF6b
AMjsp35e5xAxjJ5guo7gGNqsNI+NWvwttFWOUsEoD1ClDqnjIeQs8U3PoHCJBtwNDlK2wHhEidxF
/NRRbatyo1uiFUL7mLiG8Zzsek5s26RZgfMGdtkOH/puiA2mmxJlu4PHxnzJaHVH/eL/CpS0tqMd
ojaHmulpiK00y33rd0nNZtl8GiPONOG28B0JKWHkNt4hnLC3vmVksCdlD1g0o+5ReDsr476auvDB
CE6Qle/oa/w0hYJsKomgRT5VDZyDUu3OG398A/JNym1ItGjPp2eH8xfpbY9oB8dDnws6uRV4Yj3K
iFKxhxoClLcZi6cWewE0cEK2pnh+JCLE5UdKLsB69srr73Xtkt0dk/nZ2x+WwstFVkJ6JqCy4d3S
TrfzgdwSq3oIsC0m3b1vxiAVZpssJq56xIRBd4grZzonA+rwZc75tyGUALqvWTvFW3smLwop2zZY
jOy4gIBL645JjufIc1HOG0HvIRY6ONR9ixlq7k+BpOWRMsmcMTL7NX62SrIHzoZcIyLAE9zqRc/w
FFJ5MUQlIuvIXZLs2IrsN1CZel+Z9u94ztPDNK/okdEL7lM0VELxjtGZYKPwoZbOsn3kRxtIkiQ/
gbkyAVsYTTMiU0sELkaMD9DKpNjmriuPMs13SOfrFl1lbKChBnt/EtmEd4MLK+iS/MWffjvmYJ74
RylMVFA51eq9abwfCufTpUd5vLygGiQoFo2tyuzhbg62rcr63YIYF7Xw8tN1qCTrTD+UdfxaJM5v
pkhO7wOu8FdclXGO05E3WZXxUfmBAeiDPK82QVgexq6Nhj8kerFoPieCSg/B6lxHrw2VDpKqneOH
onME+qEorrFodmnPRAC8PxtxH7Jydf3FchpE0Mt3YNI6q8XOrhAx9Pgt4MH7HyBVEAbim2TfdF6H
oXhaxwOz1BO7tpft7Wx4LYbk6rrfuMpjuqbGY7+ga0krIBz+SvwoZxyGpjnBJ0rUAzSteVvC8uJX
24pj17k/gIOxaDggGoQLpcxH5r+1INnu7Hb8hKoCW1kgkYRwbZIBQsn8gpvukP2VcSK2WBLPSobD
zvPFXy5Aoq+mkhqCFG3hI7qjzkfB7iDoN3yS32wLd/kyH2Pb4gJEipKSxYiLISQwHBVNNwvac1ZZ
7cpvaoxpTLILDqjz4pXYcWE5T+vwObH657DOCbuQeEpd4PFF9h6aaxZg3Z4xY+aHLBd3+CAOaoGR
5IR0UR2CIubslfjEfstMMYn8DvF7YDjVoYc+o3deAywWmdJCvqnVEC5l+ztZqdectoXd5X8rI3gK
MJNsxtiZYFw4u+x5qLpuX3YD98hcPlUFWZauZe4YFti++D3aNtFT8KirpPsIZzx8+epRk7p6bRcs
o3mFIQL+GgKtmJSjaWlXHEhJTt1CPWNjKXFoJgiCEgXfppiH5hHFWnJnmPeZiU+8HZhO2PpnjGwC
s66AlihnRtdL8p4Xzh+rm4koWVtPy+IhzqSkAGjkP9tjuvftrTnhpnE7374O3AFpb3wP8AuJyfg0
+poDC7bdOzWO3cZ1330hz2YHScjsttj2FYvffEoG49Hssu4QCNT0xeoGX3zIYj6zszQmctGoyXdf
aYKdWX15FHrdCJXQkj4lPI7ESE/eK6yQo4ihBwzcocUCv8gzyOTMCPVKQ815tmJO2uSwcXMVeSWC
4UzGP1NiyDeFPSqAG2valftD0sDdhyPJebN/oCn6qUiCvBDA98eDLYgzLt0uDYfELA63Qwute9H0
hYOMKzMNXUhdFmBnBHntsSLht+a8EQBt3ms51HvlnzEToxdHSxxR5ncBUIUiK2bC6KBeCN1AjerG
Z8tbUxic8nWQe2PNprRZPTmqonQvVX8qc0tc+nQ94g2DdR6b8bUNOdcHgLm2snXR2HvKPGQOFT9b
1dkcAFvl2cx5sCe7PK/9yDBVeXTH5G+Mjh2hin+gFGFZ1ky2lwECRjKu1k26iZu1Q6WduIJTwsZp
pvNlyqtjk6hTWxMJgZWahdPDZRLVBUI8aBxvqLTJ/LQmbDTZ9Gg5M8gFRVPYxsXdmHTzWL415nCI
lcXWT2zUvSk2sqk59l447twKpXaB0FqtNymRCuWO74gTBeJXmGT026qNEyRHUg0rPliCrqXA7BDM
uCmABxE859IBoVnRM4aBBSP1tUv+1FnpREvvB7vcarFdBMVzjs7/IElCiXA6LURf/KYvXnbA6pBZ
tBg7yuwDmtmHJDuMJsFAcSS6i7EawQGex4tLDYRI38WE8oD7CQON4V+4iX67DTZFnRb2ea5JJehs
697QFVT+pGNpUNZnIkg6OCdYuI6cdmjUDe2PapimndUQjh26+X3ne6eeMJYN1bzeDz5gPa+z90F+
HFuVnyMObpigKxP6AK7qOa3C42zOz1N8QD1n7Ia+P3h5rzjO4NvMfmBtw9C0y8gIIzNXrpFGjITG
UEW9Ldtt2TrvXajx2w7vXco4u0u9D1zT1t5YHqQTr2GG452ZUpI41QijP7yYif2IyYlPQPsAx9IH
iB/uloH7fU4+Mjd7FwM9pN85DB+x9NaYKh+fMIB3VhISFDiPcY3gVhinZUe6heRoXauzIEN4Gl+Z
E+RbAiwqTNr58yIex75aJZsonjqAuBtnjiOcmc1GYnJdjP6KPtDZqUlRcoV4pV2vu4/NNr1zK/0s
haL32dCPZPIujAdcBi/V4I3nmxWH1i1N6ZoUh13e0k355w+lYrzeIw6y/IbBEujOTWUYLVtsa78l
FjMqmRjGZhhyUsY0trGR3NxIOg3wV9Aw+dFL/V2zhOb59uAnxoT8jtIpHzGTrA9evDRR6q/BQNKU
Z399wMhy9hfTPgKogvgq4Zs12DZhcllnXRoUi2MrolEP2UV7b1C3mRMY5fKFOndHtoF/FEU4ndup
R4FmN9d4pQbfHowVJ3z7P7Yr0P00hLa3P4MV5E5dfi6svD+PON/P2fp/eFwYogqdEFcPpsoZ5u4M
b74769tP+H9f27Ly8bHBmMXLacuLKwlpUe1o0/kZm7O3MAWsM84PmAwwwGwIGviwijJGDr+b8xZL
w/o9a1KW+bv//fYZ3bcBvAYcRU+faVnnFfT0BZbWQnCzxI8zfDFoRkG//v3tSdOE4m2yoL0tNhFe
23EwgP8UKxSndrdey/kj8cmtLEXPGL0mjKt36Eb0CuS6kbqYe7J6W3ekV8AEk9vaVCPOV8oKrgCM
Aeb6QNoE7s572NTNuXLAHGwWkDNZG2enMPbnA+2g4z9/uZ7f+UUyKJy+l8CGrpjDBT53o53cYLI9
iHn/aVrPn7eHnK0immhbbawV8zpnEl4yTCzUvve5V6FBbcc8oooDTpQAg53WB0yGSGYYlxM5kuN5
HmfrDHFAbbQRWF8gUsdTkBVHtNwwB4rkZ+cRV2bXXL/jWO3ljCns9kA/OxLSp1TWHRh+YHZ0NGB6
3f7y9n/l+mUftExSxhALlGTomRrgP+21t+ar6Z0UaUY5HVSqtYNjpS3F5Vvj2TOtNEhHxfzFCogV
dc3nRkSjiM9i2o9cAFAjXIu/ScMfE3D8VAbEfpjvgHWYZsaKLq/5vnCu3SBZfbQm+0NY4t1V2bAd
oXdAgXuOM7WflwkEkiVP1MR/moS6+Ufiyk8oYy6qPl7aresH39BPKDDfBzhtyHXeJo8KxFc/sQrz
vQVRDkb37TvOT8SXT1PvcdhszYk8KqRiQU1idsGapGmZWxamYKgGihMl968DLUUR1n1mVWqgf8xX
zM8c6tY/+r+HgX4UQweZnmqyCm9/XvpddzByzuzr3/3rqVm5Xny3l7z9tSlHf9dPzse/nqdChb7+
9oe35y2DS5R559w1BUnOyHEhic2EejBq+It3546wAlrtYfYJ14fYbLpNFWmGbz4VwMavwpEQcDMK
jEuVx8Gllway0xJGCxyMLXPBJ8KGHmLYJ4gsYLx09ogzmF9IBZAuU/EzgeqMcVyD6MmQMywGUJd4
MKZLjDZUBnBtGlv/hVtOmH+JNxgfWphJ9aR3btPfCRaPq4drWWdlFBRpNIcqfwZakVPRU9zUTZGf
4RpfpqGa7l3g0Nt+7d0lJbHLRjt+d8g8Dw2ST0xYRxoJFv6r7pVjv09N1x1cF76WO5p7C41yVGX1
svOkeBF5N2HXTyi6SY/2A2qMme36YHv3dg9DM+2GxwmuajeQu5jG1ql3U+haAWDFnCzglCMLpSKK
69Tx7QOdSM76o/jrw0c/F7CdhoJJUm7nn2Rb0qJxlp3Pnj/rD1ME6gxf56fIynFved6voQzufG94
wpT06I3Jb8etzQvo7ChJQDil6k0X1sEsBhfjG35Mk+J3Hg6jG6gTx9m3qg/Ir20Y1JFU97sZgvfO
spN9tw4Chsa/5+54y8IUvYFIxk1lB/tgTLHV6k9We37E5uTYFmeJNH0FCP3ou4icmPcvJUSnquA+
G3VLllKnmbks8oDk64/xm3OWvuaB9yq8BFBhBq4e78QrjpPx7DrzQpZTSeRg4v9tGw2GY8G4NyBb
6+0zc8wqNNAF96AsiuXF4bBSuZY4iOrD9pxffg3pdIV0b5mrzbtVCz0yjZ183o8dZ6uWCsqtZIgk
se4esr56pNVLlcvh3E532rCOcpDXelqavWuAhTIctXXM7NGwxQ/fTh91oh5zxABuyYFSOylApxhG
rA47WtfExxnmDrc4J80dGS6XucVxbzO8KlCSWK7knGxNr4lgCFz36W/DXiy6C8al7nB5BfJuqqYv
B/fqJrX1I6z7J+L77kkaeDa1+khL9VmnKebn6ZjTs3dzciTzufoR+OjPIMNsbIPbwtHNtanrn/z2
CWRxkicAYr+otcjortOTNRdXFnqTudJvb2iu0tN/JuH8kYzkWaB/TiWCtsEFCJjJx6WuerySA8Bh
z7r61fxdDcFfbJ8UxC6mmd7k7hSP9vAbDcy3Et4P6xX2VE57h4Vy6ZpfM1mLmyn9MwUFzTPAfltI
EvdpZX8Vy9oKsJhZDOp9Dq2JM1GOWIBcoZ6AhrkDh4bA/Yvrkqho06fJ3tj3c2K+j4GXRjk6Yfrw
5r5bXwe9CGBhgbF1ngh8CfoXEeB6GJgm0jqpCP0D2odWZ5UBEuHiQeMza4vZLX6B0lqutm8zpOeN
FwOgE2AEr3k3tod6qRn1d5dUjl9jadaM/j+yoCjwYIsNqbQ0+1QMpQycV9ETh2K4D+lkdwdRk3Ft
ENozoSEXtQ4jLaZ7W+EORWCQk251UH139SYGGxyuH9LEYlcHFY1tyOkI6QK9lLjXcaZ3RXoaNloX
5n2cnkwCWj1mUrTWnF/aRIZjEdoyByKNrERS+5ryNRjyZz3ozRrVOLUrxZVAx9qg9YuTh9WKCxBQ
GO2/qjsafXDkLl11wqdcD0/SNn7GYfDMJ0z2wsTerh7nhKWnaokjgk0LjtyQ4wNY83OTuMfGovOl
rV1T6XcaTLZv/kX8XMuQCYFfPBMT9qLG5aPVcMNCURJCXF1BPMqNwa9HuegfBQ0skf1CGFKU9pNd
YFHxx/BbuCbhRQqQbKrt/ZCZKGpctW3rbDjUdoPKdUBK8jNBS7cJVfxj0abaCd5HyV2ZGo8uUJzC
BDLcMa+U9jeticvi4lNy4vYXOMUPh75O3g4ep4w/rUSG1nsxsyvfBbA/vKeZ98bUgiaapIMMdvHP
2JAqokTwBA/hILuv2IzxCvvmvVkZd7nAHZ2F71PCKJRJIYI4sHnuQtFQvxs9u20Ttr+SNKcVSLC7
gSFor4JY7Aca+9s55HjqDJ8Mk5ytzoP2iFUBm5dS6Nosk+phmk+WpX7HI+eXQi6PvQeZLU4rM0I2
Q7O8/mvSFmVzVU+wdbgpURPMeYcdNn1dhl9Ghu1IFj1XyzhehCJVjsk9/aPqpeoFxrEOUVuTEkyA
+3ubQ3eZEz+7y8L+I6nBQYNAAF9MN3XDLPlbMBQ44n4C3VsBdk5ZSxyDQQTChCoycLpFi8HnmUNO
Qw1KC3Sx7Guz0Gc1fcDcKjXvw1VGb7YxwVHufTB5zks3Qw4pUOo1yCsEajwiKXLmFN6OnxLdz9pe
guL1K6aouXTLwEes8YrIWB8WmXRHm4PYzi8I/AIDJiBII19vSCncEk4jGD8PfwtByG6I7InEFNZX
y2ojHy3jZumRVhE+M54ziH/7KWg7AP/haxyU7cuYF7RQnEEdKDezXSiBgLljkV3IgX3qmOddQ2f0
r17WWXu8JSlCMbe5iipso0RYd6FVfifKX64xPorTxExMh353letD0GTjbhL8evHueWdr9Z3MU3lp
JlrkJLHX0AA5IBbF2llaYwD6Uob71YY5l5U40j8j0Q713O0hIJzKsKqo6tzwULj+fM4GG00Qbf3E
08CzJJuocMAX6WKgP8ZWcn97EDPKPSNEae4sjwGDe7AOenUlIvoEJhdeV4LVvvQmnIU5mC+F6tfq
Guc6sRniJ5eQL5oJ1p0czBdqVfXiY5Q2l5fAJcasNF1SbmVjkRjC9EtVun8dxVTtcUVQJea5dQhy
LrlkdI0nu3lLZAM3YP3CS8S8F+sMvzHABDkuhCeL2ytyLBTdxUC4Zbqk7Kse1UxrgloIRz4ez6qd
a6rqP4MzZgfb6r1rueCsEn129JjQbb1uWEirQ/xDRN196E/I5iQRDV6BLaKkE7x1fO3s4AiPBwsC
/2bMIYNqhXd/Dg2G69XIq5G26SwNU/7ZpOcyhvdTcNB2O7/wKpGVj9CFOybdOYggR4kGGZ4iZUV7
vOYBGpa4JjNbHPh6xIyWQeZAMRk484ioNVIwEbM0j7GyT0aIxSilnChzkV/kpNiwYKeH3fO42CQb
ZgL6Hj1zTHQMMRYDzr8royCldvckyjvkMWPEbeawpMZHY8oXLtJuRjC6Gzt2pmzgH9tmsvf4yA6t
RyPeaOkrDsMYRFqhvkA8gInSOccZgsrBHqgVCRQtnUcoVydB448Kilxpw3oPTM4eN0OvbJ1sayYD
hCJOfkB08Oexge6IRNsJJyHzXfd3ydT5d2k+lURW9w/t4lyXAeT65PdfhTJ+h45eU7CBTSarvKUB
6zpUfBDodTi6xsWlrDEfUwRWG2JDiQKR38483y+qBjCpQFGF4HaaISGriRrObtg2a0wtmW/s3D7J
dkE1Jyvb4W8R6/440s1D4jTd+3l8Wf9bXHbf3Acn2IXdR4pIjLFm2msAQrH12s7Z/BBoEuUV678N
62qa0y/YCM/NYGwmkcQIWQoUXjPJBBllisPsDJgTS7VDWnCEAGoLzgEW7ChXQljyXeZwVUJ7pjUw
N8tdnv0qazckOammgeoN8Jv7uYWljQwzizGhGZ57V9TdSgLDkp2ENMH64kzjFYCgnUNcgXvMCmoy
I/M+cMnkZOfpzy6m/EilPNYJB7ZF59cwBwWrKucyT3K1TMMmDCmZPAEqJSnshGpmTI/2xMk6r0zs
kISSWp2Oz7ZXclea5fgMzvqYO7/jIkypwVFcT4xWL3GePkpXGaeYmfSYCLI1iA881am4DPkURGRV
IsAqVbWr6BGu17i5kzat4SUsuss8in1Xs2HMU3BKZdufTMxXuesw7FHLUynKx7SrvCNJQLCJfJFd
a7c1gOz7D+yHb+bUfnELwfsz0HoGSx+efJHA7qWTZ1nNu8UU6uDJ8bvOc32WbvaMqnh1m0zXOYdt
KLOAUzD1xVDr955AmMUjDHdm5jF5NGc9IldSSLhbL2dCsiw/OtVL2orudTCxDzgtJyqiTdAlAenB
Spmfub4yenntowv0dSLfhICGFvd57ZzkgpQmeapb5eAfdy/BmqWKaJmphPtRooiwXRXgMFEYumvn
WyzC2NdFQA+dicQum9ooDsfvmzX+9olVNQnjRfaQYkyKB2yhy1vrHk3wgJs28C8DH21U9w2xtg4l
ItGjCTlJBkGWAvcnChH6wDQpAoeMmtB9UgSqbG8WipvZz9Tknntc4NvYneTGd93l6KLov2+d59uz
+rFHoRniaQVTgNi7pgZR6YACKu1CfulEYbojQgQrOPjaCw/YMKgK8oCYlaGJwg4WilPnd77J3KTz
EI4UZCuFiOPumnCw+bfgBcZuf7NmmonxvaaAc9ZnZrakR2Yvl0IUFJu4aZriO9WJeRQezeBhEbvC
zb5rBxErkhbI9avXXihnrzUD3LpCwhRzB0BQ5dy5jPUh3a3kl221ogQwgGPSRKZnOCQ7lj/sVifb
FNnorpkh6MUMOIMa81zif5U047acMF+h0KgtYH4QiF18Km0+cXRR5wqj1WbAASs9NLNZ+ep0E9+6
wGpMz+TotOpR2lRccMIVoyzUknHf7oYwlpvbM/2CA+1tSS3crtom5OfmKn5NxpmVjhkS8jVOu5LA
HB0af20FjbrqoOKohQlNgYG6xxqCzgpusEHvClpMh0NnyItH0dKLszTh1SLgexRdHqUpUghtQf3P
1TVz7Z++YD2COH/fpFTUJpCtxGKdT5kfI2fkXnAfDO3wS7Lc546LZOZdBYPxCho0JAN8/holZzGC
Q9itMn7ZDgS3dM4pjAxUZsMQrZ8Mw0jYgwHF3TBBcptQeNDgPPiIC+2qDCIp0u/bfrJ0a3BVfZoJ
f7fcXwDaUNSG/JNb+6630QTx1IlacqrVZ7rwuxMNKcIN4bNRjQgFqMtKbX9whF0fvHaqLnkIRqjH
QDDIcdpXKYfcwKKcD0ptvHnpOJ21cI6dad4vgzfc9Z0c7xpm7iCUy5Nf1NNprYG9UneP4Kk5OMzO
l0y086goI83J6jH8lTvDttRjMa4TniVi1lZHWk/5sZbe15BAmbs9GEr+SFMjOc9G6+7IE7gaiTTj
LZ05FQkOIRcgfh+pNpDPEp9xN09mdowXnOCso88M29Vhsczn1h29PWuJe7FlfEGMQj0E/6bliH/s
gu5HWApr2w3iKQUDG42zsdMem+R6UZkr1iGVzqdBUkSUj+vnR3vt7M440xzC6hyaoPyU1ykk1mIM
D+uZf55Gf4PAyTyNwdHvyvBAk5/EQPR9wArNqNRmf4IZCOJ+ld0KqeytsKAjSH57FAZkMFIm6PWk
ZvVWshsYwIwNoz9uxAQ6e/aZK5SghY+bgfrxyS0IApkSLGVL1OPuGSoftWmfcS1p476hkkHiQNFU
esWLM7o1Mpw/OOyCyLMRYAtO6xvAc2Cnu3YmsxpQpfbexzboOQZRLiWoe+qhe++pjLfdxBp0W4ho
r4B/Cu0QBDTbcVwaLjf791Kvp1Hpc/bP4Id33P0+cwlm9xS33aabQMqhjDhVPlN/OmsKzOtDZYIs
0fHcHU0oEWskTKQsB0UHHEC+G6uxHNSHMDBcx5RlBG7S/+Z4SMTSdiz7M64X1LaKTfX2OXnep6HR
pjlijWbEMXR7wxD0yTii2jJ18rZQCEaUruz1MFAEpKOMIfo+5RJAmCL+QNCbIu7JyGgc3FgSsUSg
Y4rWiUYmrjo6CtyrGXwnEK05PQMWLEuw1BTIfcZRSaoehg4pwU+BfyKFkGi+Nj33fvq9mv/Hofyu
aq4mhLSIvYUB2Xm1nQfqJRHj+8xlhUcJksp/X4Jmz9A7x/MNHPhVkGLJilXA8t7WQL+7+yKc2R+D
UybST1z0Q1RrjGhQIShLeFIz+oe5cjn6xj0U6sL8Y2Jgp1sWRGbPkh/fV8vMmuzpO1rX89YHB0Oi
xrhxE0Qm6AOGFWfPJ4DVRVTPnOPvjQSDoA9Q7LaSq2GvEEWg2WclH2YOfAVPd3pKPgwitCqt/Dsc
5rtbSx0bib2pOMUjk2howeVzZDje1V/7lCztyz5uV8pFUT22vrzLWGQ2RvVNSGOHjZifpjWr3QKy
unOWYxUPaeTSPicLiN/jP2ui1GdDFHof6vybvBmAjzZmGSKLMkvZlzJHQOHqkBRT7vZgfuBMkt53
TKE2FX3bD6XSDrdIk+xLH1hvhefQ1MHazpB/Mho6x25yzcegMf9M00sSNtYPGhUonutluWaOlx9d
e+lJOfftyKBB1ZiwTZuuOWWuJe/sSZ0qxeEvJDX2DhYxDP8FnXVDbFBIlAVuXggpNfJNtP1czi3I
g03nE6CS6DIisQ6qulF/u7UA4FFyP65XSC/krzGc3yyrvoMpcK8bcCBxv6ZZse+avXOi980hRwrG
evSZ9Xr1uGbHIkWVaK4rwRQWbLMsKjaRctxS3HFOEvxYQIf5JT5nzyk+1vWQ+wTVgU8wTfad+vFr
U3RP9eJ8jnP6uyy9Y6prVrUcLBtdDSISaOFDDn7pKK9tTYfQztbOfkm566w3UTfxjYaGxt7irlbI
qn1IWqDmKH7IvaDswHdLTu1M881kRQ5LkOqlf7xt2DFnW9O6YJojsomg0Shn4CHzy3+xd2ZLUivb
lv0iHVPjavw1IhR9RrYkkC8yIEF95+pc+voayn3r3g2n7Gyreq4XDDDIVIYk9+VrzTnmeLFV8L0x
g1MuJO5A+wQyGntW3/yIuoBnlofLHNwXHTAnJ9cKP3Mly3lTtSzRsEfJeWPzJQCPMpZBCptf9t3D
TL2JF3lc310765Z9yeVoI3jRPcudMrN8Yxg99ENqxWEtJ7RDMmyLWzmo76OGl8GscEt3tLrdWNxq
dHibjytXIy7tzJtBZRvPw0jA9Kixv1FFNIu82as3eF7YCOAKd5tessgleK20D82ex/8DRPXxusTg
KTFI3Blop+ktcn9jTAjDQJaR27AsAe4NMWy8eutf8z7ozagcwJfsKjX+2l0J+KO25HaexQ1MIZ+C
8BULGITlVCzVYf17c0ZqReka7IoRqRCSIRW13EnBxHQm5Swadh/fa/23HQsceKRNHYPa/TjuNL5p
b22HN2lI73BErV16Np2kIlQicHo0VLRDKoNpicdi2ww8FAGepsJT3LySPWwoi+926ZxVHmAfWzlZ
WVodC5+OIgB6BHYeP/Yiszmcy4sbwKdK1rN9aQCWrd0fbsNJJSrZnxNa0H7SyENhkPxI5fM6ArE3
FIc7nn5yz7AMfFhzA9jsPEBrp5DwvoiIvrbjKF4WlAg+AR0+8COGOxgyjMl5bm033SBv89jF1dqu
IKQD4Hm7bps8HDWe9OWARcMIlxb3GeR+nrm3mjsHhlV+6jDWWKnxCPE1RsoumZoKIJ3o7raREubB
Ala/I93jWUzDa7+esgrlX/qRfJw0ZpsOTMblyfSQ4e3eFUv6fbJ56ZXwDsOKe/VyytoWFwcGJHWM
kfijsVyQlCySlvH6PE4ffKR6FFztr4+1Gy8djQYLBbuujyN8fupGbpl2nOegbbKbP4ufRfkdjJn+
whjUnKFTuhVC/AJNL07mE5zL+dxaKsf9LOTOJdppi6whv8/oPYBKbGjCeP4aSyaZgdfBM+OcbTUl
9o4vsccojDwI953FG3QSWRFOUn/KhznZSZUjwpk7Rvxmn25pHsLghh5qTlZ0ZyysWLY/vwQOmihe
ftwahE4FrVyOY9c9WFzjJfMRss2uOol0avdqvu/oeC3oloIsepWVpYBzqz06HO8wxrgGlwaeBswI
C2I4VlOp9r0zsMfGFECYG2q499Wy123/APYIU8ucF0+Wg/KmZvnGSEM4pbCH7K7jBE90ZbkjU7p6
0JwWnxYEnAN6kr+QPv8/6f1lbmAMfntn1Ex7rldMRv7OGXQ8SFp/M///G53wc9r9qCuaLf+H//W/
6YTevwLTs12ASG7Aq2yCvpn+CnuX9r+C38mF/x32Lvx/mYzkBbjRQNgkW3EZ/xX2LmzC3p2VLeAJ
mAySK/y/CHu3fqcniEBKsIRsb8Lhy2Ez+oPMY1tmkg9u4mEpqdWRdGp9L/onjDGKprie9wH7xM0l
NwdSsHOqgG+gzZnDFILOYRDTPxBhrN8hPH9djm/D6RDMpALP4uf+O8yBWCO7sZuSA5bLIHxukmaf
2T/G2W/uzQrkVkRqYQCd0Bibe5R5xflvt+/hL0TD31PhfwfS/Ne3Z8swpZROwLz0928vM28h9NwX
DCGjrzWmhWdXR0cPSM5lMhFC0nQugeH3rE5jevjP3/sPzMbHN+dR4VlxGZlibfrjZ1dkAEAHtsQl
Lyf3Wx3N+cGbKXBn6tFMpfaLkTF2I9ui9vG+ZNm7hxwqrzNO2h18R6cjsSYmHAxBHMFo/3BxvzOE
/ro4WHg8b4FJtuqfBKepzceZnGxxKSLWyqxrv7oFkBhSOq192cE6J7gOJYggZ8ZFS2UAYSsGkmzz
0X4uamM+IRFpJx3s//N1fQDe/ge18XFdvA0QQV2YuB7Asd/vmK4LDqk6FbjtI3GgPaR3XY/AkSzC
XybJC5+EmTG6KLDrL2KiYiS3HQCOeyaMPj3kxy4TIBG6ce8V7XyZ597fG2bE7M6Ps3vTOks0moLM
wWfOnLgcfWFS+aYW+j/9DgrXexzqr4xB/KPMxTFdGMkBr6zf0Gl9MjJbPBl588BLluPGh8vfZ9aj
Z652Ybs5D3J+HOLoF2hk9Ritk5kUnc4pyfyvhmd/NkkHuP7nT8v6nWq4flqeyWvlAZvxydn4E0xC
JRENRRyJS1qToB1HHTNj1+p3OR8jTVA6igtqRNI9PITTlVpTCNvt/+uFWIQtOhZvOi/UHy9aTAhJ
kVDeUV6hxRxMrOBm5DwtQJwbu38GenFwG0KlRMTkoi/pfxj65T9/GL8zyf76LAAGCsj1Jgge9w/e
V9o3yvDqQVzGKPmFUkX4DBGwIpxAqj2INNtzj/5pefv31daDKGlb631YGXl/PK3mmAm/twvOMKZ7
1Kp2d0ZnPyNXfqgjfEiZNJcL8umbTWIyeVX+nQkbRbUUlgoy4X/++e11af/91fFMx/Yt9OyCG/En
LXJlasFbAHhd5/21zicHXGJ/FxSM9DKC3s1g/uH6BhV9RRldEAW3ZyJ0Z+l6OZEtDEcSxP7d0CfB
pptd90w2MfmhXvHkmJV7qmdI463KI+BPJH2obga3yuJtjeWW1234B3qb/e8rN6w79jFzXTyF/eeT
HdmWHUVeLi6TIPOlWproXhFMgLo2KQ969SehxLg2Roeu2C3EqehIPY9m780B6/5Ebi32NpO2/oBj
B0G+g7SSYrNuEqgPk3MZXdu4FR0GAROREpSDMqQJNyPjiH2O905MxBiGH7fpUkA3nfqH5fd3RtRf
z6oQeAvl+rjSsf99lcsL6WGLanhu6FQfSSov11H8tJmqgXSq8csQ6/qfqE+/g8P++p4rmY3wJ8oQ
+8/3Q9O2q+ErOJfUlfqJ6Nf5gY4+re2W8bCr0KSUQXJIILBfPn4J7K3w3nMa5P+wKVu/7z1s9EIA
7vIlMEmu5d/e1AYvcNG2jYF9I4fgYJnP2PAL0gjifJvoVB/g9Zv7JgiwvMWGc4dOl52wU84xsJnP
S9QLcazi58oa1T9s2u7vK+p6bX5ANUapyCstnD/ZvU2+CNuzfHluJc14kkhDy8VvnY8oX72Ybto4
ZEReB8Gdid72YmE0bMoouF/3FToxdmi3vrmJR8e4TC4CJU+nR3eMnb0lW5S4CBBUzWNcVS5OxAma
KVUZxzQCKbXNfyRXjPHQHF20NbhXvaZ5SAbltyD12uPcc7TUInrEk7Z63STdV/fcqybed1lgHnDU
mASIUfflSZkeylzvoZ2VIeVRjmU6tXcZZlCMx/Io4sZ8IO3AquvLPyxD1r8h6tiK2MN5cTF3IX37
k4BWBdjMNGlJZ5qEeIpc75O5JMu+Tj0DD0957+hoYtMezF2GnGizcO10+8hVoUJLSoY6xHVlq6Yf
BlEVpgHdJ7Nu53PpzDkAC29TfEiz+ynbU3a9gds8LStZMNF4bZNG4xPJPOcM1fNRT1i0waulG2HU
jAZ0T+S47Z/pRWeHyZtu+BXJgolRuOM26c4JI/itkhEivUWgTLI03KusrJBdEn4F0H79s85I/+sk
ojtTOWwyDQe7fURvz1ma5GQUtK6nxqkvaUJcSYCl8DzpI/n1860isTMqhvJC+DiBNLYHyz7zeYQm
gr9aTYLVHBxZN9JHr3cMgDo0b9LqM2kW42lJqqc6cJ9Y15LjWhapYoTJpsO5SLrnxCYlFvWQHcqW
CK7G86J7pC7exiQdomcNvZ/oNKD4WpLQM5vpRP1/aLOkuyJaBMjjxj6WB4xm/tzJKxAAPC2g/rh7
tj4LktG37VKIra/JlELUVZ2dDkNoa3/xV51dGg/w6kb9rWMTfi6Kt6zKvjjukTDHNLSGvtj5Y6qv
HepLHF7m53qM49NgYbEnAj1scH3AkGXAX1tRDUKpqHbaNw3sbKNz3tegVjeiScXJHW/QfL27TmaH
RdfjpVLwHXvpP0/04EgMjzCB9f1BLpF3npf5U4aD9Koz52i7JvrA0vtZaUzb2LRbhiJkJTl1SjCs
NWSgxvr4YRzp1ptDenSIw3rLq/leBBW95HR8Qh7I1MShkO+HJy8nZCKCUERqUcRsOCtwdtWofPPW
f0ysSG0DpByiLNUBN11/SoOWJm1V/KJnHT8ZI+lkJvjTyc1RGBAkcdB9TzELa/muil/zBndJzVqT
Yl699RE9SBsw35epUeRcVXdtNiEioFuOhNoftqSnTqEFkm0Xz7N6IUYqlKoBhIDrOOjmpwDttVsn
+ma4oFdLAlyWBh2nx2MNtyZX2943rDBoboT0VKFZMLfmWXN2tWIWb1jcG7DLhBjb2LsKYrN2bUw6
1McTrsgQ7MuIJ1XyO6uNfkla0Zd6qd9lzB4s5VI/TEF9YyUjySlZJEYa3GxuZ5JEMUCw7rrvBq/G
p8j5msF3k3lqXxdCircOJ+lDg30QFvd4ZwzFHtxH+9yBuYjpKD70JJVlZIywfICbkt7PtApWs5tS
+85I1sH4WJMGTTx8gWhDZFmy95YsJm2s/QbIrjuqTgLLi4tvEc1LFgx5G4VoH/gBsUFlyj9FdvRN
SNgzfVn/Quk83cWDtYoKnYBxpYfKiWDtl9jlCavSc2el86uInsFd8lQMg//eX136VE+1jboWvgFU
Nt9R9x3hasuaAoNi1kFx9Usi1cPu331DtNDeC8KKymH5HpvVdK6GuQvd3CEFKFVfUvNUFK3/uavV
W2oB26xdbGKIOhG/xiiwApnfEZO+nSbfObvQ/7cAZcptv1IqlpYGQD4Ut0Go+WAaa/ZjSVI9sC1z
WzHCBHFgvCqOwwd3wi3KiBTHkax/lJQUm5xObImH76HJ4+40Bvm1rNPozk48DDZL9WxqOFmedE6j
sbwl7uwQRUVojWX4xakF1hy14xtBMCT6dUQRdeBN6o1CMZ8heB4s75oG1nHuojviPzu40PsqCnB7
MivbCheGbjfVXahW2ZVR29ZL5dOl9OOXAVgDSvPykxKZJjUtj15bIX7Gpp7Rtcw5x2iuZMRd81g0
6JDwNsnXQeb1jXg2pgJ+AYorwZPGZl0dU19stELFaUXtZ02FtkGOpY5qGPS1HOVLMrcp79t4cBCE
3xsJxmBBw5uxpwZv6s4v8RXBMtW1QLTox3iBa5m/jTFZdFYW7y3ozWCH3FPXtcZpRBfeRi3/HRQb
rduA1uSdGoNp/3E4qzgZ71Gj8pEphffHIvjuoBCtbQljLKgXnxesbRutRXuSrE6PecQcuNKhtZIT
53x5qNCahMquxn1ZYqs3s+6F5ph/icsAdlAu3/Cf1E9ksVTbrM9wWU8T3k4bP9AorHHfZJohBouT
s+TsEHb3c5mB6VSTgzEiwj1kcBraEMU5hFV9wK5ISz0Rc1h7ZFg1uf0YGx14V5ezBHCkhFc3d0Pf
60VIdNmLbxDx5XTXeVTGUdbtsCNtKp4vyH04LTb6oQsi7GSwQxIoR9cGsrKkPb6JDOJOe0Y6Bz00
HONzxZ6vmLcAOIYFCfBME6J81qbv3NtTzqTVx1fQTvJL281fxiJVR12K4WDL9qvRUmbHREluI6v0
QjPOaby2ZnTMFzLamvVwEYipewfJFrNAQpfJ6wUWITikEBnOr7JzEmw9rnNtE/+x91rIEB2EXdk3
aCMGctnHXj1Shy98OxmHUAn2RaOSS9GJFvkr4EuDkE1fV2ekpuLkzKFrLs7eq8kR2qwGvj2M2dX1
6p2mWXO6dKCzSWMEmwedXudECmtBVFWv9XVUWRb24My4j4NLHVRz+hf0b6w2UFcGSGdX6+aSjjbI
o2WczqzD8H5wZvszeYj9OO08xJCFJb17Vbct2dxE1ZKM1Z9mkgUu9ljc5KDecb/Mb1DRKcBWouWM
ppLmuMiz4dZFoC8j/JKhGuUtax0afUuzwjOwNEEmCXaInjw2fzvb95qJBiPAtU7OA7BopUZnV5PH
2NlqZ0i08plTRvvSSfHiFjQcNm27IubX70iK5IAaE+d17n4tYguvTCSRefBw7RY7c68MB1LYqMq+
Qmhzyl5AfpjdU5JUATgQL7/T7OCYkTpGswrarSqIF6cbFaLI/On3wa+kHqdTRzbIWHnvTZNx3EWA
V0VZv7Ok+T1nMs+RpEx2kzE+jGXv7qXSPP+23DfKgTmilqvpEKvuES4Yi/6rDeyo1xdj5vkurean
cK03h4jj0LGx+Ec6O1g6Ze9gJtxMCaK48ssAxe045inLNNKqzvKeML/ofRS43q6tkjfPu6zNMJ04
ycFHYswp5ReDZmSHdvkd1uRnt8tPvuntvVTLXVMDtRSVu1+wE6G8655RLgZh51fopZo3EDf5odTW
wnyMuLtW96dCxqSGi4pRylBuowQ4Z6ui7Zh1d9DTsf1XezJk+n3wMk6r7VM7r9gsULRz26Z+fnN1
7u3TBGSWS+xt4fYz97r+Zpbzt8HKjsNs/SBHzmqrTWIWz+NMnnUTZGIrGnEs1Stx7/iAc7mKDToH
Xda7XcD563KFed0iS3BgEKm5GQj1KLElig8mVQSAa/c2rwnHEwYVCmMoL05D4EqVQZ5T7bIlQBaC
QVw9jiATUn8eQstZqXaGtSOhJzdnBnVLhpo1zUPss9cWwOsuzzxkYFOsAI21VL/eru4Gpqmm6HZT
Wt/qDCVIT9ogTGM+iv55aBYCVVt7PO2kTCMsM0RfdhZ6TDEVSLjHYj8uGvndTN07MgfFzxImLuSD
tO+Os52zyUYVTXE3Dxsj4XGO8ZsvDexsK+sxiQP7tAhkDjn01T1ymcLHEpZJptnect/mN8PJv2Lb
eCsTEG/C09CQBmPruNW9ASBoiMx+OyIP3XFS21EjBqRIpGijBez0Nv3JifcoqqQPlYiq3Qjugo3h
gVr0XSwe+EDABRlsuB1157QThv9IqGh6sDuxd5Tbrjl6T+RxV3hjqzbMg2RPhY4VinjS2kF/p1nl
fIDYRvtzdjliOHV+YNn8rCJk7JJWEugQysrYsBgS289mwmpBWqdEXV1fRFbC+XPyZ04V52XqSMxs
qh7jCuKI2JlZxzwwvLDnsg5pGpsW0+/BLw9R/h4k7s9JY7JKYD3vuxkwvfZf0qidw7xN2AiyKCxL
oIZIva8mLrQ9nlRzMzLx33LGfyyb/JYG01NDEcz60SPRM+SPkSAbRua06Rn7xKC/Nl5g/NAtkNDR
fcbQC8pvij5Nynl3mrJGaUbjHDzjTrVYi3BGoLAIIwsg7lLXVI4120/X4wuzhu9O9bAUicY/Z7i7
HMacQbQRsudd7jr1rhwxotX1d0jqmKCJPTjm9ns+Tl0o6xGSLdhe4rlDa666K5JiqALWV7SADKL7
gtxCoVaN8bHy8VwLt/FZaXXyeTn0bXcDcoj4Z5KMYkX3aCMcCo0ItxQXcnIjfooOoONmHHHr8OWW
cZ+LRt1KD9Ft4D9WqFqRkLnlxsTV5HpfXWWZGxcrxP08HiN4G+CU3HKbrZKFyecz5tEN+PwRHI6Y
hJTFcVzQrApFKc6w3GuWiu/pW61lh8RBfytSRKqGpFIObHaXgUkr9IMeza5wIVUibCEWtkVYVcVP
wsOF0eDmR6ScwH2JvWum2F2JSjnkoHwcS6E6ZpSrrKNdwdnxxm/K/VLY/bshc8oTuAZsYbaeoVF1
4gJ2o9hyynEO9WJdUzWAJDKJYDCGHKNtcvTL+BWzzy8rZnkeNOKsSXIcdgEQBcUtZpeLSITf5tJ7
MPq52TtFvl1oTx99j/E+AWdPU9rsIPeNV1qg0yokskLOFktoS7pEztKq0CWWi90nxzJgFkfHsnKs
4zNyACne6HiaZxU5oMnsINol41AcLURHtLC0uR8MAC9kiefbtgX840/AWnXd/oTEbt15Xn0dWYbP
qA1qcHP+3hyxJttmDUEWJPuNr5PdPn5X6AqjYgwMbcaT8T9/3/VYgg00Y6w6dcqJikAXa/XMfvzx
4xcOJY3Jx8yO2ziYCgfm9xvdkYU7Agu5NaT8mVSzI/qAaDr169+tyX/mZu6T96TCZlODtIQyZhxj
KFNnv4U6/PGL+9+/88Akb3VM8qyOg0/O5H0RhQOVxtM0nYpukqckNq7MfPijP7XXnByAjZvDOLWY
E7SpHQJXa97A5zXAPTqjWANdsLnPGcG+lY8pZzByMmZL841TMXQUa0FV1lRomriFFj7xsnnvqgwD
BnAKsDrjYzDBTeX8Qyhzvm9gXRApSQ2TmNZl7ti/Tc8/8yONVbcf3BVWaiChdad9Au5xVzA8ZOEs
xc73jHfXVddFJB3idPpjLttM7g7PWRbfD9j7yTJPwDZZ9zRl0Ius7B9pyWKzYUpLfnJmy5XS8NK1
zrcZDR3my+zXsKyWR9HyAq09xsSh+m+THcrAEjo1gzYg1r46dWJJngJrvHa2g4UBKZYF9HcS1UGD
P79zMMxf15VymmeHnTumrCVu7mLEk0tDBLCNm3MarDGzAJiSwUU3Q38Nupb8s6G67xbytpuYFE02
KX1IHV6eKEuNJ3ewjsKe4LgnrX3qTO1einJ5n3GuPDO9uPPtPrkGQWscVQOOWM+RvPfIRXU79Wjm
vjwqSgsIWZb/jMJDIQqyRkzZeXnp3PK+c6FVFHFBtFw5l8c8nyUrdq8PPhbwzdzwiiZtfDZTCy12
naGBCQQr9Aot7ZL0gCOgfjBpleErrLc4/rsrJGqEjdPnEoXyjvEG3oeqevba9t5NM8JJIXR2re/d
TU2a7AObS65iRP9r/uzBax8qs/PDJAosEMpPeUFG7IQ3+/PYEUvTINqum30faJpuXurvGpDPO8PG
18Db8hVYbHEsC+hFBNAYWx8u4LH2P2V+z/I+6eWO71XkeK6UZh8Aqaqei+xUADu7uEn9Q+F7uhfI
qY/LGEC4ndldbVe/ydF/XWwb9I6yygs/enJoSnsMtY7PEK3PFKrEkRNhxglFeJcVPedzuEVmF99N
84O9OD5v44RguQBgKhvi1NPOirZMBPFTuWp+aijv+3howf7Xn23SnLfEQLtH38+NK0jEZznnewl8
YB9AVd32fVFe4YY62xgicK9l/Fk10TcwHekZXtjTPAl1RXDxySpc62JpG50iPbpzsxifzDmp0d84
J47bWG1ayLgfh0+7buNTP3p3dIrIsO3iZFNWEEZzJ0b1Sf/wDvGpeVcIEGadicGHeazcd525zOjr
+MuPfwNHcLwLQG9SvQnAA4kwk+cJW+E+ZQZMw4oSAPM9lUlV9o8j/sgTWyHeMF3URDfWwr3WkXbC
EtTHRpYCJtSomQQ4w0R3pIoPfvBiNYY6Q1W/OQuUzJpkk1WX3R+nyXuRkSOPrSphMNWkKNIWPTQT
IlTClmimZBh9ensyTw3ULlGQeQupxV+f46dksb6Y+ku2avWcAhyIcHIsO+bIPUgIsm9g4xqYrHdO
RenJgoUw2wqVgvPC28jVsshhsYyziMqO6O8p8/JtWSfv+DTZVIkfR4PIOB8TS+pCJkT0Nah7rBv4
BzWezU2bJz8cL7HCxTDIrE1hECSePOKQsM/oo7yTGb82WG7OH7/wHj2BMvohjICVNCDywDZptSwB
Pfphokf/8btarz38JrO7sKJvQM54XF9MDv07SZ4uL6w3U5e7fCpFQEuTfOVpFc9uqcbggUMFGgHi
E4fSUjtt3KE28KNhHZtG+JaxJtljrDIOGPRPAufqVbwbJksz3hu9l4l1Kp3ER5pZEIOoOITYs/c8
T0ApYkAQGe591lfrZUI1fBit5nFSSEQ1y3WoXX2fkrhwJHw8iTAIKQe5KcmqFcdJ1q/OgcBmDNk5
cTpqPKfvIDj/LFuhT77oLsaCp9WjVN95pXvKIcCRDFj/clVukFIlj3ThgCEMYj7mwSFtOPLNnjMd
YHKSl9zIT83ip4+pH20CN/45iJYQ7pkr1q6RhWPP6siRbGMWKr4j33hAgimbbWZkVFkr/K+sI+fI
KTYu4C60rJxwSqP5nLRacKwq7mg05aHZ4140aUVszFy+OqNhX+AxPWtlrh0QKP2xF0qiS9k1+pg5
mbzHozVtkPm+jZwlT1lKY92C3eyjN2VohnYTXtWg3XazdCaxDwiGMf+bUEHyFlELbbDZns8cOzdi
zpYHxzoZk+4OdPkPsSeeGkZaW3cZ2tAYEJYg9SdeS4ZDZgraIB6ZLgZzDLcROzAJJ3MlKVv+QmPT
cL6mlm0ejELd9UKVJ2Lsdwxvo0PSFAdGCsQmlI0X2voHrTmD0xotPY8ylP6ij/eFRmX7btIkKglw
IzRhbflo0NZJ883P7eSW6MclmcVxyc0HK276A8oZBJlVcEtL4ZxqO4l2gwExoJ6AoUNsANmWhY2t
4pBmyAh9qyQ23KwvozfwswUIJP2K/abxfraiHPa+zMEKSMnBJ9sWRv3ZY2PYx+ScBXh5Ijf6Wkq4
zq0lJzAHY7wp88XFyVqN6B51GmqfoGvO1Xwxhim53SL0rckciKK91azOO5zFcjrWiUTQ7j3FYix2
vR29K8/46cZOEY44yTcUfm8pep6NISmuCXvmifU5B6WJfzbbRuxZIDAWl8+mHcRh7EVfp9JbdtkY
YIpVdAmmDl1DzrJ/UBVzmr70j4XpEBXpvJJs9FUqZ9o2zoyE1CMjbZ5hlNcyZVXgtJqk2CnIsoLn
G+16o4WuWukiXDi3dx2oOX/OXvvEYeKRq6dMDT8W3fMo/ppSqgVEsrBRp+YSVQ3cNsS2GU2RdAgX
88uiUlr4advy5cFUNQHRK3JMwxU158dlfuEA7+nph2zWFgcT6d0k8m2m2vJg1DFleoqJ0jwwEWbH
g4e+b635atGi2CMj++TqCh9bV7y6nmp2KZUVqBeKZvTPoINKj+SLwntcDAEeckTADqLyXKdVCPK7
DqXtKCAR3bSbI5SwHkpk5sK/3Azfi1JtEXqzcA80p2l5WJcWYt2B4Str/Ny+IxHj9Qi6dzPCgal7
UG59ljQ7e7D2uUUTaOI8Ln0K8IXsidOaZT8tn4yyfoTzf5CG2RNRNJlnDEAEy4tZP+BeydZCkuaX
YntYjR50tRnEaYUEzCJ8jyP8ZaqxuHEImym9z47MqElJedmirIHrNQEzMLxWnN1U8QS1y1cfKten
LE1c7Mnj/TDK+NHuiDxxp/yl2AYMVhXcpetUsCZERpMdbIN58mRSxJdiHi8Qcg62H9f7oTwhtGyu
XXuopPupCoJv+Hshk83+sc17/76B2AHtJdkvqcrAw3KwKG2OT1ZXEMMxEtTu6OeSkeGmqPqXJTai
SyKq4CqGhPpK7CZHRnAahDw0PoUSkvaMlpPDORho31A2Ns9iG9adxzh/htLO3IDnb7DIcZ102Ikc
VGRzNkYRP7tL+nMwHFo59VLdlTVUpyGYDrPttCHmux/VMq4I7q47OkbwDcmWvYkbx3y14yXa9qmz
sau8OzYAfwa09Azc9UNFwXUmvucihPxcr8OOyI7fHF1/hldA5Jw/xUeq0h92zU9Tj5iGYGQzMloW
QEqZX0Ff7jGGedaDGTfmofJLbNQN5Qph1XtrDAtQ3vuKGEWUC2IL4wvHPq2mbYQjnFEwU6IPMIIb
V++1P/wQrZkf+si6c2svuDrpeMxRk5yAqTXbGmt/kdTOwbYgFDsuOzQzpGDXJRD1h4TQsor/DiMt
AG47IB+fzKCjZzVYB3Qx35lHw6jL2seAtfjgBAWYEK8lvKDDEF5VeDewY9zKwsDLRbpfqOhepm7D
hEuLR+xPB8/hJFoSIEsnfuemrG4ADEvY9SXVlmjtMJZtT9FrHYZUPg3KNc9RDKog1oEXIkzddm15
V7lTjKkixxHWxiFJv+WmrgbGkszDrQSPu4zZdKNk9qEM21+jkTuXII4obA0PTecnk5VzSyyTtaOh
m7t9cVpGnnZ85ASm0IWkhqYjuOuy7hi1RnJ2QhiLsEnZmXSbvDa4qfrVrYK7LtpCSmXTX4jaav1x
ZqvxnBMRMtbexh+GcRZ5lFy85iKT7JL7PXFo6ovyy+owrrNBgT8KulD2CyZAu2km57t2c/M4BMtZ
FEDFdRuviZXzoY3b4qpygUpRCx/WcRKfDCM3nqP2EOQuCCrS/mhHl/fkLKlt9dM3YJXrRlxrUO87
JCogDACL555rH5t6X3GX7o2KUtVRbN6oZ7ZrWqKBW4/pGZTvZJLhzGSt7zBOJV7DE0pG0I42KJF8
Ro++wkJr1nK87rzo6NTBcMpIiPQNjkWxzUjcQKcE13ft5PhJuk9LDp+xL0JIJfIc0DB+QET1YqJK
29SpfSsmYQAHo4LL7DbCsmGF3hdbl0RZUatcBfN1CBRfOWUH7K7S3EfK/dVinMabg2TQSo9lCn5O
Jem6beD9b+R0ZgO9jUV/gKCQ3bsdpj3D6q62UorcmRgJ7dBcR0/djW3U7516voixLm7tYnH+XCyf
zgE2sx4tOdEcGozviMnZj+HZL+ZMPOfYfvJnXpXAKD415tDsk2iiX252F7K97dUpzG4/ustt4JND
T9OfcQapbdONQAFksOyiNeUEb/wJXcwxtgm2kq3NCdewtjQkFKMHzq6ZgtDvC2LEZIzsalXNbwjd
vpqzAhuPDxaupT8/TK5J0YlPKwyG9opqoQ8roCyGV3WhwylsC7IGYYPfV1vZifKmGms+jLPXAO32
9a7Peo6gThCd8/E128Lsse/9Gueujsxu72sUJMnob4YBKKwtaLvPmklOMzIzCcrxKUYq+FxK+5JD
BKIayqJz9L/YO4/lyJVly/5KW89xG1oMepJaUasiJzAWiwWtNb6+V0TWOcnLPu+avfmbwAAkgIRG
hPv2tanSxdNxjdnSS8TpA+oB0qic61UceMdh9J6sOf6pdeGOdmHHpzf+OpDz+n//Qc5TUrXii2CM
gMABz5olyWhB/sQLpTgAYILsK0flTDmoHADZVKMMy67OBa7P32PgXR9AvtYHwalO+WIwfZnpCI5p
xbcL2qUYlUs2PvdZiCfNKnMc+t8Db4uFn9QT2XvWzvL56GMRvk1UWEjE69inUO6OHFWzPNtTe8AH
BErjZVD1k0B+/j3TmWiHRnb8AaaxOlQc3mG21Pt6mKqNaRXwpfRGIBwrBPF/LaAKxGqrl+6yEURT
ubdaMEM4laNyEIqDdbr+hG9aTLMeGm2mjwzEaR94/FP47TtHkEZJqz5UCXRyS0x5Cdo92yYUKqbk
rME1ik0TmA9mFmM8YwXQfZKEOk0irDAjwQxvC2OKdj1eDITyg3d7tn7J1RNxkUoTaKKWPzamQfQE
066l4iF5kCq7/ynhefzPJTw6ekJE1v/nrxKZ/6+E5xqdf/i/Vu9J0b5/reL5s+KfKh7P/pdlYztG
Rg6Np2XayI//VPEA7P+Xatqup+p/F/jkYqP/93+b3r9Q4aJqNIXpMvbgSND/quKx/uUZmmo4rEZN
i2po/60qHtp138XceO86NnJuXbPIuxnf1Oym55Y0+Bws70HIqzxSYpDSRJuBpM7bCPUpwgKiHUpp
46EJb5jH7O9pObNVsQ3oldxeNUBuD5PUKlo1oClT24NRFrHA2veXyUBVigUGeIakkPIlcrQsp5gy
GjdjqNx01Esd5GAYXDXbRUbv7QlQA5LA7aVuKuIUAsYrpy3dx72xCrddkAX7yhsW3TK7z3tEFHOY
PaeF+xZOxr0awPPI++sRFSIlLxjcTWCR/f4mUXLsnIASELArn/C3f8zUAcfmIaPDjraRjDi1uAni
gtDFHjRwaQaY7t0QxZQWYAzmzAYQuBIRNcZkFEUW3Xr0zV2racSmpoqq8kwEVfLqwyhwPdJt57Y0
7B8V+PKmQhymti8p8LCVbtHwM1LaPrDxiOpqvJWiSF/Yln+q8ga4QOT9phWV1civRtCozCA0lJft
lYeY0MXGxITUtVZm66XKpht4X4hBojertFMwDxlMG2eV63hrzeq9DZdk43ZvvWdB7CHSvSJYilgo
nrdig23YvIxWeDAjYe0FscnKMmL/hM0WpDenTRZRsQr2cl5U1GjS/bqn9oTq/EKrEbIhfTNOYZu/
lQFndaTjSZIi9ReGNh/DqH5FyvwIX+FBq+pbt3GeCFw9Ny6ursEQ7+ABU+jic95p8jjVna7UCyjl
i4RizxlFCXWPkFACOoUtXyyBfCc2PhY1cLPZp0I337fD8DEMzYdr+LBIofQHyTaMc7D46QFK4aEL
og36942hRvQLfB/Njr2vVXNE9BDiu5Rb/rowq9+6bkN6U+d5G1LmuQjuPEeHEq99WilXKy0fsx6b
EpQe2iIMrd9ZQKVubB+J+CHacSC92QOUxZmDVmJrBdiDc+l03Hh1+EadJ7pXp5g2td4a+DxQHp+i
tRq8nyVe1qt6qG/y/Megkr320MxD50AmCq/+QXtBTIyKDqYdGDabfJl/wiR3I+6nUi12herSM5hA
1qhNuES7dRthMzNAPyN41Gf2QXHsG72fKPycLfD/kbKlRh++UTL9moFipnYFRqKNb7APVrdtAlWu
gwvZa9ldTUJyQWfoudb8FyP3rtvOVpbUma+DCGQRRiEjvDL9F/ZLtwo8dBhGoBM01MpA7y1DT5am
S2B3xH+PvtOTNdi/gJygy6GLgUB1EMG6B1c1oaIl8Z5C4RsK7OiLDMSpdSOivzmQQ7RpMzXmbe74
5aJK/WuKyHZZkLygB6U9kuxqozGX6mRsNT26qt32cUiGZAlpcG3m3Mm2Tqoit9PnkkjZgsQ+FiBU
qaMLbMt4Vz9AXOQiO87CDAiMTdaVhZBx1SU2eWMruGtH4zinKg3dpcVJBVoK7zHRMVcpp9/8wWsW
mbdKWMHlwffYzCDQANWi4O3Bt+OfjANOG+ydqyhogehrJ/syEnw0Pz7hGXVPbA2z2gFPe5J1HE9j
wfMxdHrfhgk+WTczYIg0YTPRk0iwZGwAEK+C6nfckpv0rnMPoF+t3ntBKeIUIqoWo6MIca2i8jdK
mzvbiJ4HswdFSV6karv9IKBcajHcYtB2jxtWyleC2yt+6w03XmSN/btxW2rwAfUuCDMf4SI9gOXh
TWYZ1cpph0/Vuva9aUfe86ZJo09fG7VFmQ73LT0hdrJ91OBVEAWFTephSLUOhT3ozCcl7PyHPuw/
GqO4V8v+bSzZSWPOr02d3mCreFuOfOU65m3o5fshHvK102Xvylg/aYOxAsvyRFnHgRyhC+tkUWk5
aqRUvff5CNB3/K3p+eMwVFty3b/HID/G47xR9JLy/YCvSdtCHQYL4ERUz6f0ATSohXFVYuEAdgBJ
rY4ioelySgnwwXAdKrp9UVNlqLsU/V7td1taWt6HHfOu6EKK3a2PeTKRMYYuG4miK89N0djlvP9m
UDRAiM3rqDePwK6xvjBf/Ej9dHxiZAV1+OFs4opoOidf75F0DEdnIl3VZ/Nt5HfHUcWHwewhQllE
B7Jxia7uHbsrFR9s1cc2NmtPJJgwMb41wZlwzrAaAIG2rjvvICxUKAfbpml+l/bpJ6VzV7Pd1BsP
+bxrjMDCx+K2r7RlJJ6ucUaGohiCxhN+zhamcACNAEaiwYy9Glx1ujKUN5v6D1S6pH4gIECz64Em
5kCVDOcaA7yPnnwUPX80sPn8s9WD53GM7gOX5FFPirql07OLbNrpjaP+EBydjWWg8VHcaT9WmE46
Tg/Wsj6hCL2dQpoTg7+0HF7yuYLAwB628FXvtaybFth77wof+TDlTYs2Ma9U9PbQkZIt+aBdOUCu
s5wXwL+gV7jbPb3EMZnCNfJG0yYY9dcAgdoyaIyfmVHf9ZggBjTnvewHOt2dM42fHjgHJXOu0sF4
wiD2IR9J3jhj90rVfrudXZwM8EvvsH0GjdncV8GEIeSg7FsPv1EX1chY3BmFfk8i++h6CGwhnxg6
bsZYvd5qOhI3nYXc/NGrSO6Vybs5ICuzI2x9Zm5ENcbNyCZvrMAxcKyS9x0eUErhVFvycIikZ/JF
lPac/L6IlrXfAv2YyRS7afXDGvBGBAsEwgJZzAJfQv9Ek2I5FCpfN+4Qw6y3QZ7u7NI8UJt06EH7
A12bnzzgW/VgIiXxyDb00R7q5q8woSsNQ2oVD8pPj6qmZWndWHHo7YfEuAIRjndPlb61dJy3ot/m
Nsa2T4jHgLvDQIeAy9YEYUE1mA4NBDVxGeWPdskjDvr43cB3PZ945dR19WlMTbJxqydEGBApiNIu
8jQ9lS3tIcpceRyMp6LncQ1L99nBo650n6LeDkGT+C9JYodrK6xfdTe9mewC9GsR32Op/pnnNTRw
hAnweMFTTS9264LSxH8uwhi0VUi5Gdn40yjLFCdVFWHIz7kgfzOkj5pHwMZ5zdCXiPCZ1veoOHkj
ZmbzSPEZmYxMfVEUIHtQpfOFD8Szb1hFLdyXsURlZWjOQu1b8kdUGYE2bOn5DwCl7AxtWf+gueWH
5d0anvo2WO6vJix4fJrhlOBtAjRcGsSs9KJ48j3UWV2o3oIsRMWE6g9v4hpRrj2gITBXSjLCfHSD
Gz3cdWa679SI9lESvKZG8jOu8JBIQLUa8X2ro67x1Sv6x94SO82jAUO7bYTZXsGNqGvxwg7HZxxU
4czP1cPsGm+5Yh8LC+GKlqYPXWqfCo1jxAi8WEbKJouHW1hFL5ZQh+bYhVmVwXs3FnacuQAQPSo6
DkyKba5rSJfEacYfVkwwMWvLW5+GNYcC/W+CsrIaYj5CYXBTWDpWD9nW03dWmvzKNa0FfnPAqoSP
FuWlMTwvNXCUBR7c6cadQBw3lP4X5MIzl1hpsRHPOYjMx6hxIOC0KgqPMIJNFHSLOcS3zenvCoM4
cNzwgpvC9N5XLP67RXOsAq5fJL3/Hpjho+3ONFNy31jiWsjnrClekDXAaq0+8sa8j6H3gWsJ30d3
+OGE/a+paz91MqK0tH9G5NEXVMAYJFfj+04BRUdJ1qH2+m1vtjG+V929BgQTceJJq/0jFf7+cgrq
ty4AEzSQH0ONnxQEuuJ4F0fOD52Sfb+qfoctn9hJS98GWAeW5u7akQb9rCd3WkdY263dj7DF/ZfS
jitNTW482MYLJ7R/tmDB/dwha5SIDx4mPsNn0amgf4caaKmd7fH/1reTWvH57x7Mwv1pxOTisSLZ
8sIdhQG85iDHAUKwwBsLfpM7fvDCuTdCSPQIctCYJpSGEMRe+0WYrAlHJSsnqe6GGC6TgXvALsSo
zIqfRjN/BGrO53/pZ/BuvAx2djIgYA1VhfslNo80CDbUBlmLyhopbZrNZdHpN3Po3Ay+eqOXoA+n
qtlT0EYnqLGXkZtter07VcXwoNeDcG0tdkiOVq7qfVBwd98YaD3qrrqdBu1ZLd1Xv4xPSowLLOW5
RMKIbNrAFQnrcPMO2RIjgn0f8Uy1if1rgs+XKO62HrGbSuboFMKJWVTes675waZoIOYZkaouVce8
qQ1IYq32TMx2bbvWtvKpKOiHbBc72XH0H+NBZMOET1eHhHCwUfxUER4XSnTVNWR40CR16FXHnTHx
jvK81l34r/6gtXvgrwsNf9F1+Ag7CIyo08Iwngg42tnJGDKceTPnCSDgs4vPSjE41yXnNcDimvTF
Z0cKWav6U66/mHr/GYX+r2AefniO9RMVxHNg0t72XEqy1VuzdH5XSXnnu0J3FpVUfZZkDmghhV4B
lNj6iHXqurTxVEc3IwWP64CaOrdALZkSeDa6XaXTWBizFN4ScmiicdBAgqJEEVYe2phEWkL4nMqg
ql7OTvqeVYKeFApv5DF8DesbE7+MZVDymfeU8NRGyT0CH0SnU/hJsBojp0eL755urz+6QaMcw4wc
6Hxk/2M/O8gBeAJRUCam49YPFmgBo7WcxPuTzDn3+jgLMVaOpXbgT/Pu7C8rIhEe3N2oQhiYkz70
yvKXXA/bEh2NWhWsvFb/a9tA0LMD4Ih4TY4UxK34PzlvLPVuGytjOC37rjzvkyuCHtT/QblDjzKu
Vb1+pzQkP8gBVtdbwqsNFUO2EDkguMHJE4DPcgpdxLHkgw6BFxFSCNXgrR9gd2IMixe3jWB50yYN
GnfMiWyijUPXj5v5HIwZomRPQpI0FQGa1MHIpg2jdtX8bV+ci+OyLKTaqmVlh1acATlWai5/Jke9
bMwOVogJucFNi/aXk2SZ8MqoeGVUDAolAJZOmZ6m4K2RDokse8kPaaNgnyKP8Dwqlybqj2dw5Br5
4Tw6p/DIczvayf8bm2YkeSyadS/zqB/kmTufpUihbNRKp5U81/KskJ4rQXjAirqcf7mGvBJy3vl2
kNNyYFANTls/3FWohNqhu5e2xPB3ubDy1FzuBvlLPQ70Pj38TOWpkDup9zXnB70PaLGWcMdkVT/b
sVm7MObO59dExzljR2JsMopzuOsIgcChJyGHgr2YkSlM97xgc1JVDLIYHBUu3ZsAERMnnj7Qjhg0
8iVCO9B5xTX48sffRx1h3azppE3kkuerF4UqbejeIIsubg60WMWhq5ViZ8MmHu/TNInOJ3ck3JdQ
YPr3U+PqDkZD8uR9P4MGetki2rrKTGozzMkBxm74pnRI6i9nmEfkoDsu9DZxV8ldKtT+NquBQsh9
6f3qBrwfVfiq1c9Lql1OLYpbGAEcp9yOXFOO/Zfz0OHPwKDDBHwMz0ePHTWHiDRGPIj6aDs709cX
l9tHLGBXMwuYNIupCMNuiJsX/duwm3AdE/qc3CEsBeWb8/Ff/q9NQliUxy7Rf8AlFv8t/1Lu7Rxf
uTTdaBoWdr0/30ni7Ms7SU5e5hUk9MQbydJnZ+07FWpcJ73FfI4bUS4vB5en9csteh6Vv8+EQXck
pZbypjiv0oakOp7hEEHREFc1r4Jmqwf1/vKEy8OTq8h5cjIQd6HaU8HcJpwmJ9rI30x5s8slLut/
vwXltLxqcuy8jpw+j377XU5+m3e+bcvKJrcrfyoyWlECvxGUTYdXzE4DWLJEb2Kfz4/uCeCjDgF1
0jcx9S8udannKz7YurO2nZt8bu8cyvf8wj3p+JMgVlq0Q3KXu8jI8Fa3ehM131je5dkR+UG3QAFF
qVoBaXlnKOqqxI1pp0DWPchB4SHYr7UaExs57aTCjrBUgwFFpAM/Ufe1pUuFAlHQil/k8v88mrt+
uRlc/SFJy3mf2o+TGYfwSBjAZuUrIKd9nZKTpRztSL3uolrF7WAcgg0C1OAofwgCPhS2221syg+x
oOSzJAfUBv0Z+zZvNEZOsfz5PCp/d+Vt/4+Lfv/9suUIWfLOREoynqyxhk/5979/2dx5FDPo7PBl
7vmvv8yQ6142fdnUt3nfJkcbN2O/doOt0Vjrbz9etnn+O118cy9blmNznQebMmqf5NSXk/NtuS+7
etkMYhEqaCjYw4uHEy//Pubm0lL1NaSgi0ZjR9zqy+gYYReoZxNSSd9CGvFX+kXCH+RAzpNjMi8j
J5sR3aGvKlv4ARHtJ5GXqfTxz2CSM7ENIOQ4BsGaoDmfkVB8Y9kZXv6X6SQrbdyoAhqh8r0PRZFm
jNx3eQOgseUw6rLeFIZ2JzMzFramfO1Es0HlA7e2qP5cAAbntTbHxDRsxyBOS9vBHTCnHM85nUo2
IdqkD3Zm4q7pLwslehOG6lomdALxPVI79LVRbp9zp6l0aZRpTpnwVEViV05OXv2WkTtYa8LZURcP
rRyjJbEdwrkmUknpYaTO0SagawMFKRfayrKnqriam4OrYvJV/j32bV5dq9BpY9wnm4oMVqsNfwZD
UNSH87xYHbcJ6moVHaFcoEeMvqVigOIErmdEmOcgxzRhCXmZFw0694BFMcY0xbmQ6tL6tSwXzsfs
MSqvsJy2a/3ZL3A2kek1mW2LyIykC3mZL9m3qazxsNBDIsaiXVeJgRyTV/rbPEO0H+n7fGDuw4fg
nIE7j8sLjcS431GUsZSXU17iS0bOlp+i87RsX840vfIWxx/RZolkql6OThkZEd7JZO2TqPrEaKlc
yytoKsLu8HJF5cw4hz6u0FbtFJUzMId1s7V5y8ucvCmurd8bGFPK6WCK402VpU8W6sBD2rfFcCyL
WJQO4wMFyQLJ39fBP80jArNTKAnYhprRAHXv/gxaFPhEJQ30GH/Pm6qgPaCOLuii+OaqRhWLt/BP
I/DKPTFIaz00/Q8LByb2TzyDgbxEcrTjFYJ6LdxoTcO9frkS8sJcrk5Ya3RSHQSP8hJcBo54OV0m
zw9lS01kMiWf8jLIC/RPl6oT12codJQwhLvkRUG/uDHLzN7KJ+18ieSTh+0P9WzTQEpEKB56EVGf
HPTafp7iHSW0DqJ1vkeRvTCkEiJKgBiTSVgP4jwFUEgPqWv3Kd6lTJ9H0degUgnpP8tTqIrzeD7f
YkxOamZP3xFBrHxaqBWiSDhxX+QLUj4x3jR6UNXEA3V+lgo72tuomrvSJTVtZ+6IIJ4qGSn5CBX4
+WqKlBwwTbIbcxx9zh6w4r0xizeFn4+oYOfy+aL3KIQq5DIpx+Q8S1FIPNCAkHealHwoYhv/I63I
26jF+uo/0lF1QzUgdf0HacVn//7rm6hCrvJHVKFpKCcMw3ZszXSQSHgINf4SVQjy5l8qCh0VhWvY
4L/A9CGiAMH1R0VhWPxk2cyFkqq7lmb/t1QUlvnvKgqLQIvjOLaue4bh0Z78TvMKWxOHi7o0rsKg
X8R9DYSiJpdCTSV17iHMokgZIGBkAFrC967DGLNNQutUV4NDS7F+8gs0nr0VjBtb8bd5q5P4gQ6h
1AUwanKpLRGHRaETpFO08V0Le6GRg9nbAUcSlb+z2hQCirJLOy3fFKPzhKfihJEb6mgAkrcIFKyt
5iK2CJor1GoLvbAcbNWxW8jnKDYX6nwANOHu8NF6MLqxOtWWCb040LZVh6hPq9Vgifuls46pAlRb
RT1oJWFWrRubZyBOj5bRPdepWrwY2J4b+XjtuX6z97qhpjx5GIW+E0WUWd2Eji46ydTXW4H24Sgg
K3w/JxY/ONrRx+QKcnN2q5ABdrRQIJU799hBvVjAFrxT8LptkwyxuK6+dI6zwfLv6FkpuaCgfC2K
5jZSpyvgWDATyGyhBxsOLs/vIqqDZj2q810yvMJ5p/Rbw/mloq4bLb1G4pSaS7mGTR3IwrV59+gu
qELH6qD2hSmQduxZFmhAAVvEvTCLuUUDXW6xNUUXuNGGaKtlqb4pKpOTXf7uOu1QF2q3DFuKYIIo
38xG7m8885etYH1KLgoFsWEfh8TzIbgsbe0I+cS6GahYIYp+Y5K2WlT5NFLpNvx2muF1tIRTpE9Z
AqHgFWliqE1URcRIz/HcSEP4XWmzn32Tvq9a4b5a5yTUEox8C0DbA4YzqQmMvFBbstztBuj5Wm/x
se27LN5GDvIFo1Vx9JxRdfeKdlvWQ3JlTHW8dmvvykZGi8NBYqzTAAf4vj/4t0FMuDJNegqFODfF
HCuPrb8qUxStMx22TYp52dpxpw7bPpTjK0dP09uyUo++VbQn58HVk2AXgK5e2t1vC3Olq0orfuaR
mWwbFaKMHnsQQNxwOACYfwlMQBqBiy1cnuANpnrFviSsuFACkwLx3rg2MJYbsqA+GmSoi3kwXpLS
3USBQ1fJSgDdUR8BT+4YG4D1iBPOK83MJ7QQwZNnAyP3KoPbllTBys/Uaz2kbCdsgGfQrO+vRF3V
EHXeNoz0etmTb1nZlZHuVCxnbFJfC5L97i17vXNtnWd+SK01BiyiCjJ/IQje4DQokjvGo5GG3WvV
5Q+45jypqtKvCly1d16EIcw8HkeSkUfsOMr9FNbOZsBpbDlpw/wMiQS/26BW3hUjutIGaipSFW53
qfEOIda70xQFwwFDva6jbtj6s+JQIJK96E5WUDPoFtA5yF85TmxtUz80rt3MPREAyXbidZVXJKTq
dRDMCn4M2lWrut1n1ZXFyVH90+wWlN7HmH/DHAspyuccTHpYkOZoi6tIcdVt6BevpKn9I1XNI7VF
TbAEDVIdfBdVvk0xCH6UY3rje+j+wev7+6g00yuK0slY47ayRODVr6wW22qrodwj7FFUVRi+rfwa
Dz2APJRwaZa2rSHlr+IM7yfH95/J5sePHY3xonJJ6+uRuUwy2z0UdI+aoJlvOc52MjgTOn7xcGlQ
WMTZKUwt+zxI4xglvL9vHAoGcy65YiO50Ya2vfGM8ZOujPWQBJG5ymIC3CX1Gh3CMctqS6CB9hu2
QObWDUibwuFbxiYlcIrmKSuNCuyDHBhirAsbREOXaTmWG6Ld5Lu0m86/T/RtOF9My98vk+cl5Uyn
Bl5NB4Ilv4zKn0YLdWkzardyE3IROf/bFjtDaOgS/cl912UVI2DWgzeLZmwomrHnUWqH0N2KaTnW
iYXk4LJO4oguifzZbURP9PLTZZ3LPLm2/MFJsSbzO5HsQoGBbFX81z/vgSL3Sy5w/ju5lS+j59Xk
v5xHKdg58rhTE/f3zn/Z9GXH/vFYz0t+O065zliT7cQXsV5etntZrqn7h4nKkc33vzof4OXQL6vI
se+Ly5lfjk7+9Zc9vax+XvPL5uUpQFTfgon4+8jLstdXVkMRca0rnGm5vhyYsKfJin878/Knyzkq
PXNfpla95RX4Gli9fl7hvNRo2ouEesisNZKVnbQkTWvdt67iIteWRUBu1Q2jblMRUcsUrSDCj+45
LvFUW465y+0i515+ams9xbxKOXybLyctsbLcwuXX81aw6WJbX7YIeZruPr27scLEcFDXsSq6MdSZ
o+MWowp4vz/TU6Rw1+cRBQ2XmbkPBDMpXs6ryB/kepTCaJtRHW78JPJ4D1AGRkZaUDOgdvLqJ/yc
ut6xSgjjTA2RHjlWm3Twjc6g0BkHyJWeIUOdryPPHym+4SmWjyjSUF4FpQ6/Wdd5zopj7VEMnOIy
vKQNnO9djDSapv90mk/e5NSg5NNbqpREdjSsrOjhMJhEDFsO4EEhw/2HyctycjWuBnqyPgcs6nQ7
Qe4i5eLszZJ6I3X8mYd4TNQyTOHNoUGl9vAKzu2hQBW0ipASsce8FuyoLA4ysSQnoTotTbvNd9Ow
NWjiHNy0sw+qp9iAUuNm6Y9dt+yCAHq3GDRi4BYJEuKMus+dWYiqpK5n4bQ/qGJMTpbtrG17t9gr
ox0e5WAoEg8nNr7mBem0YsEXOIfCSF0vTTc8uv7OqSDWXeiD7+xkbkzmHeSgi5TfiHuGdVmUBd18
34i2MIxu64GS7MmY9eWEk/ISovEKJauyS0dyXdac7ylRc+ZlDpVt0dlFsupnGputEddwdjTjgFOO
cVACNKzZEKtQLogIxbUOe3lAKmv31atW2lc1LRI+Z1yqGEyyZk77sAwB+xqJyA1XrU/9vo17krG2
phmgPLDJA5B/xyQJ5RBSW8UibhbLeg0xRmniCoBJsZP5HXyNkBtoarHO6bccsqDT+WJR4y7HPDuk
kVVYV31p9OdrwJ2NqytohJSetDZRWcn5d8RgaF1tX6X3rqhcUEVH2JHBHD81dkTThq3ch0nGfGSl
xiBG5XQ65zQNaObJXIfMclmV72Y7Agdk/iKc0C9JB5lXOKcfSHYi/M7M60HJtY1zyTJaMmWoohTc
IUFamuLeu9yAcuzbvAny6yocg3nhireh52DSpAAyphUoZDvEmHRxSF+mbQqt1vTPIqqaxcvFFsd9
PhxxsmHw/zntXjmglZwH/5xX+5LEmyHfLM7XQYRjXH9vho66l7mMb5mTy7w2UfQ1RSE/ZI5TZpLo
P8Ltk5lmmb6SM0EDQ2tom2olnzp5C8mxy0CeAznJ14TmamzuLCHah/hbHoKK760cXCYngtRDgJg5
n9RbSF/WjOEmb67zqGGO6I5dy1xOMmQtApuxvKvFQP/3yQI+V2YEPoAnQqidCKFeBpMS0twR8yCR
VLBjK0LFxkhkcNA/KQesRXW0ICExCMOmRFXP9WqoBd6Z4F+CpvtdRom5lrkweepknkuOXfJj53Oa
5odGr7W9T13GtrPsTZ9Qkq7M5EGnwSFS3CH8GMu4RNomQrOBhfp+4psnD8jkkbYKDfKa2jciXA07
Qgv0dKUr0NRSrR7B6Jib2KxXPUVerk+FrS48xKMJruA86d0K6E56HI34hLgQSWobrYOmTNdabdZ/
8suJG5AhFy90V7fPWe/zU0DCqc8xhEvnBlkU5YvHzhlhmU7KTt4drZElVE2kjzif5Oe3rxy73AxU
msYH8yEHkoJAMFBXo+gbmen7iDCXsH5uHZFWWkeFzqBStWhyCsqvWvlVgzJzSCliDzwPzknl7iI1
3PRh94y8SNngjhmsqtTwF1Uf1vjIatYp6tJxO4dDfGyBOG+dpryrEphd5uwoPOepQqTbLJDrdN2q
xpBuSWpTmBIVFD4iXNqF+GZqZQOkRMfFN8ccDyANB2byYjNJdpCVFtNgm9EZJXxqPbvzD3mOlZqp
uShEXJrNqmhrj7JtrBv0VDvl2YgjggX9dZoRs3Qa79aNoeK4df042FuDbi9EN7F1KGCir+YDkxH/
M8yFsazUExYGq8CpK4okwqXWtrR0bIBojQrdUHznmwEESIih6SZqtVOpqVhgyXny1zkOsU1t2scQ
5zAURcGTj5H7hloBwGbmz9kEQKI3gXbMsJyM2NyYQySPqv7Jwt5hEcCFAUBIPbCazM1a7ljuxs22
S/QT+cSbmrjAWkU7s1B+hw0bDWGNQv+b1u4AbDAY9E3v2iEAQ6osxJtSDnJFIUTfqJ9mw7Po1lRY
NOqD61fRjhK9om0PqRjIsW5K2gM21u0BX3R77/Q3Dii/dYxL5TLnXbLOayyWzwvw9O4T+93p627T
xqBBehVdO+UqO8oph/OxhWXvLFV49IvKFi9dMeipxUaDGlKv0vGameaXYqqfA6VFKh7N4OocRImO
nQBHgPs2EZtG8BlNV3GLX4xBxbXbkpOSZyebxHvXjKg0nRUcJGUiTmYb5diXtJ2cKVN0AGSPmaJS
vSsyX5d0npyUA7mYfcmJymm5gSTKIRRpXECx7pfl5Kiq2wmKIPv3eV05D7XkPsrVZJlbH4maddRE
g3ocijZYmZOpgOaOH3LYF1ferCX3U+3Pu3i4j2tPAeKZ6wgeRQhNwfzVN5pFgBG2NXk/gyF7nsuJ
An5hpYhFvU2BaA+yeq7s5WiXLwH27xnmmYQskGGGXUJaDMFPZfT+KqjH45Cl9Yc/NsLNwnsrMBpY
FBMxJWpznaXZdMOCQGq9VtRkPAyYf9zPevihxdsRg7O3xoBuihjcv3HCoL7yNepuc3zX3p06OoFP
t590Yl87QkwdhfhW/wYfRv4+GJTP29qQHnq/9h8qrXuyx3l8BzkWYkDn4zFIvv86R44vQy7voV7c
U8yknoB3Ia1sImvfAqGhej0Z38G8amOXvDdekm46isX3wCPzpzqcr+VWOWvc6pFlXnlRMdxg0UAz
S/wdHjGvYWxmD3DP9YNl+sk6m8oOPjvt+kJNFqBN59dKG50Ndgro2hpvfh4g8MuDmLDfWxZNZJzK
ptJu6f3wQNBev3VtqEWNBCmotX/nzLj/dEjBiK6xtzMxhdmzkx+ZgimfM6LU19Iu/GH5BBzFXlF9
BOwVbeJxQFtwZyVudN5dM0AzH1Ghd9sHk3bKjSk4b3JyzF0/Wjrq3bjdFROC3qRph9eMqhG5ybBA
o9g2hnFoLCd5QB/2JuerKRbLWeCPN/qUiSqBdliaYh+0sLh2KRR+IjJY7JuxzjaaYgfvsC3lsZsV
txMgdnvfD2r3GCXzvdwgBde4XWPRcx1OpX1dFAjM5VEDFHzSVaiIFeTrddPBMtQsGNDyRwq+vVAf
3mbbbTeJbvg7XXWsp1lPT3KrCD+1pbzFOh/XAXnbyRWBLXwQjUZtr07RMXQTbyV3P8cjvdWd4hlf
Imqp1HEzVaW5D53Cu4sDAqzeZOQfeWdCuQr1lxGhHZVZuD0HcT3eBaMynpfo8Le2bCX+oURmvDGn
ujoA8knuGsXC0FvNio9oNLe+FU0/YCd569CoZpRAREc1QQnFKuW8Hagim9FMw1daW/o6Dgz3oHl+
cyv8Ns7bsSJMMsH9vqYWkTDFsVCLGnl4W9dBtJT/FGR4CVL+9YovRLlOymw40jHQbggTZ0t5PPXY
LJtiat+CCT/C1tf50LtZdaP6ISg2sbe2M9Ntt9z/x955bEeObOv5XTQWtODNQJP0lpkkk2QxJ1gk
qwjvgYB5en0Bnrv6qI/uudJcg64mk0iYQJgde//mDrAQo49Si0/47foPKZLGP0d0KPAIlDU+3EZS
51OzPWVjpD5YPgz4+SoDc4AXux8wLSFSDopxauwQF+imBrMpL+IJCS9LT/MBatk1sIbq6Ny2jndm
icBDWx7loK4Sj86n6OyMNd1pzonbTnRBLSaF36Rf6T9uqNBCLEl642yYfXFOudYqqXvtk7zmz/1U
wJg7RQkffKWWhAcMUyrDxORYOc5X0qbSWOYsbQ+lqNVT54dI7E+p/iHMt/mAZhyw5FAr86HVxvJk
NujvtkGrPhQdr0fgP0Tqvv5NSE4qsm/VJycIS9a2qdllUy6eJhduhdDs6neD6FJqd+ZHZWQKDkic
o6J/HtH9dtcCpcFXpQ2efs7mhc+lW1ivvpIis2vYydHRFPOBzuTR113/w+VlzYcmBuLGWRdVTxYe
mDv490hyFoX1RGm0+zkkB9Kdk5z9MEGvrcqkqh8gJvfHBCWttS7g+KtpdZ3Pxui5dWrdvpJaSTYt
Q+JQTW546QsPY2M1bz6NEE6nfGKDTe3Cbm3lURtHfUfwpGwn24ifnYCUdE6U/zujV6qeUO6xgpZz
sEqVJngIncE8wrcbUKlkeJkQoebmsXX3Vag1StRNW22GYNAOepTXlwG2C2S3UkZGb/ORUwectxOa
9jhg/7zrxzZZt6I+Dl3VPfcOnMX5sDFI4W56412JgYSLrrXOvRqEJ1Q3qZH5Tvhr6pLz/Cxe6f1S
RWe8OCFGr/Cz2kMCF/uiQZ1aRqRtvjRxnhuoIn8A6WCCHtT0yT4KxQgxMrCeIzGxJ5QN49sBpqdd
dpfo8ZWrez0SkUpx8k1Eia2oaX9B4DzOh5Kp+4jCnHUSY+ej46fZVlOGYm/nnvtog0Em+WqYX11W
r3WvVt6TDpGovi2aU25pGCnGSbQiiGw/M/cRNRDra1BSFkXPUS6IGOsgWsxw4yOL84bEwXk+V9iq
3zj/xTfqC84WRNsAFp6l2wmQHeOurS8ReTtELLVfHgYS6wnixzGe8uCSNYVKFpH7mf+Zf+0CT3mA
ptkfNTk1zV+T35+PMIL/Xxv/839VG1dNl9ryf14bP3/UY/qR//7fJAd+vvSP6rhDbdvE6suGuqWq
UIewb/tHddzxsABVLfQIpKaAplOF/0et3PD+B74ymua4qArYWH//U63cwW3UgahkW47pqI5q/D/V
yv9WKef66lx3x5jL83Tb/JuTXa5ieZKFybQrp65fdWKi/mOCwnFUoCcKqbwBwmiS+tayqmShcej9
Q5o4LjrLMPBG+7cXImOTU1Qy4Gb+U1P+H1w8NZ7yn5ztyCIBEzAcF6cwHtM1bWn99/XxhHxz8z//
m/bf29SDNzPZ4IGbjrQQJBdDQGe22v4ytoA4TSTjR9PZmpmg3OuEcPSIwv/9Tci38PebcCGVG8AW
bFPT/+4l2uJZIyorHLDhqiJAuBReq1IWfUoaBcdzqOIEa8YDqmJ/Psm2l2tLgDVQ3tSEW0Sra4EK
/HOBW7ceY0qgUgSECZje0/bOFOgjW8M9KyGCO//VjVv/eusaihUeQb+r05je38Qkuo7snBidFt63
s/K97k04KUQjw9ilPnzYGIAmql3R0QlJiwZqba2oVAt7eqdsz9SopNd+oBI7t/WUCJWiPyQ3ZMSX
XG+XWAUbvj57EZp6G/SQrL5nT0tiIRrJQFW3PTqSdgu14bH1RL8rBX7YlAG2gYrYVNbp41Kv0AyN
kLVeTDvNqU029p2+Vo14XIyFJF2mCdp65RO+t/qSeTzBzAf5xRDpzdFR0JvDmtRQJxRAqW/keDxg
euKrGUAFFvClJqjAuaip1ShFrgKLTHFXPgeBclWGoFxPyOZCGbR5M6gJYRrgLp1I36F9o/LeXMgy
aEE7JbjkwYJkLbItiBHEBiYrWVnoMNldWK0MS7akPLpGvB39p9KD9NNOHQaCCipmSUkE1pjA9rUk
OKL0huCeitRyY7trI/0VYMq4C0NcuFOfNBSCGd84+Mb7PhNI5rtWuEXB9R705q9CUt8q2cF9OJWL
lG0ruokGhfK4vGNHQNsRrNjlF/4EycqIXbzfFGTwUcLj6yxoJkzqSq8ARGdwXaYoX9pGOaEM/Wp2
QbWKHHJZ3sioKoyTE+tSLKq8UvP1kH5g74m4FUJ4rLW+VyI8dCcVB0LlYprKosJnZdtCfll4Uvir
hOaatFQQmlL/Y6OdRVdCBQKX5OXo92Bu5EMoQi6HXMTlIgyHwLVuFWZtC9fp3xo7vlt4YJXSghY7
nZq8klEhkudn3q0zKAlXoUWZxGxQBwOQHai7kZMs0I469gIHiiZG5tWI0c9I7vNfMo3XJPp+M1jm
81jxzr0ug6RLWq1JJh27gg4bNRSsAqQIFnnfvODng0xibL4qQULp28e7AThBYsL6cBNM3CrazikZ
1lirfTslNkBx+qKbLrGIFS7DDqoBajMgzetok+DZh5AyBkHtJe2VkbwBk0cdKVDzw+qBLTqZXrIw
PeHqqjWRqEtzleRbDoK50JiWKXnMTxCQIkMXbnw2e6SnUAGBfYqeHKTW6AoLEIspYX73tgD53Z+M
uL/1U0ZyD6wFksDcS2KTXcq3Wsm0VCtN8tQjg4ap3KCEDgIVfbfy7XqTGx2GgkZ5bapBXzuOu/Is
/ywizjC6BJTYna07tD15iU6w9iZUO9AXEcukLtKV1U/vMc4eKPPq+XJAhHGKPBCNA8cHa/bwFfqK
VrnxK3YqnjJeiN9eY0uzDjpCcTqCEYsKHbwNO6uXuraXzBx/gq4u12WqGPu471+xdWnQSbegJiJK
aqhFuY59sm6oMyGvIKE4yJ++ENmB80r5IjZ+u1rB+olMAa8UTzbai5YrVAu/nExPNqrpp5Avi5Nn
uxAvBV2J18zeFul3udCgKiOWiq9fAuXVVN0vxDgYgaYLYgwwT802uIXj4pGQ1ZjZ3Nggey3fTdnR
PwovvY8TyTfIioURYyaFUkXZMUiQr2FnQhJ7gRQdPMJSO6ua+Vmj+Ua+lfyRy9jpgBUzVTOc44tw
+naJpJm7MBOG9vxGupaJuUd5dxrQVh3Cp3pgeEnejIue5XJIKchFO1eDcpgGPF3uUyrTRcvsxtnD
HguYDDo/gS+ItvgbPxXZTW36cUujYCFjLpx6NRQvU48RyIgIRZ/cNQOJhvlCRCk853CwOkNfV3T2
bapGr41bXQzJKZy7CWsDIoh9QJqqiUC4MTREY8Ho+Ij78IAA96+5i4AREstUDb6bwl1mSNovoomI
XkME2YmekO5zF5h+3L20Tja9lnzr8LpXZcPi0cXDAM0qYYhr6cWy8mIp8LtrgkRbDPIFGnbG/eKP
7FEuBi9mUildZOrKk2uFgmx2q+lfgaGiSB+F2VL2fcPPmAhQRecZaFBXRVZyakm99eZbk8ItaAd/
P3dMX6rlRUHyrchNrAIZdDQgBaB3/9lGCKR4uBtVonuee5HhMa2YwfRhhAnWtu7a8VklVJ3XWckO
3iSQb80pO426hopAFcIlLDA26yY6bE3frmNmMhyP77qkyw1BsqmF/Z7z6hButJaZnKKLesI6xdYW
6pgf2BHOdlxMmJlE7UOVDh1viTA66hJR4x/6au1mTMUTyrPguJhyW3kigbNkHr3a8spjUWJEkFwy
A0EhltWF8EeAlf5NqLwVK5P8P0qXrA1MyarFaljKhcMT1aZNMQSEPdev4ipeacp0AedVLiOMz5Fu
ohOX1UtD2/ou2rROBxMaejHRhx4gid7dZWahNhODNDW5jshzVvOKrZlMdp0H9ZTsFXL+oK+AdS2t
zNiYvvUieHpEu7P7HAcoA/1+UFkmeScYAujM9/nDCCFh6TtkaI3hra1YVOLEYMA3yXdSdu+l6Vwz
S6EO054o3qNJyOyC3+h3PtwgklGHrvy7MtC5cLWXofNJFLj3stSyDNrbLBioFpRMZPqU7XMV2h5R
C9rF/s1Qgw+BKdn8IApZowryaaqwCk0qgXQFXxxwS+R1pEdp3amnTSNd31L4EGRZadyfEESLoKNV
SC16zGNlQ7do3RqJSNtbO/GlNPytrRubMGSYB331LNrp1bMPuEmA+zcfjATboRIzU5OsHgafFtG9
V+1QvV410nOvrulIna+QEkcz2ErOtfEwVspvNiWC0clQAYmabOFZHUsTL5nOHN6CtGZEymlVC1li
k5LWqYvy7gXMdpXBF/UHuymShRFOzGe0RdOpyeykKz1AMVkgARVkxFeGxS3EwyEcAK/PQxbEwCKI
rQqoLmNZIemGseL4O2DHL9m2HorrjFwCMWuJAtcfz0wyGD4Dxm5YEghfhrpwRCi1oBI7rANTeS36
9NtxWVotj/5TREpGsPHNfmNjlR4oTpbgMdd/tTUSJBOIVyd4pESTkAHDSxGh+Ww5mBjKtOmtVNJp
YyABwLIR7FCq2jc6szIaBvYK4cRNi5Q3hHrCopAJVIxQYuIEXQUbIiiEI7Rpm+yL9OsTVpwEaRHD
3HBo19h6Uwg3hDE96N17Iyf2ONaOkVtQBhi6cdv1r6Qm7EUlvn2UMNaTCTAZsjp+7MxJod5eWgK9
hZ+G3668fiYSD6mtha32uEfZ2bWrMW2N82upfKZDhJy+712KeF5Hi2sbSPkVJCFMO7mnXequ8oJ1
SKkRWIxDZRkX5E2zzjyOEWUkE5+ZQKOvNqRAFk1BiJgU97n7eYJiY6OssgJC8VR9oC2wZlCeHTmp
zvEcYgbXOQxC2zbtEd2ZJ+NYc29zDDJP4nHD4qrF6qMPNJbZSCPuSeq7HiAVxqsEfY1fIBJpucYQ
MXL3VmbRdcibe4xFrq1vhTM8DOGLUSLVPhFmQIxoWASktHKTfM2xr2O3+tqHLO1i5JyRZFyUZlXs
mA/KBSCpb7Wk38uAO22SdyTVWbQFIaSt+oeoi74jLbmHfs18aWePmB4sexA2hXnQxvoKXGNTdCPr
n8tOO45BsA5JiywIIeokp3/UdnfAAPIl6xHRhitV2zSEfpkC6lrswsa6g7XW1yZ+Ain67XlMW4so
vTuN2S9sbIiBv5gg0FHfvaE0fMODjzmytY/taN3n1XFS2LjqdveQUVGuCMHZUMA7j62raab3qCGq
KZzpNwHKypFRfJr5Nz3gkeWzD314Apl9xSmB9YQCLoI9DKoi/iZKZBvCumeZCUoYPJAmlwAsN09k
PggCwK8jN4X9M9Z/kfWh5386DN6AJdvHPNWvybZUkj9z33dsoNuRH3mQ4DgijVYmsTJ0fQkS7prn
rKrPDlrcWDtNBC3RLxkvkEm4pS6bbhERD5O0XWWybdx+AgyLfYk1iM+ivSdwxfFKktN4+Jh0wO69
GGZ3bYXXANUOxUxPfcjcAxr4rjfcK+xJ7GhKsnWRV2zK5kv1Fxoi8kzW8bfcImHzJie05x4lp59+
LNfhyjR36sht4Qe5ylCDEr176jVUBgdM62JCJNAIfwg176Ztd5tGQEW30u+W6h957XE91nKf22Om
FQWghtgtHSJleMIT0tz37alUs+hclslRKXkRiIJsKntSdopSvWPKQW3I/Qg978FJi2tqM74ATfTk
v9PfCBSJbUzP3VwStEiISW4RdTkmpV5sYXnJllHlLiUqEFTz++XUI4jYruHDRQvdyXFp85e2h6n4
HFTKHIDWsF0vLNQxTC342XRKNZYMLFAOsGOtldFrYvm/nGI8dQbmna5CaKHb/ovNArkgXzqw/2KR
nPC9K3CXRXzeAD2sj9sy0k7gG7oVbC90PTSF5GZgXPLU+xa+M4JQQQMpsZBw+sTDpd36glHTYV84
CDQ6hi4/sVifSHcnm2ZK93qAcBkoJwa7BSQtypFRLLTxQ615SbKfO6hdVQLFG9UuMU7J2ucZkzPj
dFqnRCYLrxYf+WPIVyAboMENGNOtYuTFeA5wWQmAs0N/zZEiV9eC8i7ONfbDjIH6658Zk4c6Flq6
eLoi0RYU0eoHyQWG2swcawftMtyYoA7+ggP5OsHKrpbwvvnDztdDRirqGTroI8h30QW2ITqEEp83
Y8gcCx2SwMBjPJnBTzPga/5H1fR1BIz/BwM2f/RzCOKVFO5n1NT8qTILWah6xA7YrxYJNcLFX6eZ
f/rr4L/+8Beob/5s/nX+6QfjJ8mpPxIZf3341zH/6Wd/O2uU5WSqpErxz71n80MKKwY78td15ttr
HAd/hzaJf/4w/9VXUwqCY0HWUMG3ej550npm9s+N4v3GK2LYG9KCHuDeIjRsJWkQfjPxX5t1PGZ0
D3wavzn+hfYJHPsRVly1mYFB1BP1bQ8Yp2rz7qCG9651qKZWAyyKLiiXQ+MPUE9S+9A5ZoHkmNva
B+7bOswfzv9UFdoVBvQO+AaGciALFrCLS6Y1ghzOIUhj9zD/xHTqHKKSog3l6x3oqWtbwj8pxkA/
KHWpHwBw6Qd/FI/66CE+iA3luqmrr4TQt/TZcOwDAa516Nh9ORlIgKxaaykGH70abxm3iMOqbEUy
BT6ub+c7tGV2MBemrZ0jFB9JnKrjmS+pYnu/u3Edj8ahrkdcb2O3Qc5FLDW9zEBgoNtnxtFZFGzl
99Q6EG9EPm+Lbyaa+cjL6PgybDy831sqLQhCLcNcMVij9QNjlfJnEhFASHNtYd3iRDyWonAWWpM/
KC721XntPfjgLJ3oJVCDQ5+2OGD6XcyE5marRpvQS3GVDci3c2L3p6iJAAo72PPAIaLGYuO6rKHO
Iya2NCnpziTIEd+ciMP94DKo0aPRBddJobKlFN1u6vTnzk2SYw/PmYUOZxLDcP/oo/nl5o65VCrF
Ie+U/faaTgCca7+w+YA9gUAhxXoixHJbRO3VirHSRWaBOXA4BSHKoYPNxFtZ/arsTHdPmeCcYxUv
MAHHJbgfVn33G1ioeGowK1kbpq+wu0OiPOSWbToEXgawsLR0P1i9sWyR/6pTo7gMGbZwdCCUoiDi
ZHUETrbUkl0We9vWbvIF2sgJuR0nX+l1+DRktk3QkpjS4MhdYMcSLQKz6xZhE+fL3n222gRltGz8
pYcUZNE0KakTwPd2kcqdPCNe9mgYITo0PgiQ4jsnHgHwVcgBdnEMAtvhesF7VQlvbTbiiLAS1BFh
jHuRwmIqEVMje7vA1PCumWj0KWRxe+9Zj0hD4x951Huhkbft0aQz3HVbukBO8mpXGtDVMptNZum3
v7kD9iua720TozxaCcRzYbMbiXx4en3oLpRxi1vXIfFUdxWEdcttxOsMhZ4piNpb7KFEmUzOSbSr
3Ae0nifFB/k4+Lgm1WO1tfYewsGGACDcNSV+GMUuKPW7ydK4RXfvlleA3jsf42YkIjcirrlUFa1J
p2LXB9gsVF33QZC7pgOhS0jFmyaMNroqdhZmN05fQCGjMrvosA92rRSoW2Be8BaFM6agl9kgZdga
/avdhlfSCC+2j2SRwWRhh9W1sL0z/nc3OH3FsnbRXNKiS6P0401p1E82rqRU7BjwfPGmhV0Iyri7
ls1ALkvrIaiVSFaBu9/nXvWZIsCi9VjjTSNCoqRQH5zWi1GRxq69rXsL+6M9O5VPUkOf4RSfhYYD
IH4ELLUP9oMZxt2mDqiTwM1jMS4RJvRPSlowz0TDAsTCY5MlH1qHn0fTBHRbpIpt7QEhJLFobdJV
gd2jGYvOoktcvqsr5w0b1/SiW7jYsvLn9tTsKywtM0RmMRhlvOrjKcnJImTTsPa9CB7CNNSryQdR
bpT1ruqMDaypW1tmZy8e4sXYydyjp116Ic5j3HeHiYnbiBKcJ7yJgYqekBW7oP9xWfJLHR2tKVp3
ZQjf38TGlRsIrQbLWVU95WkcnvUey6pBifZtllx7qd3KIABjZof18RGss/WMuHSOvYjY+KF/VVuP
ZFOQput2tF8t03oZ8qXrs3spGtAnHerTev8KTeFKJLfypNpKZFkjYNXtFDUf/nTGBfVWFWBf6HdR
32PUQe6v8N8cintLx9LfWjxtw8ratTaYU1FIsfylIZDBlQYDSREkq8ConkGxIJ1S4Zy6a6MCoWm4
sj57xIxaH4S7pV6Km+na+G47V9Vni5OwiLnW8Iiv1pcBsjPyi4cxo2bQjQuVKL4asmWlpSt8I5eV
m277iljF7L4AZJKbqBBrajPv1FXWpylzGQoZRlLrVEqUFRADqmQPU6OfoQXcoN/e80y/UNtC6LJF
Ozz79KgQWrJLa0G8OQlXqpMVxhpx3VUf+MtaZKe2LFgt3zVc3AdHuUZlfXFN6MFVchuhy6GeVZyl
N57QP0OdMBjZ012uaq99oD86drUJWl69EYyktaxqYWqE5ZhAPgxNdUzigDpAtzNFe5BtntXFLpr0
X9pQXrU0OGETddGBFCwsh0T7VCA1a7arKM0eHRXzkwBUf8sSG6M5gHzupKHKloSkqUzkAprUeTLY
c4HM7a7phPdjOKzjun5VVOOYkY/ITfNVvhp5qsjpdxUzm0tmTK/PsfvLTNQlO/YSvq149137a6ic
WwOFtWNOhpSc8jq6oXwfGUP9NK1d7cXyw0+rASWFX5afWlS8wN1rqbMPJvtQKqAqtW6lJSmS6GZ/
loAr00RJmhR4h324MtyHUUjDpnohDSyTEBzlAECt9J7GJ3AhEs8UmysyntieY78ngm04eU9KRoWC
aalFHrdiq3qclHxa9TT8mDKzRc5j42Yf+RQc2uLqktRJm3pvxRUIk24imaR8NMxkbUxmyXRxS500
MKpU7s+GYm3rczvoJ2xzWQNjlCe1KnkarPEPObE3QpVVVZZfdXR0Y7phznK1JH+wHwstwYb4OGTZ
bkghTHvYn0yVv7G1RLCzBfZBgsPprZAddr/ralwf8iSulqnmXM0xVzEewl+0KLMTAlJ4E5vW0Sa9
JhUaJJSsB4oTu846x5gFYdDVaDcT3kH+vRqqPyWQMbuFY1RrAdqV4EQzxToOo7qLy5zZIEd/EBjL
CjvQT0idn3bDqp+bdEI1ocRqkVQuT5k2rKEJLlwgjmHhnIam/w5FmW1zxBkaBPsXeJexjbKC916h
r0G8prBKeDB4PXISCLTgXDet1A7j8c4JYWbb1V5x4hf81MhVZzrW8aYE1eflCv4P6fQ6fQUR5hxt
jcxxrDyR4X60FcNYxikLPZZnq1TH9MUc+4MWa08jQZLMvCQQfzUSymwHQ2dZjB2OrArWYEMCl9OP
vzTNf7UCXH7aUrx3SHttyC8Bvh+6e0EBNRx4pdG1KKZ3FaUJtOBZ02GGnsw+21oKK7ZpYqxWvAmd
PtLH2VvnkThNDNva5BH+rTbpNhbXsz4a9Pm+ex/DcINUDUWtogqXE8CHZR4pL0Fq0iZp9aKI8WxH
4UumtpCo4QGME9BSBOuwWbS2vY2F/ahfEp+8iYP5FSW8aE21LFqYk/j2PPIqK4ta1wIY5q1Cb7bP
3BeTnBzasOZEfE2sZztkpUas/uDPRo8YNG177AxMvXwX3UVrl5arfVYTlVf+G8FFEK8vux6xz7rf
2JZ4Vqm+Q7DpN1prLajxkhXDvgCnOGi1BvICeDHKr7ms3fo//hYN0nyb0iT+V6xyFJ8zHFKZv7mE
zenl2aKCnTjazSL8qIUCe+7ntHpYMhsBFpGHeNSuBnw9uVxheTt5Cny94CZKfmm3Hjkdkbz8FRjy
yoheJtS1OW+AGD9mYvPBPtfoQhfxTC1hJuSugF2+Tgn+sckNiGGNvVZJ7szLk43GglSiTl3ys4FV
5fyz/Bv/lV698Og5BvDh+XOCVK3q1nVMwkL97Hd1oSwMI5z/X1LeZVcBHGdbS6ipEiw8vi8PKTVn
I3+Ww9HjWoinnmuBm1qxwXhTNy/MQ0uNjJ1o1W95Y3k74irNGeKof8SIlNyc2LR8Q4uPHr+KzCOF
gx7vsC2hl8kj5PXKEPpCka/kvVrIOK+nzL8bwLrkxcu6W5fyAShcG8mwp5Y8oIovTyfvS15WkY+D
mfn87JyjsrYBuy357dBVLzWVbA2iivxzjZi3bB75eLIJ/+NRcbNe6QPRHHmzamIzgZReRGENT1W8
PcWmQp0COhE2DfR7B3EtfpbHFNT7VftTZdtiFvDSOLRJfg6PAnWrRv7S53ToK2BK20LeIGhvKeM7
G/lRwJ+RbN3JQxCYXk0dOxS1ZqVNv+SpVIihmSTrkXQf6/qzL/KrPKU8xise0ukij5D3lBd/wof/
uKmAD+UNB4W1l5fiEuce6+CczXPcaPPl5OnsvttxGgPSCVuUJ2/CyRQP7y5G/rI4ZfUvtaCI5eb5
ddBJLNaIH7cGVb08jhf4p1ao4FPpCIzo2yHYNhhVoIY1SA92uQ0DVWG5H69zAb9scUWz3JsCt4Ss
X7WZwuwWxLp3VDMc0qiY671OOThW6UvkotWcruiG7Tn2JUU1Nr9Lr4EbSjV7KlQc9BJ/geBBtbNq
DXhIfEJcOiahx2KjP7Jb+MwEws2641xmGIRZ0VEFhtIyfQts28Iz8Wair0cZwmlWdTMiIm02+T6f
dqGehXsjyJ8hvd38CQYg+vXsm3pYorh4NIV4lP9lmHutSwkTk1CwBtCQHjfTRmw0p6GCxSICcTL8
VpFG30TOl+K16MRb41vrQ3VpLVLUakTmG4bP2jKAGxi182JM8buRo21uI0absmHoQ1aI8j5aLfR/
4qHJIslu61SbjJE1wxRs49S9M+TWHsnnGlEQDCmDiqSxXRJ7uoF6m9PdLgY7jBIUO5RVnWUnRdYr
NVmBIWGHlgh2hHpk7EbFjHZeXaAGVTL7GSSFx2y8th0kqTgtzkFKYItlqrVUWxAUTZ58mTW+okXA
7lHvuf/8T+EWFGuN9B38xBphBiImivt7zBN3akYBSY+gnaj+umrLt7zU8hMuoPHKL6NFbZibSaPQ
0rpdsTQ79blMyWlTTLv7BWLHeGGgP0yRogj8aFdh6biYi5PEzrvcIXcAUxjtdHB9ixYHz8lvqcSm
LMMeSZWxH7eGXeQbfRBHtUTdq6xV+M0kI8Y+whtRFjMtvTjNKfx0n8G4+EFeFUDFFmrZg/8TG+Qx
yJT65LI1WYbuNXBvafEc+ASpc0d3HTC4XY5Fg+ZZa3PwO6TJS6YMEW1zvHpXeVY2RFjUnTvZ5Uss
UdiPW/HGqk72aBn7UeGtdmhR9Alxo+K6u9wagfQSLVFWsS6qg8it8jr5wxdi1No68uLNfOlqAH9h
J3ibDjqOkhhk5nuV+NpCVQM4AyCSwSgefrMVlPtKBxwjgxWYm4SD5fk5nqJ+1QTuMYvoF71qv6aD
i79dT+K0S62N8IhbpuiCJNy4jUa+iYbH0lKJqECE3QyJzOiZo2NUOge4NxLJsM2t6pblpJrDHp10
ffQPGP5g5Cr20LGTVfRmIYS5qMhu2FKtMdfCfNsPX0Sc0ghv1LdgGo4thCB/0H+pGsWJsE8BI1Nd
GYcJBcI+vxpYuVPvxowNUCA2Flhi+9W1a8KTZsffbnr2PEKjKq3hjeKbO48FdB8o6GXDC1iXblna
zAFagh6RYBOhqe3J0/YaxAVpp8GT5FB0JKTvp5wqC4ozSioruB+CvGUzRXcbUoBGvO+kQETanvBI
OmgCIdtnpG1CL1QhhxEamTYSTJSgjnEaHTq87GS5aC4a1Cl1OcKPe0LAtPQlqkH+ppoFIj/WE06b
W4o9FG4YwB0s/bYzXrFiOsc5IoyUHBNR4H9YrVkONmqMRBBBXbLxHSoCRZcv2mKT+NdBhcxf49sy
4cCzzA2iMnmR3scsw9fe0rK4NyliI6iqsBUllpF1955i2dTmZIcYwJlNN0vddONnkPeon83AnEkw
D3PRo2WAmyBXfA5GnzotezQzTFZudGLvQRZJ7nOHgPybIdxjFSd3qG5Xo6Qv5F74rkiv+Iaitt7F
Dso96IjqwzpsO3WFrybb5cnrTk3LDlQd3sKgeQ9lGsgSIHmwvq0xngAjAwjlpk3kiDCnX9ZDObAn
MXAaDrFEtwOAlV4Q/QYgZlBU1fJFQIoMA24GQgcmwq77XY9H5QJSkXfKFHdTWvrJTCBWUPomdUgH
sQUPEcmXZPo5YQRo+aIqEFsujOey8aoDRbZVVHTDwtZAehQ43u8927wYhXWHSfUFC+VTjakhGxMx
QK62y0jwCjyT/UWw1BwcAOQ6VWXhIfTRuAk70a/A9LTLIEHYW7gSpyXLTF3N7sHs3I1DTSqjOIe+
1GsyeNvYouVqh5q2037nsXv7AU/1zUdefiv9Y1Tsc7M7JqnExcqSXxrZ50nX0HSmmzcS6ZmEzqqN
NPImJf7vaoP/qR/kd1mxs2WRfYCOvsZa+lsWBW23fG30/jnR8AyU+w0x0ntJBEfLqLQf6TdPea0s
VJSzNnPtrAMlUhber7qffvWQCJZFTO2z8tDasrQSJlkab/89LtgAcP43QLNmazYbE4OVxwB3zt//
CVVd6ww0MLCYnZZgKMZuLopS+XXdOF+xgj5PgEN3WUMa0cQoNJ5w5pVDPe5opFyh6i7hUSrS3qD7
wm+JVaoQiVoVdXFVJJLRCQiLfM/Zz79ZPnTyHAwcbYLcamBv9bC1z1C95GpyiNOO/ZugHOnJAl4l
FQa9/mkKaLd//+DWv8LJfx7bcCyNZ/dkw/zTgwPjQgYrRlWBbdouZeIYJu3sOYBHFZbmxVSfk/K7
GHGugUKNy4GrIXKsScxFETMg2MmBCiBcKcDfjRLmE4IEQJkg/iYI+agaGYBN3qdb4Vsg3E1n0Xrz
KkqCbZkAKEBYytjrYfYsap+BAATZV6JvGTaFsp8ilcScYPA+frD2EuCQ56SC/Gq8EmW99zXRi5zh
MltnSxSKPfKp0Q6Tj/JPFU2XWknN/6LRDBwR/6W38KC6YbuWR3H3b43mOm7iCMVo0Ok0AMCV/m2i
RunIkGiu5Q71c6tTFpvBlDM8gqrLvjBJx8mlhQ3LySk8mzlIeRG58hBU+mYGx8ywpmli8nDsEem6
KD0mbUPL2XShUA0fSZPiQk/HK0zjRejUcSe2SBLcEPTRbkrqx1YMLKrhHlm+4H9xdmbLcSPZGX4V
h+8xBpBYHfZc1F6s4l4sSbxBUCKJfd/x9P4y1ba71Y4e2xETPZK4AIUl85z//EsEKC3fwL9+Ztw/
PzPCZtFAheHBZPyTBAH/jRSD17A96Hpr7uJsowUeXlcR20SOMhFiRgxzm7VCNxMwQS8+KZKeJriV
MeqwfSLZ5GT+3NvVcha1u2XxOyDpRFA7HNsKiqUqGKZ6fiR5a1/KTSW08tfZ48oUvn8pspwDGsAt
cCBYf7RTkI/MiHzCP2ThahPCThGZfGa4XeNw0m5Ht7whBwwmVTLB8Mimg6sXh2SZFQ+JrIv6xm6r
o+PVcAvl3mZFhr+3Y+uolMZeOFRrI2MMRNr3KqYF3/sN7M/0leitUxzOLynUhMVtyWaRuyvjqoqC
PK3hk3PHsYnbwOMGALOONUyszV/fETSlf17AXGFiFil0zxeOq/8iC7FJOq+yeWwOSZmzQlKs7jsv
mTamBWenGO+cxRErhI1spXV/4+D3vWmG6JM9ueohNptd+DJLTh3JR1CF6+IU+fmtZ4cO1lf8kBYX
XxqT5r9gfvVzUWqNo+X0q3aok61mmG/6uLy7cfgK92yHOc3F9LNPL2XhyLVngA821MZkhgKrLG1w
JG9L9zax+tclx353xjsDudC3WvI4rQBsSBswOInmbJu72kvQRahBq368991p2y3dCTcIfZfileJJ
f4jCGO2TDd01Jcv20DAmQSvdn4d8whhgaPiXAouN0dzEaExbsLoDdh4phVdrBBQxOmxyuLObagRu
zPR8y9KGeKN8lRx8t3YAO1nwJDNM0dlEBwPdFu9yxW8yaiRZpDlN9pn54a7zWJtsizdUManU100K
OdFoj/oQfso4ES0Rq8Js31VBGeYVakcmmA0x7GTz8fRK4lbj2pclaM6yLw6r+KubNEe/DF5YKV9l
a0oXLfC3AxuKsu7r6NtfA1wBU7uH0ksY72rxmz0w5LleqLh8AgppjfH8W8pvkhhExb+2tIgyzU4/
rWF6rPP8hOjZoUmEQ09cO9Cn/z4X4RUnjYNiqnbRWxn23zVT/q6IHgIRplsgiSCCc6Ld1LYDRi58
iYmd3pdbLaUTjevi3DjuJdVg8EpWl6w426w1JRkkW0MqP3tZdPRCm3ibn/y2XvYdxcBigvcAfWRT
H2I4pB4gAqY3QD2s9VbE2CnVQQ8LTtds82XH7AnuvVVdegM+f90Oa0+2wlSy2xZi5K7txaMXlF8D
uQq5CwfXu/oa1+ZX9YJHTRVt7GJ6jBI8xNoqRABTmw9VMgU3JOIazFUkXdvexF7zxQvHB1toLDb0
PSt7TPY2PbmnNZRyOeWf4dMWGa7+NNXlUxWXD7PUTZBwsOpoj/2WzV8PMtwxreCCmV+6CQxj3Yia
+Cq5enUawMlgSNcLyntD0h9LjR9MpmMUj+c+fAPp1zT12EbRyTAadg9mRpnwTpUDwz/pRHxquMjW
UkGSKMjrzJdt7SFkI3LSIh5We+nTEq0/9DRbK4n3TOOHxByP8+yNh9L0AXrc3MF4dAiI8nOBLPr0
qSwG9hPdt/dExj2g/k2OWkqGaxXoDAC98TzOy3c7nUkJIJ1KpMNZi9CCLYhYOvfFi2qWo4Y4bbcD
cYrhe+oRoV5u1QFvFQCyXWztiqgl78IUw5YOHacThBV9j+laR47n5PT5pvQniZJ2dKoWg7sOhjX2
ywTvuvjpK3YSmenWHK8S7sR2sqPgBlYZboJVvSNR9wa3PmfTkNO2mrTl1gQ130fYUESiKI55N5s3
i7/cRoWVbpHAPGi9UfHrqmWdL+l+sRYdQtfXaq6JjrHrcDfa7edk8q+2BsZQSmctKGm/2WupPzE2
NFJM6jVTf1wMx9xBXztUOgY/kSMujl8uN353HYl1BF+CikL6t51TwfNHbF6zvov3pIZM8BVr7WRi
CQTlYTrUeGeeYjdxb5rlU/2llf+i/oSijiFoY0GzLeZkyz5uQwD0bhfI6wfLcv1TgLvv3ivEl7j2
0zPq5ohwS7TtRm4zmpr1E46ntz39z6Ecl7vQdZNDlmSkMGY9dPOszk+ZVuAoMcTVGhjRPkWD+QCJ
zt6rs1RnIdyWjyHazzKAwxKUBQlKfsxIxZvJ46UNJfhJ2Dh+DGR9zNGRzEXmO3V6zoLEX9sxh9PL
+FToeneoMoBzg+HhVmCfcWphCJ68/Fr30OtMOzymbuOcKlmEBEYJn25qMfrp40cr7LoDqXV77FmY
blB3MmiZrn6i75Z43kym+S7GJN0mpFWcsLNtTlNk/Kghp+/yqexPUUXGBgwZorOceZtOg3F0icrB
lSlwTqNpueskZGzIWvxMStw1jYcYkZ0OnSVAdJQ7676ghxQiOY3zo93N2ITwukS+8WBqtBYgJvAH
tTY5TM9hgX+aF98snEC/YNOYJwHGxlk07Fsjuwn7udvruUOXXMtgAFtz8agKBA4IDFHWyWw8FDCc
biDYJ8ekDOAeo1wAIzQwx6EtTBGZ3His1Gw8ibtRvyOEyoteXZDe6nYxXV6E55+ck0qNCs0Y3mKU
ZkVr3CgGcNqiRCnLDmaWhl1TGwKru9FBSbgw4wEBTofP0IGvA2HtrFYt/H3HDfTqdxIYX6x8eVHV
RT7M+BPhRkEQBeZ4XfsVkxBCFRn3weTOXr2ZZWqZuo0u9Qx2CdCeWGTjBltFjc6mKd5HCKpmzJ3H
Jv1OQttJ0bMLk+w4l0KacV3Dy4hobXS0O/hRO3WWijAtIaIlyB+maAOp8caIjDvDqiGZUK8vvc/4
q72oOqmZ2T7GMN9jaBZRz/r4pmK4IsnOBoA3qRTLo9w+FYcc8Qus/oa1n0+BGVjytASgv3mbvo6S
GqxDO6dMby5Lnb9KPqxknzsCBjrCJkaJ06ZFEhAjggzKhZhjUPMxnDfs+pTSDr+pGqHmlNm5Dagu
O0SIImUOV9XEy2Y3Cbjiqu85Tgf1Oa0hnWl9TWvFvyiRzBJW+upVcfuHiM6dsBxSmOCpp+Pe6MfL
0sXDEU8ffGREdNtkY7nT253SbCmCMCGlOb4T9KIDPPutS9iXJFJ+iiqEU9KCc+aC/raeFqINnfzG
6FC+JqXUoJKPOGn1XaP7l9BemFWaD3S3aEOc8WLD3M2z+HOpM95VRlC9dkknEAfHQTvQzK+DB0Ol
0+utOdcPNd4xxewgNLEPqoF2Jdu4b9172BL3Y94Kki1hcXVuc8wUmib1gL52bILmQZeuQ3k4I4kg
TaYnhMKvNksmnjMJaFZSXYO5vr/Sa/80Rj1FizjbJrwpOv2hRfnC/8cjWOXs4njFIHSd6ESl1gEo
mjndYHWUMpBBRRUGH0M0UhfLJwJLSrBIyshVYlZ3FNHjSoEtU0B/4g7ZF9fv9kncfEWadgyZr6Ar
TseNnowoiTjplhQH6CrWRPVUkO25dhAMCCwSkOjmr62m7dpM+6IOEBIOrnjcOJt3q8RuL1K0Y7E+
sNpiqkHtqfCDwKISqe1wI+vztm6eU0bXiGSofcnn3SYJbX2EQUTcaNXaG92nbBZ3tdbdxi4s6KCB
6dw2/kUPY0i1zG8dn0vn6xXCmeTONh0Pgjy4ZG9fRjuL1uH0RTfgQ5sul4MsIxcLO7JSm5lvNECf
CcR23wG34POPUgSWl/IOOR/e4JfbwYn9cyelqLGUIgW64NQs5nSqRdT4Fb4b3XpD+K6Ft2StrUCr
X3QRfFbaQqY5/MkS+c5mcktq8nF5GAvONZgT7NMjMjetobwni2zD6oPUZcq2sRZ+NwrWWFmlsmFv
ndl9Xcb6Faci/5ue5wQ3IxaQ721nRI8OJpEEp36kQXo0JACSg/xSvenHdG7eB5BTIc+RcK9L5fbJ
JvGXjlP0YQ4VdB/5UgY3+Nsfc2FCF3MsnUbjMGq8On5g2RtNG/GYFogb+9ra2xFsXTElnwoR8WA6
hFrQrl2AwI3F0F39sxaRhzwYz17qvXmTfwcGtZX1UjT0W33wAsm14gpItV8Zvha2hUKyTwmTXk6p
bNh/rmUhN3osk1d/St+8MPooImxke69CSd0Xm8ANit1k7OaITh6SOMthi26CAOVJjBTVYl+VPQ2O
RClaDUrjUEsTfI8ikJOnJbFn2mtqMg6Skn0Mf2YuZ1oFqa9PxFuczggGpcJD9UdVxK6Niw3imS4j
PNu/KOGUUmAY8qGqZ+2lMKEmIadWAJzCrU1ZNWPxh6XAiPoGQwV4pRjIjxR+ucSZrbFI14IXNQWI
PPQkg+dTGv0cACh9jo7OcRXA/iK7Byqt7Dos01vH7W7Uj41jU/dS2Q844aB9fnT8u37p9nlJRDK+
/dmRBBfIWI7HFCfOMFyMCraWl95yuBn2KbHCo2GZ9lq0brZLHId+DOI/Il3tblicp64ib8CWqjKt
G0C9xY9ZrrIpPejYNcFKayCe06+hJ3MqXqLiYE27KoLSqseOu7XEBptePqScu+jxzE6E5xNy2ikz
2rVR0OjnOLdi3MspWAkr7hjU36xIR5/Oy61N1n07FeyurEhJTrNYW6j2XQBavaU4SHG4r4P5wZgN
CBioLvqFGHRR6S6WbAiJEGvcKIHoiFmu3dMadRuknlpxrwacqsk1sSiqhHvutZQ5O+h7k5ffRId1
I97D7ciLqlS3gcu80q6nfie+9/508bV22nQWArV4Kqxjoo/oFp33EhnErsvdc1VAoJ3JFNhVsy6O
ZfDdKiOwB91E6RsclE3H3GvzrWlds9DW8d8j5V4hPnZooflrveIMNn3j+mgPJpbQZh4/y1SD/+kS
EIAPwZqIgCSGJeRRNZVSYqg0y0p5Ei31kRXt4lv1NzVym2f2Oq+bvy2+cU5IdyA4ndQMj4oDEzjJ
Uig2tZ98U7AVSlH21aj/7gbL/QRveyzdC9GxVysjYD51LmOAzT8xGZ7sX3ugClhjaLakr0MQauU2
lyovOW4mjeIs13/VT2o6fg2jFiYEEKZAPhh42U69QnHg/9z5kqp5aHumx0wzd1KBqN6uVMw7q25P
XmFCXUpfrJCPUiY1kRlw6AIyaGV5V3csz+qVy+VERg015KCoH767jlGCgOv1PpuvmUXv3vFwieQh
tvX3oue9xAtrNzisnIRLvYYSOfZcuK66D+1DbsleGn4nlQOqMlf550jaaMYVlChHaqL6RTsTivys
Jr3qHkK1YFafADo3DEmailRDl9lE614YNLGzyBqp1FmZeg+5HPzr4zThbCmH8UR+fQzW8LULxkfg
MAYOaZhsItLgeT0qAAz1NGgNjpLqvVAYgsaAhZEPvxB8klBi90nWzJA2042aXKgBVme/ETHwrLRE
PtLmlQap0V4ImiYOewZIXK5EykJpCIjbpB4Ge+RcLUBDcpuxKpsljyIFgqozHC30CD9EBWJ2VAUK
VJ0W7Ft5IKue3lnW0r3AT8F126PWFA++J7W9LLxGxuLbUjPFoQbjAbY3hRD5vXLH86B8IuXOHmQ9
Jsppk2NdI/WCeENI7EtWWgalp7rKSWR9Gak7vQnAR0kVjRd3cQiTSXXmkq3GLpauQqod8qOJ/Qs/
5awPb6kHbEnwNkv26nepDD7lCZk09YXG/7PQkERPmnvjcefXSlicy3WcVR/Ybp+18V5hQBjGPii8
eQoNCKfMJOTUBf6Zs8bHsMG5v9olaA/rsVt2coQJ1YyZl8dtyZsH5M1fW5pbwihfkD4wuADLgFFv
3qZZ9FW9Q7VhjDt3ahCsuOU2LLErxVgLAnD2KiVxzkTMU+aFD0pI60kBvlTzutp7BkiBisnfoy2h
zJBvpjeQgo2NzEIfrFaKnoG2MU/blEJpSkx5Ma5qxLHkmBJUzvMcvfQf9kw4+2Sx92AyiS7ntaCl
XvlAF/gzMF4qsk/hFq9xPj7E/ozcMjTU/Ntyd7WAe6z0k5rHpmpW7Jx5W5xnaSaQu2mxq6a9hR6g
tOgb5MM6x9T2nUSnZNnCjCze4Ca9U6pCWc9hGYh8NEf+KhWIijZii3yXWQmQcc1QG/oUak3tIFyC
YlAFbYs4ADZOeGrli8XY58aerEczZF6ma/O4sxA7j5V1EGH5qQgDUOyZmRZYCYuw27w2jWbAKM8f
4qWnQAmdV7QwB3nJWOm+6v68k+1MLLW12OA9RC7VsRx+y1UvqfotbP+C5igUq3HK3iUGOfbUkErB
zf5xDfHSwcmB59pLkQaTIKLK6Arot0cnugT2ccQUda0+QjRMwN7EB9RlRMpt9KwmGIV8NicvuChf
C4x5PfZI2L9deCjxBEgrvV+ntvnqz7RLGe9VXIKnY6f8NGkMzmqTy60Mg2hDKhO9athqDmRgNC3Y
zrGQZ3jiGvXTnDkkQdO3tj23xa/Qx/ZY12oIiXksVLGCEuqhKDx0tNGnvKLyaJFo6MikoqM1GYlI
TDq3zA3Tswqn4/RcgCAvtgynlzC/TmNKVHeTv/dZfCsrpyWlRKO23WVJjKq44NlhrHLVDWCYAI1o
bozjyly+1D0CXBegw5GFhG1aBv4dy0mtGa3UpScJhKYU/eQKHcspaKYdsPiW06XRk47VP8sYWvKe
3PbWA8s1cFhqHGDSclrmNdVGiqSCbjfMN9L5ApiI8Y5UOORN96Ez8NCwMVmbAzzw/BPqKOBu4B57
wwdPoQOzpODW7oYNXLIEDQjetUY1/HCSBLv+/FWtiWkSc7g+2al5iKOj+s9cRkqUYKrM1CMPKr/9
wyuRQPT5ObGiaO15RXDDTHM91pqzkRi4sizwYntHH3WnrAoMKYonl4FhsI1YKqeGVO9PJFwEHMC8
qzzLxbZZwrOsvSyXeWgVLnfTmMos8wYWn/tChnwFjftFgQkKx8ATOIQJZD4rc4wmm2HbpsQcSz3Q
kLKMen5EDy3cmygrH0XEk7Ow2WBsGO7ay2Kxdacpyqzc65FrfM4WBkiphvS0tu3niAn4qiCra+p4
BoqCjR3rRGNXpode2rzkbnmr9cR/MaZ888YPpVIP6hR6CXbcSw9W49Gk2lV8jlDqet7AVrCg6/Jx
MV9LYkBHRwQMX62zgZeoDIAhI9YhEdRs13HHUAHP6p45WrGR03cdW9V4oNwl3vqKE+RWIit5CR5j
VIeazsj1If1BHv5UDXS3tM+CuC9ivay1yf1J0yzeK4+lgHGJxtR27MmVHrHMBlddtSMNBnapH2lV
HnE+pQR0lpXlSqqvBOphl32b4/zNxC0dJhH2C+Ois9ZB2TJdyBkaIp243loVRK4xc05xoM9Q6qzH
XDI+CJm6qxtzYV4T31keHKxmgQeXS/JURWZZYfNWAs5uB7aWkBwiLNVB32pQ0o1OlJCiXHSOR+dp
h2eHImVd+6zHwfLhUtjCzUH1UrhFgUMXdZK+5F9zbM9XdoMLUOPy+6bE3vCGQuxKna0iD0UOXLo5
pD1tA95+K8u+TrZQLIbWGN6Srl33MafsNq/CZCBrQ8kl2Tf8lDMx5bwTOwxAaptfqlnap2bpWwWg
cKtrqpIvynglTutbcquf5b5Zw0EHuO9POFQhI5ctfMJ0yDV4zdsw+1H2X9QSqtazInmNHZoCUcGl
tL5kfrwPYvABZ5jq1dQ0ty6z1x1t/qsW2Vsjrx6j+mPw+reqZq7uJdyzzKRki2HVrScXAaZIz60l
yUm0UMoqhGK8WuHmB/76Krs7nOQPXow9KkQdUTiAPOG+Xs7mEEl7AGz+XfjLO6vyTxr5d7mRflem
HLnGCpdLaBoNwaqRpI8w8C5+RwWG//VR81jOJfpFqMOn4nSMS3QzevFXGIeAe9NKwZwVo541esK9
P7jxQRlDKabXSOZZyD6giANy+Jc6kGi9MP2A8kRlFPTByqrTD2UsZDvsKH4piIMTX/rE+kja7EUa
GMltUy8TRBpl8+6V7S0kync1roPtt5/b6sviUQfhulPh7SJ9G0A5JWdo6GBbtkx2I/nyNV15QaJ5
VANgw2ViB0Czsnz/AS/A+wC63xZRBkttCOe9C55l+zRNlPclhkyMJAHzsNPHwYrqMJcUv97Kb53U
N9dLoX0ocBg/cuTE0wA8RTCdg71ZaXPfjRYmfEFs8ormAAZRCE+G+Ryion43QH5bq4eUweiwtgdn
nbcG/qGJ89RHsGfl1efhhtfDADLvqjMw4VlylVAvHFTtp3q3UrvD0Hu7kPnGU4LdNLpP9F8NxEeI
2QKDJii68X4i+61LnC+GyZIM2/R7JCm1kdFs/dZkREodIhrvyaOnJcKn+tLh/b9hvLP2HbymSU5h
KsLEXXZppDenO/R+Fn7w3yTmO5DPtwXEWnYSXi/bC9nF+U8iayedxtQYte/Nd9sqik1vv2f2hKJQ
2knIzkaiozE7YNHixyAmchtl95nxZVfKZyUVxIIakgze/dzrt1G5QBUQ9GeWXd/g1skyWrhv8oVI
cqhpJroaWUUrAlzaUmlhEP6tvicnhhstP2gkK4Cuv9cOTpMX22DycAkx2kfl35UubNext4M379EB
mnj3MW7dOlDD21JEvMuBtiPZlXQGRlbrqke4aToXiY4vpfteaM2bdLSSPSODjxc0LYcaa2DpKVLG
9nkB9ABEpmacLKan/jO2pV9REaLDZCVnuWNdecgX/aK8DzN5+r52nnRN39YpGuJWutHhJJLvA3IY
Soy99epNoSzGxMoREQLV6s1LCc6P8DSGBhgLTIOhqi9pxSkPT54k85CBLBigQIKh1RJZcc10NVVX
FErZeKo3F5N7ail6MIU9gVHcCKqXzMp/CImfyqvsVcttXnk3bsW4bnF+5GONTAaKrp5/ztLzyLXe
zXh6lLdH2E66ixhvstwzDHB4DrkbGiATM5vapT7knlr1ExI+NnTGePLLJiXahEoDfxMujbzMqiKW
cLrqryeXl165FcnvnnGHgy1Oyaw6wA57BZTH6WmWC4XcwdEcpR3Oe/2UQJKoEkzZNKnbBNkW2tbO
6YfpGl7RJX/D2hnWQ+NQcONTw5VYJCTuSfger8t7nNNZ6LlnSw/juqm9J7WTDLB8sDvSKeWZ7ycV
lQiP6DcHw8J8yYncCPFsY4nqb9Oi/ybXGrX328FyJyAebeGJWvNOWrH10HFWZhh/BvhgrGw9PhkV
3oZxUX3tyudZ2BflICWLXkcsr1nhn1DgSftBIsqXMPzS3elt9K3SxHv1aO1SqyTGqOKGyqpCbTaa
hxp0nndQIr1AlqoSvTDvWswSVtYwHJNiPCKTuoeif21Hf1qhrr8U41OUM0lGEnGpTVMwSExYutJX
Vd9qhaWt82AVt/ZL2dTjTzTOMAADbBtloxmKnyzIf/kx/Wv4UT6UGYYYRfv3f+PvP8pqbtBOd7/8
9e9QP/jfv8mf+a/v+eNP/P02/tGUbfnZ/eV37T/Ku7f8o/31m/7wmzn6b2e3eeve/vCXrfIifuw/
mvnpoyVCRJ0Fn0N+5//2i//08b9zNLYt8TvGlTzCbz8pP8K///PtW9u+/Yj69oM55h9tjdVP/mZr
7Ph/wy7YA2OzcCJ2pGvuf7oai7/ZrJ+QLF1hWibf8V+2xpb5Nw/zYtdzPMfGUVfwpd8igC3jb6bw
fF+HkioNj7FJ/s+L8Ieb+d8395+KPn/AC6XDC/hXV2MPhozuQ0I0bFxF/2R864sZq45Kww6+Ge9K
C2d5rGVdvLF3mlfymHnIyH93kX47g390RFPXLQFdTUB9+IVUmxVWYS0TBfq4bfErWC1e9WI6aDro
BsaAeJa/PtyvFDj5ATmQL3QLdqLlSeff31FZQwxVmaak1cHIdlgUQqR352u1pG9OvVz/z4eCJWxa
OmZlfDrzF4doLIMNKqmlOki0Ic3ST8lZjcVW4pV/faRf7Yr5UBzJ9izS7hz/T3etc5A9RzZbX6CN
/tb3WC5aMmbWKZHj/+D6GTzz1c9F4fj+7//MU8GxHMNnn/RtvLdJnP7jBaywcSkjPpVIG+R4Qr96
dbOpPOeEMABaZK0PtFhHo+kQ8c71jrnInQhrXFyL27/+1L8SbNWZmKZvcjcNx/J+ub4u5DCt88cK
jZ+209Pg1umlVHq6Gtp8hbT/1FruR4C5yF8fVn3CP10B4ThAzia8XvuXK6AZdilco+QR0lJmC92R
3DWYzuNT3U1PTKehRITnpFiuiVfTbmrxGzlZTBqw4YutBhTScy6Jk17+P6dlCVzRXddyUKn98cY4
TdmbGZriQ2e1QEJE8TouR+vEyBDI696p5RDc8Q8JTZWEwLsye5zTvMZSdXj2bIyjqZNHUlH++sT+
x9sEFZjlidqA5eWP57X0Cd5t8McPsA0arKxNVKj9sJlnysLR4o1gyOqa3bfKLOt/sLYYv5KQ1SPy
u2PLr//ubfc83xo02PcHKvt7zHioP8DIV+GEkqiZrpPO/q0n02F0nO9x/FI0QfcPnpb/Yb1hyf7v
T//LXRnTPEIFyBksER0DmuerMyVvykA7YUn460tt6safr7bv8Y7yXOIYZJqKAvy7T1wGue3liOcP
pV7toGCciHX8HHU56dbBZixMdJC+DhlTRrxKV3OEF3jmjU92Iw6dP8B60OcTMZafczaf/IBnR2j+
zTT6u6rVrxXpLX463OFD/mSJ/qlMsIUuv8iyyo+TN8eAwdsO03XJdj76zyrc906e4/DB75Hf3zvS
xZFSeCz35SyeibmS8CpFtHeG3HSqyaKmYOKbbBQ7K9HfFQuhZeClPCs2CNAAf44XahrGJ8sircdk
UmpEB/wYcth5AK26X9wq9F+zmCvV89vYTg9xjZ9QKG6CcjqW2MajmIH+mRYPnTuNzEqgqeV5T7xz
lB7zOjzMgdi1yXLtav1gte9pn7xlrn5KBf7Sg7+jfYeNOA4kXCSfskWU3bN8nkyfRxgjHUHV+Cjs
9ocnl2J5ZXRiAXGVbHfVCIY0mT80F886XZKro1iqTG+xIwpWI5/LmJwDnJRL1vXwLpGVcT3V4tE5
0wmXHdr8ptLW05y/GRzTarhARPldR5+R7zjPT0ZM7a33b6PGh/OWHq5WBwjYkYLl8hyMnd+tS4PR
cO5yW8oJ192cUOSABUxe/sCm5k8JVS+1i40ZOdzu/BN3yJ3fwGhww1sTRhcUORJhkogM9KH6QdrA
ypr4qNrI0oMv1XWIh7vE/5i8CiWIN16jkX3CXDAZIHIqqfybOjLuoQCMq8DiTAJveZwEKiQ2Yd8b
nnyExHkOZTAd+Hm/9bePqXQ/xez5zbe5BEVQMwZ/r4fpZOnZmzxEsVApw1GlTe538njxXL+20Dh8
LXtDUnay5ZWi+LmbiHJyU/2Kp+NGwlJpiX9Okr8NLuwQMV3rGnIZ0JhXho+iNHG2bYynBIdYKBQ8
U6HdMUjtH9Oc7C5ftPBxMP1hwBDktIjnocDyzPeik+WQiIbh3nXhjNZF1O3qKtbWbZ1IoTHMyLm+
d8Lhw4s5nCm4WY3jz/s6vSs/cmNrPNgu1khd4dzwXp3V2bswc1eTMTzJfTepW1QGb1IshdXC2wiJ
dJyts98BxE6M8fBqFisklFf5KBNrxausO3eQVRscufJDYnBvYnb7PdanWIcNV9Ek1a6lrD+myfxi
EGVzhuiJxQNJ7/wH9SGD4aCpdrUeTDwfgmg/kdyrxxGy0GciX9xFNivoab4KM3x0u4L0AZdDq6VE
mmGODtzKjHelPLDcMs0YryJin8KmEPlOgOWsht4iLAMweD966wbqCMITeTn9lEDd53ahJlTL1iC3
+khOMyceoYqg5mnKHLhT8xUBZrmBvaL/YLIx4IKiL3SzTHmf1n2K6XxZEUqMtJhZc4jlR/riNumb
VluHOu5ebUhLM+/AwONihLBbNMjHOhRgp2fL8kdK4MlDNAicL/bqG/x+j00zL5k7XOnsUug9nBZG
ZFxywaEMjhKwD20aTdzh8K2tvRlXEgAj6HrEIjWuhXCZ+DrChLQNsv5bHWHeyl+0fj/qB9snp6Zx
wX9FPO1GMkXILwjjnd1MqC960ign8woZjrfLKSt+Ub1yun4GjuVN/8nKM7DhqTrD34K4bco6yDbB
7WKH9hnOAoHNYO9bwDevtMYbbMzhikTjjRD10e1YRdtKbpMlgjsNRtfO0bUL7xYKHUe6wdHVml17
C8MG49CoyNdhZT2DBEJ5nSp/m1XJC1ZUaCwLK9/6GReONN9tovFeZZioI8Kfr4p4px5IVbw4ffIp
twM9zz4ZOx00nUvDEtd1mBfOnf5eB/pzEpEbpBuPY+CfZkYyAOglJvwe2RbqFs0dfiX5fsqxspMP
f09g0QaOt8TAtJgHqkiKN8NIZ6z6AHlacNu5Rllr81hH01BuMVT56MF+tnbpIE7x5+MIb9bwRbGL
gYxWGYbRgCgB85Sweal7rkjYxjsPVkXna+6mqY3vTt/apHOl8J/8tAMjZLLhJOhqoHmS/BJqezJs
mbpMjC9tk+AsF1FpXC04cxAPjaA9vHFHTh7mOCtM0G0GCPy4ti/lpiqrjTkTq7hg3oDIat7UhtfB
FvaPcVGIVQQnhAE9cZ8xL2HjlLdF5TCNGijbvfmj9jqskVm3ZvZMIK4PRwecy2su0pBi+pGJaN17
U7UTNgcbWMzrRADcxcMWxRKDbXnvyox3aFhQiFpX9J33E5msmy5vsHXzzTc8myHn67EGAbmG1c/E
jVzoEc6B8cYP3pkWo/oC8yXLAshUNRH28j/8xKZJ8lFDzRpOs8SFrasMPkxpRyFjVfqLaBSQADtt
3ctaNuijZN1/TDoKE1I0CC6EQGkRsNg512LiFYiC/nkpIGzItdx27hbdjtc2BqzrcBRf3QI7DbUE
2T06/cTIt1EF6cE1GSZVP6rWvoJOf2QTry0BkS/u6OqbpUgIUFiwjCzJUMdpgT9xV7INzkLnmvaA
GUB+Q6PZbYQVYi8D2N31Pa6qpk0YW4EdVxXjYE+4m5Og/rXYFzfL7JQHOeFzTYM3nMKg511GaDXZ
576Io1XxbHbe8FzUzGJMAHpz8X7M+fhouN74PQm9dZQ6NyHDoVfyInR313baeElK6zwMojrQfMck
BMdfvXbQT7mfjGfNs09pnAV7USYnsx72NTYKt2E9YfCP9eq6M0NrQ9AfGdZI5GEQgEMhud4X2laP
jasPW8gBdlybU/YSs5XiSAEhAnrTXDdsgnq21+ul3vJAx7j+F/G+zb0S2g2pwE5cz5vZnLdEaxyb
SNwiE3wuRgfrn1fVk1s89tDvtl3vSss7g1yLCU8LcS5ixm6NbT5ADSk2Rlnepw4CCFvzDhWe90x8
i22URfk2nr2rEc/lEQO5TZ12yzrM+wfdYP5mu+ToEFl7svL6VFt9vesduBlONw9bWAzYz9TduzY6
d32B78dkdrsYN5n9VOUnG9oWL0X65OP6b+dXD/o39AbeT5TiVK96i6MklA54VM42D5C0Ynr2abs/
uontQ+9HYwfFlUwJcm+FgcmVVaxjrfkP9s5rS04sbdNXRA/enAZBBGEy0tsTVqakxHvP1c+zkXpS
raq/ev3nU2sVAsKRmL0/85rSxSlQtom3hkl/0SX6ZnPISI6JCoFWSGJSax2Pvsnzj7ezP+QpqNEy
2lsaP+gghwTH1BA6P0wBg9pDP8MeyE0s7svZM5wG5uHswHKY4wq0X49daiojwVVSMzQhk6DwZfgR
YJbRmutzBFwT+dOeGWna9XM77G2nuaa/LuyVq3lbdPpW6VLLa63ZII4dXtuYJ21ZxgFtsoYwys62
hR3DgFRh3diVvLWsqPGFhozottXtWOFBhArG2CPcKyFq1DDDbLsomLdmJcN4oIMFfdTxFCn4oBcj
bO3Byeji182u23cGWpCGCZKhQbvVGbL9OtMVWkmSCWscUU4oJFOoH5YGVk5InYDhzNkHRXGn1rq6
XyDHx3ao+b0DYphZYQ/gAi1GNbrCk3kDeuExC+p8Nw/tR1ZLwW4OQdFieoJ4VucICyIkx2Gkq8MO
HViCoi4O9zpEW7szH2wrjXdkb+YuiIcrc24fHWTS3BlviE0UC2kEJO1kldhg6W3fnkICRMxON0qP
t6PAsYEEJHhX1GE/9A7imwh92I7yBJUOGaCZMF0iTDZiYbtQZe9iwvxZXYICEZZuGhP/JBSENzzr
oMGwITRUELSgjUwRFKTWMtBrl06lVDO/q8RZJv6wA4r1KFwxCMaRA5GJsDWNNC+sZiGX+Zx1cDIC
splk6KpdA6ZockwacRbyB8rEkWpcoFGCPmZO7npOFswZy6K8YUx6Lu3wsoa6XUKaiZTRtGmxUFLR
mcZWobtTUFRSf3QzfzdowHen2otIGWLQU5EheqHSBDexyd7HclNsYunVYOxgEAw2E6oC3qJBDuZ/
LENQXG7oDmHNSRCfFIgvBddShoCHU7CrGvHpyHHwVQntmoJAQ7gmKLQYfFDzeEKeI9vTSUx3VYx9
jE7zf9B7vp/ogoYowwbODgHM88CCqodBEGgOLmMikq1e1Fp6cRYiG15IH1uPQZt8oDeEzEYjQV1M
31Wd8z8uLRkneRoyesmx5op1wlQkIyPZqwUnt8xurGG6wBi/z23zghTXZ6UDzU06b7DrSxmIR8xY
ngzmabeKayCXVYskQX2P7m/ujQhYVDKKrlKdZTvFRiIP94iTNoBYt/R8F2Ih5AUxeAUdOD75pYWp
DAS0tRoa2qSmmjizqDYjdreGVF1xC8h2A3KWCKwGuFC1OLAtTKgiLTU7503tEIKPuaZAe9Y7NOxb
7Jmd5ZTk2dauApTnQE+vh93bqKeXuNoOCtkCBE9f1eRrBFDKrWkLgKjgW6imdR9njvAQAAKbD3da
7oybPFL8UBvvtHE+xQ3BcW9x4onsSdAQ3KQR6ThIPfbDXVoT9+QZLrh5eWWWWCAYSOVC8nlar0Ev
+riakGvqxTGIcbUoRW4h8mM5mp91YCt9jsdk1cRA+zAH31gaCJo1S9YycC+WdJENQi1Tpli98Bzi
acDNJQ5CbfFzFaltYeZXIpjiPIGTFslqlSyn3ni0EvhHUjkfC1U9mzXPRGvMt+Cfz5Y1n7K0u1Yp
Q8zKcqRlhzRcwTvEV4v6hxEOKHk96ngXVP2MnDv3SKFFNw4lPU01fZxe3yphGlcp01lBIYp2Z/yu
iRR9DAnJgue1/LYevCLmnErnflVzChUJkxSyZp+dWWzHkk9KaU6d1+kPVJ5FvgttuOWGT2PzEkCn
2SgTNDvldlJikxLMdAXHp3cl41oaAB5jRSUGjJ4mWoYxosxoY01g3mOt4Sbl9Eg1iY6dtWcCDYJg
cr0el2Gtvl+ryXXISNcYb5JtUjxTSS9TfT6JeRnwLWYuxY9m4JkWSf1QErL3Ct0KVBPOOkCUDmFf
twvQwKtDG7NwzfE6MmHuYAHb0GK603tFRttFPLWLqI7RcPyOuJrhrve8rdXwBdcHbWdPR0wU3tKJ
BEQMtChPxcP3ph4Q1el34qpGS++bpfE+ZdF7onyDvIHLg5mCAy8YZqTrGeQoHkHzdon5s0UJYmh5
esJpujOsh7SPvqHuvBRUVRpTDZnVD0HPkAGukXE5uJ2W6UX8maYkasoMilVnXgybYqaFVv5auOxb
lWwSKc4ieVR5OmqTQsUIPc5DizParr0BraPxG3TgY4JAA4KjLE+1BDu1yu5qnBqWEWexiMcfmX2S
+6g4QE6W3BUuqQAlgy58TGSKXkPxMpvJAiSIvEMUfIwQVJVOVcMcOeqolQ60evYKQaIlbu11gfYP
xalNLCBZtRzjdzRHvpmZl0m0qNuaBhMNC88cpxvLzGZvLSxED5mBTALWfa1bj9x4YUwC3jk5Tmbc
4AoQTxWLAREJ9L2iEJlRZ0+peuAE/7PioTkooDb9ZcjU3UDtxDREbs1dqSLwBphyD2aIbH0tn2Fb
4Wgpmn/B1QjMZW4Z1R1OTqLyZ/InTs34QfHQqxtcYPoAtIJC4Jcr+Us3KFfr89DhXtKYDZk9Wvse
iOktuu3fjQVbnrSe+eW024UTpor2s2aqPi7R3OLr4wcOQAuQK1hT7QAcDHJcGGvTvS7J2eYJ8isC
RoFI75nvhzr8NEMGbiNbvH4kLQKtdWjG/i4bEbyrVIR8Kf5vZkUPoZNMGLKIRJIq7JpphaJUlk2M
DEUF6arL7a0t5kcaLpu1RppLzLoxRbfCQAOWbDWJGA3MkOitgNU/VCgEdxEXxMi4JetFZSClcpfT
RY/iyic9lWDajiWVwWhfA0IEfoGeWj3H961ZozB0GDX4Lk2aSejigh3VytsI/TIkIKFaB+1FTfju
muF1SB67EHbW0DLEZAZ+HM2gXNbcs1hMKGV2tM1aTlFn5Y9NN5/HBETUHPR4Vnc5HnOG9W4pORHD
JdT0iz7ln2uVRpL4oxucUuoK9V8TOXG0PGTXiJjaYB78nOwIFXExrLltDVJjx0AgLEkIT2GkWRFo
A0eU5PJA56ZJ7B92SsrbAPdCkRIJUlEQqyqgnY3GuUsdMFqYeo3wnm7KJLd2YihZ1dMqhx5SpBTP
+mR+9hMinDbOUCVVBLiWQJVv8pkpJFmoKC3lS7t015VE6h2UKUlUZjCgMr0hs4yWFKz+NWdG7J6S
s5jbUpMwurPMHzVKwSB2CI5EaUo1eDBxuoFtV15TZdjQrMaIs+23Tejs0B1LeAuoJb3P34Vaiz3v
UAfvr9ZnuZVUctRquV6jufUPJfSat5WhMzaT5FGZzR1x0bWOL9Wl/RCq8W0IUrm1qw+HBuM+q6+U
WX7FVoR6A02AIERJI4a1o0WYRg8JykLAnFxTJ7oe60NZhIhBcNdP6V2dIkos4SCy5Q7Zt8X8Cs+N
4M6KL4tzO1rA3Kso6E5aRh7amWpx7K9a5lKG0gZAWJEfE/60oz4dZLsiKWjm74FmPWP6Xe1Iz/dG
iMgZTtw9IMr8paohTVcg2dEpFeilWQCi8wJoU/0Nc0Vzh1UoKo0HODSvS2hb6LWS6wZdC5owrA5F
aiE2aybDFgEzKOGxejXJQ38/y/ljng7gCw3ctgR8UnJ2izHdYaIleRblOzeWMYjDyBDsVik1T8hD
LpNxLAPkfspFg0GtZQl6evoJnaltP6n9Th7qy5Bm40bKhmqXqugpmZCbwZD2woo4a3eZQtiQ9NN1
izDRWQURGg2ggHEMoKgUBIMfJuND02vmIY9hFxFukx69A3PBP9Z+NOB3GTkor7aS3rrSETXSMPGX
CqfOSk6fwdlB2gb0dFYQUwE0Vtxg0BkqyJzLd2bdd7uVg563Jo7lYoEyXQ3aDF6IKkw5xCJQWPSv
SEkoR+4F89fCKK1jl8yE/7IjUeiA67Ab5uo2q3EBWRcmmoBHgydnDMPy0IYVX58V12iThd48SJiV
wuSMFPTwm4h6sSlEHZQ67KgQMtoFgAy3Zgmpuc2yb60sqcc+l1+LioYC8HbFy1E02ZSjkh/XRZwG
r04zO56q1cZxsqPfF+u+BOqzF9XpR4xDyZyV84GzqR9x2NSP69ofm1rUa/vQwBC4RF1H1/vJMx2E
LaUikY9fi2oMMwqKVeINdUAJp57iFvQQdPYAE2Vp6H3kthDljuqxzjcWo4AWn9NQu4fPh2C50+8m
bZo8OYrPq5rFuuiFJEXTiueKgr/39UIS8ENZSkVDkTTluC4o96s/13ohpwM6iVesUdQmZVXnaY3r
G0eSae5V8l2bKvJdiWzPLi0oDUaBeYiAi59TNX7UzKY+6x3Ko6MU576EK9WRq3RXdqGb4zx4L5vN
mZeni6lgs6ClWXJwMiRG7LiIXXxiEfovGu3WUCT1No7kyjMTRIEcB+hjpxjtTiciEPQIB8Y9fC5u
KLFJob2GJBm669Y0GopHhV/CJANPgL7ncMJxru4WLa/u0Hu2KI1Tp1j34VhL+NGbN7p0PeFRdwtb
iaIYIDJwj7pcZtfxdiI1FHpU0UB1f9FTnYkI1ZC2l0zK32IVk97vyhSCdLRajRQATZB1bRBX4bd9
stnuhlB/gXodQakM+u2oWq+SjBfO5KT1CaWJ8JQjewKI7DiIxbo2DdE9hbNl01bM4FYrT8fQzD4T
Gu1eStvwuO5aF3Lq/NqsGgQnMbrOoE3kGD/RZ1CpSR6NCDUC5TYduMvVsoMYkumX+dbpgoFuEwt7
nr8xHekb01qCezQ3y7G5N4AGBk05+zYK76p4ii3xdHazI+9hBZzrvA25/SABSEW3o+IO51dhjxqq
xP+G7HXTxeqbVOhBIgPdIK0QM9Rso1rEp403dwoyYuIRh/+A1mxX4RoXywhOxcgFJv1xSE3MRjBq
6I6ZGGjKoNzHae/sNcR8FZQQgwhpWKg6MjnlPpvUS2QnHq1E1Q+6XWWl9g5sNhKTCopH5uCgj8FX
mbIBbyO3r/uki9A/VBY3XiZsUxcJuKJZfKtRCj7Oe72XOQS96Y/Ya/aMa4jgEBKyKts6hjZ2mHiU
Iia3CGKIpIusH9e1dYGj9a/N2KjUXe7YzJz9AdsR+G1FPRwjU+dHxujX2rrPCB9xbVgOVI8xBw0m
yuNRvMALhoK8USEXeoDddbSe2zeIJicjtpii5+GmiuKXLKpbwMDNNqqa2VfC7lFNLa78tInmWYY8
q2UUHsbwHMT2UUXfzMXktjpXjkGRzgwPOikPzh2wBiv5I7D1fWKd2kT2o3J6c+rqaTG653QiYlQw
OB+JS8l81eQ4q4Tw4aw9GgmU+T5uEkaS6FouqGEgXEDdQ3+T1YY6wdB+rwnKuybr9wCHK+9TQ2A4
VpBJG0fbOESzanqKBYwMDo1tWtW2TOH4OVb7khj5R2vaHyQmqBJCjzP68AMP0vdZb4D9t3dFaDCs
Lwb9kGkXStFB/AGyOu5x8bV5JKYILWDBc0pmgls47gRGKpxbpCYpsrjVEO5iBmRUsRjb0LxXNOuS
RYx2jfkWZ9prs/AlDWbX9sQ0N/ZIWkaUGhUjfw6xMaOnYT+oTvgB1+cDggB1r9s4NYF/hkRwhkH6
vaCkDVvyvGjHpVZpxqn0e8282RmLEJqYO/WMBdwLo9BVKkfoPim0p8Db7tW+v1HrCtL+1M/+knWb
vJF0D8M8iPUxE9wCvYBe3LBpblGwHD2i2ea8mFTAaUV9wh6YflZ5dKnHwxK9Y/6MSCQCWfIwWA0q
p/SU9QmYPP26wOlUvC39PGhuFXmAVkv6tFb0Eif8FKUgRHdIqGQqLHaOFbga4OkgpFuM8alx8PQ0
ZIEmpwzRBSSQmmuQ6KgSeYueoLnXWs0NrCVPM9P32JHvNYJFaofkzLjOuTGWrPZAXQBIPlEjUIKe
slAWZ+9qbUsbX6+d4z/jbXQBMfsPKJgjkxUAa3LoCmqK/ge+qF2WUO9byldCm7CYyVUqRY48BTH2
iR6JVeUfRHo4oNQZ01lOfUKUmhwaaj1IdydK0B0j6qZAgZ5tLjKD9VSGlBl1zPW08RAK91ZCHlEW
bi9TYtJlNkgu+4B8GxD4OMyfpsZN0CfEhLLlx6UBIpxqT5mYyq6tX1EXeJ/wd3OlUZQOsh2C5DMh
f7LNe+kMNt7755OiCEDXX04KGFLF0g2Bf/wTlxci1WRTEvGbXHnqgRM1KSmrOKQY51LFOi2jHzo4
Y0/Qov/5t9W/+W1FNlV+VAEAhfHUfwK+Wn0wckr9mV+JjncekH/xQ0r0ZFBmkFTjUqrznQlaZJ6U
J9tSDw6i7CILoy16Fzj41DRAwYkjaCl3aNw4h0mn5PPPR2n+BRTmyIpsGY5ty46m0TT8z6MsGjTs
cYbltrE5yqgjQbTbdtwwDJNMwrQB4KJgg2BCsIPw/i4gY/WYfgowRxxzFXPUZEFk2LuSjBiswbsm
cjk7A/1plcU7BMd3hJ0+uSd2ukpQFiYRgoAxwe3NCkEMZZG3i3JgV+uX+iWZkQyeQpLCFadBmgAr
ujS3VoYm9kAir6ZZtU+YcMNlOqGSz49pEW4oA624qcmupkRHJQqqeW4MdxgY/UDF5vrVMbM7kbBR
53k3m/Eua1rBxHhWRZExNuuDURDfIhm40HpstPk+myL/n8+1ov0FHMvJNhQVtoOFOuRfAKvVFJeS
TekDjn4K8UnWPTCqZL8Cb9KIkUxvBSoqrw7UaIYNcmgQCuClXpRB32EDWjIdUFG2LQynpKxq0VaL
R78dpH0mZu55pJ6z5JkFFzGkftI4w50e0ACulPK8tE6+G+TlM1+kgcENBW2znlEzENckomKhhZGb
R+9hKwGEU6hXw8x5Fw3FIqZIloyM/fiF4KCMi7iWE3WpFES1RPUri+obZYYSnpRrMoV6SXczRjSm
UnzCIG1nL9ZCRkxP+z1XkXaABOVWMyNPE1jonVhEheL1KGOx9lt76UeWjNWOmoOkdBByi+4bBB/R
ZchzlUgBAgxyCpFcvPcq7chck/f4K9DyQgyzCAd83TRLtEZiFO8K+ZFAj3oVFR+d0lyqNmeJIhcY
Bv5qw+nu1lp7JZUX3UoPUSX9KFWhX4SA0bYMjFdlINwL9IXGSEqCJYMra8PWbWj34vk87qVcxbw5
qasd7ZIEWabqUL2rWjIfR2BTbpoZTwYv0iE4huX4oY8RHhjFLtD7K3xpD5UACWCPxC3gmD66m2+h
MMYUh1ofwjL6IY3THeqHw/VsZogQCUm7oZ+etMAArAHnJh275ggh6PG/3K5/M6MoCCApMkwAw8Hs
9z+HhrAHY6JLbepr4k8Ws4HFPmI457vUnQorIWmF7QUiJ0YvTzTvRMOsFEg6XcCo6i77L/jdvyK+
HQ2hHdXgOULMWFX/OCQs1UazipXYz3A8qvLkhvD5IErf2Qh/tZkPgUCclePwJKBX8KrfA7l+1mzj
v5ybvxncNQe8tQpFQgcS+Sf0vI975POLMvY7YV009TxVcHsTHBNBtnQuSPFvDanasBjfzIb+Swjk
vBX1DVPgx8BTuO28FChY2Q9yHz+oejR7VMICFMan/4LEdf4Ck3d0mTEHhLyjKJr+Jw6XAFunDT5G
/pQmwRYlHrRH4608tAncH1U0s0nrlwwZHoPLhoLhKVKD8WjJeuOpfJAC9XlO49HrYzv3wE9Yriqq
UTHSsLamx1vqrBqixgDzyt55gqAL4EEec5LHAmOaanDaw5hOj/mclKhKgIpVcyT+glTfOpLhPDnk
Qqp8pzb3Upo13loTD6WY2adZfDXVtlT6HG8YKaxlz5XRpX5WF9jo9HG047FwO5CVj2auYlnsXMxo
Xq6cYdnEM30LSUNrXq/MY9Lw2GgIzcEqU5DudKTnpmozRHkGiquO/DJngHUlzRc1xxUqWlBTsx3p
IaKBi9H6JlKjm8FkQF6K4h65b0ZNLZ+xzpEOjmzcIIb7aZRyvzc1P0iyxsdrgIJ2OSU4OzeRay71
uXaq6i6b0VA0U0arfO4mv4njH90Ylz+jj/9PjXqYKwhO79/xK9zGbdfE37rfCU54u6qEOP/n37yj
v1CjHrv36G8+8IsRBc3oX7JBHG0zPRuwmxgTf1GiFEX/l2xiumEoMvJucHZ+p0QxHpkQomQHPsoa
e/+iRGnWv2T+02SyOfEEqsb/hhKlGvYfDzMJOWGarJHKaLrqmKsxwO+g+roEsjHbmJcpmIRkaQhe
0DJs/KO/Vk2rx9l6oA5P+Uas/vkGPdtTKLOE7nW6YAtl4d4lZMtap+xAwfVubo7O01Aa464HshUK
hGUxS0K0BLut3j4z048QGjFPpW33OZVSfFNgoEZKDeG4ZZzZlQ3SIBK6uxtzCi1qJupMIh5e8mXs
kZxNXiNpeYmUxEIDACX4SodindIsUnMAUDmEAuSalZa6PDTLHP0mmvmjAb1f/Kl2DqL/el2VlNJe
7tdV9Dqz4WQD8N8O1Ls3kVSZvz4Q99m/T8VvX7N+6reztL5r3SmbNp24Bf+yJBpkj0pSeVTS2hwI
ZFgN+hHGlh49GGJr3bUu0lDFNKsoqr/dp48AK4h0+EimM0T8XNVJOoEzi0+uL60f/9pc9339TLF+
cN3+y+o///rXAa5rYVzhshQ306EbMR+X7bg6rmuD2FzXvl5oUzwevjbXtRC4hxBI5N1fH/n6mvUj
62aUoaoox7Tc/+7NCva4BFbia377xp97148bocXvrKuxmE/r6OfB/nFMX7+3ftcfP7Vu0oNpN5Kq
D9uvz1aQ48Hbir8PNwD61RUZcgXihm7UuoyZpY+jLizJ19Uss4ujmaORETZMW+LVn28sxAtfb/n5
Heu7f75JvPy1+dvL6erQ3oMrpwcR8cPru/74unXzf355/YnfjhKn0xBji7hk7qYeByIIw/ZUHOz6
zjqUbNKrEU1GlMIHUn6xTVL2603r29dNKmDJcbxbP7ru+PomohU+tG5n4uvXta9PFqsR/ddnbKk3
wT3jBN1E0jUFs/rYKQWIBjpN/17tg6I55opaH9fXJwReaeI5aJ9IYegaCqHAgMP6dpSkYZsiVmIY
xkEp8vYY2H17RAn3bNFa2VloWfhgG9wKBDLpYYyc9c9VRckL6t0ZRy7Dhfq1uu6NOuukJ2G0X7fW
xfrB9X1fm7995bpzfXl949fn1n3I6aITkxTRrg5Rv0O7rfwY5jrCu7g5LagNMlLAHjcNi+g5697g
VDKyiYXWTgzq5Tqem2IHnjwVSsYNCqD9NB5HUVrXrcD0C4S805mav14/lAYdSHVoyKacfMqPpnGG
KTMfUAPOj3AEiuO69rVY9xWmRnlSBYKH7Ali4w0oJDevEwb2Rnum0oXeEdGvH0HX24fRiEFByCIz
lXoXL8pDnE/oIdhhKx8DdPgc07ht44D0rum6YxeTBcQ0YLbrZk7pRe/4K9QBJ/d5Spdjoo60ZGF+
gBMcwOoA9C1B/U8Mhg19+ZD2UBfX40Hpn9DDeNfsXtlRq69PcdFXJ6dthBZjxwyBiOpuUpb7IMNv
ruplf1WMduT6l/T0utbaje5baJeinc65jpsI1GaLR2fbMSaLIRgHWlSV1tWvnfEgX2sjbclJPEHr
Aukf7Dn+3+a61swSkA8SY7ABxXFdpFHT7i28HBwrm2GFmTKts/C6ljtpbzYmnqvVyCMwI/9B4ty2
riQPSFpRJ3UGhI7FRdPE4uv2+9qHBRiSeSjwoJchn/BGzfa2eAqqGQEjo3EoYn9tr2s1NWV+jDah
b2OYAO1rOqaVJa6wRk5fFFECPFpsRzYvUZbmqoyIthS61elQovt6O8uIivX2iCWavOjT8edqV/sO
kJ9DtKCFNdIvCBta02Elm5sw5AGMCueIfL/9c1H3Bx3V+KPZ43HfNa19bLVFR3lDdA071GM206K1
WyvcYdQTTR4V/kpYxRLR+Mp82ya7+Z76rBYd2vvpzY72lDro8mNwvTxlvvQJEDnUtrWwc0FYz02/
x7gx38TDvgpfsHSrJuRt/Ll/8b5p1aUeKLr4arSlVjrgnurhbYeLlAfChta5j0RZjKK8jHSoV+vf
++AdKBlfnTSuRnW98DKAwk9jtG2AoUfvuXZGX70QSoMnwLRZuEMPCvaAWb5E8yFffiBEQoEZQAA2
0zuU4NF+kVF7wpUsRclu2I36o6mjQXrQtNMQPls/zOowG4+G45XITSt+k1yV5hNNgDo7B5GHWms+
n3S00VDBlg+V7EMNazuPrEiP9thdLn23rbR9y+lEwr1lwNE5rPgK3YfeQevH1SjdgLmiiY4Q7Ni/
NNNWWTy+MaiuSe7zYhfJ6IifZ/uuwPO7f84lfN3Cm6r7blIoO9onJBUpQtgDgJVjMrvWtC2yQ4Qi
iW37dIa6/BimdxYtFd0N5Es4HE3bh6gW2L5GeQk7+HJPe6pKDyoiN+0Bj4RSvkQOBb1NxPnVHmIN
Eucmv5nD/awSo+4htXWfovXw0jzZ0nFC2eozMTcK8dq1cpW3WynzA8MzIzzMARDts8WlIHCaHG+8
DuOt8og4NPhaL6Q4E+zIx9PuMJuHCSXgCIO7jdH86IQe/Sksr+wU0opfBjtzOdvqR7IQUjNMope9
nGXntpS2pbm3Gxywj411gzJfAmVr4bmAXA1qJUk/y/BJb69C7qMTKArOd7IIqSbQwDDEpM8iJDzH
IR3LGtHeOYItDjUPBzd92C/VyfjkmdWN79Hi4cUIW8fujspn2dwW6QGXB00WJ4zzJNXYdXVH7k7V
8mv7kEgebFdwdSZgLHLkN+wBjMmFtIVt5Ny5OE8aWCInV6DcCgdsnmvZJ7nzlWkrn6s7Q/IU/cHJ
jsiG6dG2xWrCDyhftzurPAHyGhtCh7MFeqGFcQ8UClXD85LOGw/38EcKXIkPwyszbjsV309YN7RU
u90MR3fPn0mbjsat33eHcTmZCBD/SN5Maocgw8Z2r8o0lu9GPKfMnfygSltdepUL9Lyv4xe6gNqy
N4ejYhKBu/mrox1bHoUQgaubip6dHN8tEyAAHVF6+aZJDrLwfIiwp97pCLjNCJHTpTupwnMIZ2JM
AI6sK7M7a2gSwZY7J81Hl+/TUId/89Db17i0NolP+RFlP/N7Ra/kEWKX4WnUGjZBtEEAFg3woCGC
9CrwBq8p5TxrnwjL5B1W3aRF5QtqqXg99dVGwwu83vItrbRP8KSBpuMrF25m68q5aCecvakcgJbb
MY8j+YI2I+L8lBroDrocCQQmDZ3x7pHECcPe6tS/GNpL3ftW5nV+f6eCHfLSxufQ6LhXAdJs9qWp
9hxT0O7t/KyCm6MA5YaP1XNruHq815xTdpJ7L5CBL94j49zJSEfikzyeh/FsyrvooxdQpm3fH6T3
jMtVd/JmlvZtfEGgq1Gx23Xjx+I5v8Ia7lp/kHA8uovi3WJt1PpN064RgKUyRM2TGM6Tk+1Q77Xs
CjiwpF81wSkEyF49Yh9W43kunZzsFsLrlLr5LUxqBJuBwzSYjmZ+d+M84wjhfCufrBNSWJOve809
OJhKP4S3SIJjUKF407PTAhDby4CGUzrFcIvdRdomLzIFqcWDgUbby29RT69Q7nOdaIv7CyVxMI7R
uYJoTLN6edCX4zzfjiSl7bsjn7uGicGNUDQ3uMhYXm6MZBc27ozqXnn/gGXovCAbaIBedOPk2Gee
Ze6L/j6EvDm/YsSJLA41qeg5bwEPdldqeD1EONKzIe8gi0NPyuw7edlktZ8G6LX6WHOX8RGySkx/
tTor0qlN95yhlKkQA9B6g1IPFrJ0RSjOOpDtWFc2w3f7naO8jl5i/cS3pycSmog6Pd0EMNEPposL
+R0ARkXFBNNDXTLrKWLvs61WezU2nx8Kmtj7CDOmfvsgA+90zaPqSptkhzNos/1moIn0LHgvN6nX
HPRbbATQOtoWp/nGbDztLfC7BAk01wKJtLHo4bry94rh4Cl8SGJXvrcuY+Jx5IrLwxA9TxhIBL7T
bsJH/cb+XvnhVXj1o3nu6Y9fBAkFoC8O0WijcMeyIXmSi9jiHVLEbuDDTdnEG2iFm2hn3H3b/Ki8
/lu7M7eHCMz+jXYpfPVmZlAgAHhEr5QnpnhOnmWQ4rCMno27IXA1C5XRLXp4wQNEAP6NsiveiqNE
OxxMdOohpG2Dm8DyBvUxg1OZ7NEaNFA7h0cKXnFyoy32QxZkw2EXjt6BGn0e+RHE9rd2X11jYEtl
WIaPeUe6RMcggPvV7GYvPupb6HpcCcNt9N1QXJYj8nG5sv0AmurCpsQTU90pzwcdpA0qsq52nr3Q
t8pNe5G+yU9Ixg2QHN5DHgNgYLfIYt3Kj2CWrpyEKWGTm26QXAYk/B/LfcJR7eNb+xVWEK8pzzlQ
0tJdPiyOGrnSDVLsUXkoXTIt+CkshbnGJtnGt1AnDJQYOe3PkKG4z9ghPyqIbrvDvfrUXpC83A03
BoqYm+EmPZmuhgTkZtc7rs5Jc42zdm4vw01zCPZvEpj983KuLxrsVDf0IVuenci74vHOMWFCaus8
gQB4oBmJ4PpuIUCYRb3VKzfShkznbOyi1+5gAFt5hwlxDI5v7ft0zi8TzisbiFPb4qwei3OkbhCl
4zymLiKnW2cDPnqTXAVuvuEt2/IKWYgdCIGb7mDabvWQXqoH6SW+m7b9e/LgbJIHayN/1k+jRzNu
U21NmNSv4TM9RmMrNMEZ4hkCtizzjr6usmPWeGYk49bhDKM0ClGIABEFeyBa4Wa8We6as40DyiG9
SD7qlmdEvLbWFnjv3rmBdrcDSsVnu210BSZyee0BWGOb5jJCgQOGLPVKdbrE4YI1KBjuPtwTlByy
E7fDU/LQncfP9GLvh3P9jtdYSeXrRf58yS/x3ewFn9Fr8T33Zc4EY4xxMk79lQOiv9gwft73V3T7
dv2b/BjfmsghM7ZsUN1n+SD/wJxeQuDQhYW/wcftwfno34BWIHF7qm9z337XH5vX+cJAyACpvzev
yTfAT5ck3E736Sk9qY+mO9zUt/pj6mGltZH36hVLd9mCmdl8VKnL6LNr3QInto1xtnzTLY/Ri7jp
fOl5AjNUbwBdMMLVbzqrV3hrs3Pa5LeKD55yGx/rH9yr5WNWbA4wfHbt43IKGWO65zL1yitmp/TH
et93z8l1hAEdswtP0RbIEdcr2cK57cB10nsp3QroZYFV6oaq/LLtnnmNhwmKoqmcbHIUTo2+4WM5
pwnBQ+aMj+UjuadlmuCwDV0Fy3Sw6vPewBYNG51H6UO+Ylw2/y9759HkOLJ257+i0B434M1CGxKg
Z/kut0F0dffAu4RL4NfrAWpG1V/r3pC0V8wMhwYEUTSJzPc95zlbayePZInya7lDL3qQR8kHMt3I
n+INFW+7IQxm2JRPuIaNH5G9IZ7iWbmdd3hN8SRinNQOrdioz7iEs716jI7JEUFmuRlInw+Mk3I1
rh0xhM5D8Wtiatf6sfczm7ZNhLeUU6a8y15cB3DBLr6fHtS9cztf+uk+u4ozUwoLrCMWiLdqS5/l
EN79Su5RrfdyW2RY8/yRqfIpvU3u5xe5DoDrKAEVgUGlQcX1rfpF8heDCqy6D8Tf/NuVFDA2CafB
j/FqMxA8d0eCaY8aS7Xv3W1z8j6KPFAAET942db9zjXxFr9alwG63nLUEOLTbfswdNtebPnch0fn
Rf2G77PeZvO+uF/mB+/aR/POIaa1n1g+PNXpMr9wQhw+sMRzeEq5DMYMbEwRxiuiMh8jB7SdzXSa
go/hwAyPteaDceP60SZirCD+JRC3jKWcJgl6vBKz3n7Lbxny8tvxyvuaHdRtEyhnkg+1W/0U8wtl
CrTV3tUjgmz74gXucXEI1twJ8dkvD5Lhxt57t+pevakOXedbT9ELCCYfsxWnLoax5+jwgfovsPb4
+8KDvLcvYKs44aW3HLdsAo1BUt3KHauxl4Yzzofzc37rxq31U3uzbtGu++nOuylf6rN97M5xu/Ue
dAR9YP3TgFOafsd0kDoMX9pvwPMZnsVx3ApfOWuP7r7ZM0Nlz/s717cemFOMv9zlr49Ow7naz4f+
18A4cSgOWF622iHdpY/JfXZPhuVufNjRQNdedL4C2IgUXyccdtMi3tqEz0veS7o1f+HzLpNAfZ6+
T9/rO/GUPRQ33aVkFHR+eLfxk/Oo3Yp8Ox/Dk70vbtx7eAx++vaR+sqDPA/8nI3D8g8atBihhtja
z/r3/E6xghRtUX5o2k0HSfJ1ET4lm4wp1Bbq1asbw/Hl59KGF7fbMS8+2acsSPZEVNdH1gv36U67
YZrJt1b/hpsu3zFOV+NRPkUn84gBvkx3uhvMzi91wm4Q3Wc2wQe3c+cjtnvyPD862XyPBL/Y6sF7
4SA+oj0T/DQddsSJUUgdmFjZumOwNmJ9tJbdlKUQ+aXZ/rwPzQPKJZtaAfUnd+0OLNe0pUS13vdZ
jXK1HoB8es8qhCKUuZST14u1EvV1c70WTSNhNIjkt2sVaj0eV81PfUyG1Ohoj9k4E80YjSCbx5oc
lHGrda1z1DBelENybpX3gWKONg87WipBM+jJYVKr6OTyq14k54kyHjQnqw6qGt3q1OT3AoL6ab1g
6QKVwz5G0CROYinlrdfa1hC4Ykdfl9T623Sp6mv50lcQLX3k9WrWqQlngZHhMm8J9UYPqycuFUz3
W0TuWDBHBhUSTNOIdMDjlAYL3jmlnzQZzZ0wqQ0mNhUHbblLroJUvOM+FOQPrcNBMAN0Bwiv+rWM
aFAtlr+EQoTM8iv4DKZByxFT1aIjoKZkSFoZsGCkpcleztWNbhgMuI1yS432ICKRM3ByTHCYxGbh
Tg0O9vZsIvzFW3opztIeWa/20qakkZg1o+nSrVtrvGtdd73mrB26sWnOBTDsfWpQ/l4vpqV/pwuq
41/31UqfHPAL7KJyGiipaKM4EY4lTuihxWm9uV4Qb+Vuh5EV2FoHXS9w6UCzXa/aYXjf9cWwW+uy
n7VafdbhRjcJlyTtKIekzjHnOwYVz6UyTDf972tIVql9LvetF3/cXLdbn5YpNd2MopzeNWAumHl+
ZWr7S5Xult4qA0CGrUVROc/AdTlrna6fPHGTdzV/l6RIeUKcLU6NZsg9wWw3RXgce/JNEPwyEplU
xeulayNbOnvrtcz1znMZZ346y7tKtUstCBuqjJgineGsGf0tzDdtNyhkQ8243U8NVXU+DfsZYlp/
/Ly1PoCUD69TRM3+tzvX533eXq8OMvBKpz4bMzVXiwFfBzZNAqagftxaVkxvbL2+3r1eoJOjyrxc
fN38erRpQyquoAPWzb7u/9yL0ZMDsf16yB7Le7dHeF81DhwwABjbYVKtK3mIzKJ1ADJUGUixlKbN
28tvMKz4bismUbGeJt+q3BL7yjOPX4+t16KarQDh8zesTzDspkX8vuxgvWjQv+JFanP8YDXuwHWj
9UlUr2FaEB3AV3/ZXCKwn7efu/q69/P2+oT1qeumqZNxGl6vfu3vc8v1zq+nfz3nc/d/bi4tciiF
GB7/eMr6gqMjMHYIatpfu/na7s8j++32vz2yr5cmjQSjvJfSeV7et3WXvx39b3/d59X1meHXe/zb
K31eXTf4/AO9nnUmQaPm58exHsl/fE/WV3ba5J8P77dX/vo7//hj1tf6347g6yXm97kzYRHmb+3S
1CiXwX9GBv558cd9f9xct/vjPnoA1LX+2I22Nq2+Nl+vfW2z7qJqbFZgX9t8Pfzv7vvzZdZd/LHb
z20cY37o6Lft+uXvc9cGbER4zb5p01O3nMj75Xy7PvrHTWftcDI+l58bumsXdd388+q6fUWtSYeM
tf93u1i3WC++dvP5Kl9H8x+f98eB/cfdrNt9vdK6v6/75NIFWwU1/1979H/QHqG61xAF/Wft0c2v
8b+dfon21/S7Aunvp/2tQHKMf3mqbiNwMQ3D8gwHDfE/UGbrXxZEHxMdu87vhAdKer7x//jvcJcN
G5bwIoxEjLiqlv7RH7kL4hlXAI+opqYiVPxHGnX3KZT/BGr/eySzpjt/ikLRsiEXR0roujyouX/o
xfVGlIWB7P/QSolmeVKu85ITHnksXlIhRpKPWCFjg+sCkh6fgKgjOUyK4tQWZOplYUP4UPfQR43q
p+hpLwho620yss7OBE0E6ZKLk+bAPFtZA+/o7XezkOE5TNQbUUlrp00YT7DpHjW1zY6EZ9R74xVx
sqAbDF6BoHiKHwW5Q1o3FJT8vYLIZUqAXoKmu/keaumHcKv0vl281Gbr3BCKNF4qkUEBpB42Kl5z
ztuBEBMCV7d5SmRpPCrmHnLrnQue64Z0rKcFfT9ZQ7sXMmqPEXwCRVWfkYsqQZwRbxzL6S+QhRDS
tj2hzxudGSf1AvO0IuUaOG37SBa3Q+KFT31p/lDG9L0x0EFWqkutBO8SNl9YUTnVa9T1cz9lJ1Kw
EFnqSbq9ioLzLwLjKyCXxG9VeEpuW1E9kxWMoCoiQdYsn4CxkaxlZkVgMUUNzWb2gWQVexGN36Ze
FIdy3OM9L/f6uJhFbISe0aK6W6O1qko9DUr0GtUsDlvhPQlbh0XnPOGdnMhixK2JNf1EGVopgYPZ
NcCTnnzpJtFY+VaUlpdYvtXihNejDkocvykJFIh01S4gXQiMh8fdvIlQRWEk5VE5+E2rv5sJRWnV
KLf9lB66ESJVTxAncfZdvwXOgaQCH48ji51T45/Kw+ycG/YbLshyj0mnGrvqoVIXnE0B3LUVA5Qa
WtBmASfGXp4x2ijD0xCcmwvlj+oO9xGezTrBau+6bjqoOm+H8OjVtVJJIO5E/iyeVUXyocTHqeM4
DQNwj4R8NfdAPGKmkdacB27qGCzPHPHYYSUbk/CqzY59cTNqc6NW7cxJH/3JQppjaINHfXU86ZkM
FOmU+2ng7R2Kb7ojHzwh7F06LUjM7DS5HnidQeuCeeSnUfOlSzSDRJAkIdXqsOa59diw4/lZl3zV
BNo+vsNyp+d6uMWQ1c002Yu0CyJYaEY8blMJeivyiCgg7ngqQY2Zjpb48ItcH5PjFvQNiJAkey3n
2wr29jlvkNI4XX6D/l4Cq3M2o9RoLXi0HBucW0E8jB+2/Vqn2vDYKy+WNqfLhzqfzB6hTmPT6RKp
e5Edb1I2x699myonY6Q9LUj0OZpGlQaFTtch1avnxsl2TtTae5mMlE+QFlKQJG240sRjxFfh4oZq
TWyru9PCVNzrhLoUQhv2dtHdV6LX98QFDeTQ0TVzim6+5jnddZQXPprFGne9AjdG0tPNCNsNK2Pv
QbAba748RUDwgdwCE5ixC9UXBc8ebnQXzpv0wGWJBP6bDevQOxg43JGpv2uddS8MBpJE5I/TCC+P
Q3G20R1EWjQwbtk+uvQcnElQIyI+OQh72lygoCnDtv0vuwo9eDkqXxaLzTp9tHYZGKZ9SE9xluNT
HlHNQqLMTD5f6jqJx7AI56bShnJfm/W9dIBayHIk87nIP5IhJkpmSn9WUUbtJWqegCYxlbdycGgq
H28qCDzjU+h9hxQu6qhS2VmsHxStP5h/RW6VIN/gc3Zh3uJKOs2O0DZkDeaXqWuBOzkxsefO8Jjn
FLZzo56DQRDdmlfus2KPfEVdbb7PymAcFRZ72bdoBkGhKcPRKGhDxC2LidKBT1r9cqvyUIelddZV
SJNx8qHIAnF8TJMvq/UjwDR8olX2IVolSEZcHANhJqpD301FsQaegB+Q0LPbqmsSpA708QZZVL7V
u7sskedcOAW1LzaSkUvFvywP0Yxk221yb59ZGnwRG17DmJpBehhIDHvXDb2lT9zTtp+oaeZR8eT2
JKmMxnTxDL4KZRUoxxJbIWOc6cJJbcjx0LwbF0rzZsQq4cODC3d9iZ6rSkZSVytUF2MS/UrJMOh7
4lOq5GcUD9eobqhYLVIfFoNB60704RSk5KOdICuQ5r4bCGbLosVqqNCPLavoJlONmQYqfl87ceGU
K3CaKohsc2m/tbVqXwg+0Xd5EdHCMkL1Rib0WM2iDURhIKS3c+h+Cbbt3hjARehdc6dT12rLXDlE
or4nKre+dQYluZR5tI9bDDWsIjvfm5172WOfHHnw4kYspzWR3Yu2dog+XphRCsEtBDvfD9104xlp
c0bPlpEc7P6UinGKFD28TngkoK7of816al2ggltwFxaiR9K016ZF8zdnDE0dP89SNzFeJiQTNG5/
biv5ppJVuMtm9Ag4nYqY3rRMMZ0NMI1IRMbjTyScl7Y35iS7QAnZbmoY65wTUa387iv7JkZntDEk
WTFh/MHZnlTAZXeyGB6l+D6oGEcHon9QsBCBMi8h6b2QkFqq5IH86+wU9dce/OGeqRl/cBJ/axsR
74quIO1NVUb41fwY556yc93pvhjDABQi3Sg3CmoisQ7mQKEplfPWltpbrkfe3s69G6B7ExjrZ71V
nO3o0aqF6betBEONym75FrPcSSTQR3U+aHb4wzVxA5YTCY/GSDB2ObZLc9w5eLyftLgxOBtD8tAt
jB+jf3Skswf6DIdmTJANetb3WXefOA2hL1tJPO6Y0NCHvOCaJa0SErZBAmGsbUoCit1W+4sTs6lp
0w3IfGUn7P6moAUxLcE4SdfpNFDFm2Eg4HAYbTP81y342p3pimE7T9pHEWYvlenpiJS266kMvk53
Ig4IUAsTJGtsHF9yNicQO/cdVd+Xhh2etBjZxtiR2U1qJLpNZZek0BzVhkY1Cd4dbXbPbG+MCefH
6KFiMXlz0fBMNBUrZfLz2nyplcXYrFS4wV3kodK9xfMsrpVmkQCun9Q43rYMcsxNKBAzMASxp/eg
gY90xG1TKH48qWfOhXiRQRqBzLGrizLZfKD9SMMeLHlgut545KQoNnmVgM5s9RCWzuQ9TG73w53N
R7sOhzsNhYBoU/ehKB+rDhyOrSftOdOS8TzW8Ya1/aXi3FxwbnwoZ4MefdZ5B6Hmxj6C8amSplsk
TnJXmw2e/WxmRI22rilA7dohVBTX8C5ZY/xMw3J+zKrLJFv1sZentI2Gp/VihHc8ySm9GZ12eDJl
Sel/imjwRE0eYHWYd9EcqntkMxU28Nq3bPbUmXV5v+QqWhXhm5VtaYyBSK9r8EfHsO4A9VNdO5pW
+MQpEc9ciHAkGuImiC3pPKmR7hwzExeWm+KmLufOORqhbl27Zn6zJUI2AuuVoIU9+sBcGa1qYT2p
1mQ9hRlp3TiL7z/vwpHMl1xFWAByy4o78ymL+HGA5hoOVVyqfjs2+h7m8wT/kj55H3fym6bw89Xy
MN1ZBX9CLM0f1kRNMB75cPUOM1LzA/+aRRUaQ1apAtelOJTceIV+EsRYwci4ZO0pmZHj2TJLQM4Q
+haRyzfg+S7Vo+tUc6DwuW0ujRu7D5iJcLvZw7c8zxFOGAI8ba3tpG7eT0526+Ch2yqzckLnmW4x
FEaH1rKn7Tx2T4aHBbRp22db4qgS2dEugWuPfYjSqK9DPywTEr8ncTB1ZCiF0mDgwlm/G0f6iUml
vYDDwWg3klatswII++rVzkKaaganknjQD52+F/NETwvpZErAVuWdy6LZS85aoKPLb3Sb5T5DihXV
MexC2i8275DGdOFQCr2/YcFxX0b9rtBwMTbeAKKVk92GbF7VBNKd1r2zixPX3KV4A+nCOE+FBEY0
JgLBTVc1e/zPOwGp99To2kfOQOEXZoe53AAWn9vmGe8mjUJXkrw8Y57ELuLyjmjkNs5z+poAMYbD
2dNiq7smgLWmbCS9egDVHezgCRGCHH6m7609F/fMRXAH8GV2YQZYxhOGxvbsOHTou2WGMij1RcBJ
KAuvuW1moEqx9cHkvAvMmfa6LftT5o0fbVYb9ww3Z9GAp85ooYB1oZXpaZG4sJoCFwjMAPs96hwd
2ykBdJ6T/VXEYwtinZ+A3WSPKgnJujUdXeYmgFItFseG+wtL8JOqsposWqn7bVMfXMXdKRCTZaIW
B6nz06VxlsTGtDFfI8u8GlHS7gfbRljSiqMWTbMvmMX5Vpk+WrH26tZ8IkWW2cFQIAZzEayFQ3Qt
Z/QT4ZA/htVwUUT47tosVhLZPg4lCr526n5GnHfn0XG3XVHW28HRX92GBWpWgyaaZT2R2BPjUR6c
96keWMXCcjp2QzQHlhnd2QqgaC8vxq3bZfYWAHKDesmF3sREgr8uQnShp/0lmQc/GhXn2Lq7PIqM
h4a5CadBfUN3irks6WYAJ3Z6O4N6TkLihXOYT/FPxxmtfZdXFVkgujyktjkcHI7Y12xO3SGGbxQX
pbrZSozLgrhBmOiOE4zeWGy9PvyWLdCrIRNHOSPPSbLRO4slDLmPqdFzkngaZncfqgigXc/RDiGK
ybH2EJNH9cXWiu52rMw3F/ES6dz6jVlVziGrotspz5Vj23bXUIWPbtuT45uAYLed5xS342zfQsYm
2V6rvjM9+JE5JKwQbhDj6HVkNR9Ijj2rTvsU4aNE5Y5KdzTBaeVZ320jC0jKbCrPVmkpQPaZXcqG
4SLRUTGVBTgJUyDhTBstSDONQbLNdV+JWuB3NVRjLSsAFWpwOVOnc66zrl/bOclIafjA/dWdzRif
ceOe4L0wbdDt+KbUe8AV4KaPXsL40Deze+zHXvqUlkYiOplSu41yqHRmeVl3hfN4jTkfHflGkhsU
AxdUHIPAQpvEYsL18C8P6AFrfqO9900zjcZngvWrTOuPWZHZkQHY3uKzn3zMVJg5ukRHz0Cbp/DU
J6v5gSof7erclwfyGnx7Rlil1BwcVqh91doC7DDOABYy5kxgXzSrb3pJUrIkLHBjjYa+I8ECtWfP
rBFLGgZWs72L4MlvG+rWFTG6sMy3UK0xvEe+7j5MfWsfTJVQ3lwgsaxjWstqDC2XZEQcRi1yEJN5
9hyJkxyCujGJI2qhoDKUMwvTVMqEESwC4SfD2PmNyQIvR5U8e3HEPAU9b9Vq16zJtfubdpJ7Fq7P
nLn+Gib+BC/z7hsD/E6qIkdq+XET30GJaqROJd3y0FaeEXRjgeZaNR8LgerLMZmSz2qsgTZH3YCU
rO8k5gAqaKIrmTDMv0yd2JjETt5DJuClUi6S5+n70FUI1QxO7PdpFb6DZeg2bomh38hZTFgtehB0
9z8G1uEEIyHes+H2qvGHqRXaBhay4vcKUzS3knlgkCYwd0wNWfoFVRGBEuhvLad/7ER1tnOJ3Jep
kJ+aiM8LzbqbJWymNFtwj036nLSsZXqmBkhiM4LVM0QblfM+O6p4y25LYstoygjIiTZMtln5EXeU
pdroHTdzhA+QG6VS+dpYR4FnzHdOCcl8WKIOB1avGEJZHETpjKCsZFlCOStYSGglOZA7VpQomWYm
TUarks6hKDCY0w+azJDiVUoxE7T50u68bbEgNKmvUUarw6fJms0tCcov6youbcCDkJcRcjLbk0rd
+1bn5ybv87qUAAnPXpkxxs23TqhyJysHrXkkT/F8P+qUbZSqJ20FMcq0ABFa5OwRWcJbZhNib3Y2
WF+mNsB4+RY14ZnlmbULO36+C2FhwQSpGHM2BaWawiFVq1Jx3Eec+oO2WZrlhT0c2878SJWB5f2o
nsyYNXKpVzhziqOTP5IT9iqmuIKPzZK4bHJqYbofLaXKacCcLNUoOsyF/YiXhtCPcQC4mjfAjfEV
TS5Urz4t7sKp4bQdN1iT2gLFTR3e5iycrkM1lfsojH6MeR+fwjZ/NOEAn/U0ve/s8dIPsX4RLVTx
joV3QJUEyb+k6OKRyfBQGMlLT6eS0vp0k7f1uQXMcq5s+GpTRYZkr/WnMKyhWBcaST+1fExmNxj5
jrSpV+JMRcHmatb5/3cw/q+CJTVLJRXsP3cwrgmtMv4FFPpfWhifz/u7heG6/8IirZEDSOGQToZN
MNjfLQxP+5cN79hYfND/dC8Ma7FIG0QhWry6p3v0UP7pXqj/0hzOwp4HBps2huX+v3QvdLokf/CA
PBooQBBcwzYMqAjWHxFoLKdo19Y0DvIBdoM3du+9CdK84PfPMjjEJ6cjdxwQmMnMPaRJeYzkRM5A
F6sHsSSemjXBbc50l9HgOBMNdeuFFOptpf6eywrMskb4R8EMvopm/JxFRjRPNP41EE18aaf6NndY
ajks5nYtGMWNgQ2OjHtKxn0QK8ONgUidAmGmg7+c5QJREg6mm5gE+874S+jkLNPjPptjkZ+tu54p
YaDW7TsVKHKA+sbBYEFKPCuSuP8RxaSmdC6L0ZKQabHkfBsRS6GQQLRRDZF0kaQt+5pYBFXAHGO1
fbC1yrtNM9bUnGnLXcqcwlPC/CZTrOxOElOyNeelAC2TGmCEOuFMjH4ogpMxESjGU9cZADGa8C02
UtZU1RBT5sBw02noehwZTpfUmcdADAxTRVIczQJ6RFC2NZHXNFoCOi5YE5xIPWRyQb8mDgfXtLj0
jPjghpxDkilHO58V18lbRNjZcJ3ahbWQ1fsiTMa7PJ4fXQr8Gz3NskdX/SA85zjE5fBLpOkWyMzb
CAxvW3gUshUt7PcTsyq/Gcm7Tqj1VdS2GX8KP7P15xL0mq9r05NWl2i/mIMPMYLPBtzukv4W+qmF
3XyEED07fKC1EU/7SmbVcW7IO5qV/OJpDVAcdmy4ihEklfhOdMl23Zqa2I1Vzd5ZJg9FmJ9d+jOn
NdVbZYdp0WCfUr3MH0mR9ycP3TiWWO8wYVcJgdvuXfg2dEm005Tb8dlxI0qkXfJjiK303C0XpCb9
fdHGSfbbzfXRdbt1k393c30gNFN1zyn0st5SbNvaFgNwQZH2cOj/eI11f/X6yHp1LkwP36v98Mdh
mKnbUavpXxqyyk5fR/F1KMiJJoxMDdXe5S/4j4e3Pnd91MwMLaCIHpOexzO+HlhvRmk0IARcHvnt
+D63VAgtsFEA4lGEQva14W9X1w3Xl4E0v9QXaxJYEP/GbqWSzsBFq+nMBWYsQfY4qZcxgqJrDoXn
D1MG8tWzMjKZJCvPi50N2W8XyoTLztFz7iP5Yku2uyAwhvvkaGIkDfdOM76tz1nv7d15WpSC1Nwj
82SN7QuloipodNZdPoXX9jANl5ipeiKrpahFtJSmFsol7Eblsl4z4gJFY0jVoIMeec4diZV4nI+C
KVPQNaw1MmYMqnawi9m40AA2COXhwrMS/WJSvdDxCpN8/GI5Kn2T5SG9Q7lIcYkECmVi5okEHyRa
tBvqEWxEZBP3s1zrcqhwLXmAHmrZlhVuCP3xspaDo1JhVafyHn7d58R9YPSov+RSMJ5E+EN4MQy6
zDgk42if66K0zzFotY0WZ/TVlvd9hozI/LN2Cc0gPcFLd3SHEHu2QCPmZXm6brVeqEs1fL1muHG6
r8fsFc5PxeCZfx+JWaEVhGs89Cb80E6PesOzzq3Of5PaUIJeBGuRAb6p/JGFKNyMJi12parV18LJ
nsu6s/ekXxe7tvEA7VaFHqg9mHhjriSONkdepjR2915RPaGNk5dquZAprdFaE15AnUBedHE3DjNu
MEb602jFN/FdMpq2r4SUT1S4HEdIYnAmy/iSLheDTI1Tm8Xo9Jli5YZCP9gA3OawwyGBPW8TxXM1
StLC1fwyh3t1ZNUiWouInVKZqW9quBlDMV/atMiOcx0yc+Wu9f55jJql4pPu1pvp8qVfr3005snw
XCqP+XFU3BjyJDNElpriUnpjT0e/1pfJ/XCsO7woKqEYGi0qAJoCBS6JTJdoVmi/6JvS6h4HquvA
SEzqmLN2JErqYFYdFmkLgnhQ1vCdDCWy9rVhPa9fLGEocpneY+Rxw/zamFVxnVt6Oa05Cfre3DSV
tt1NYL4wWU3FtfNEhfwVJ5oi2q3dMvtP0uieVs+d6HNMs45LIB2VcHAcbbc10jo/ouiktKO0HqvD
SIM5Uuwrw8hfEqVEcBymt6yntYO+yHEXsCHk9f/lDF+luFOYjhTgRpS0Y60GzWpvTpdtxsV0vl77
vPPr9vrEVK3QEK6P/7H5elPn49l5iBrXl3b0jgJtktjQK9n11xN+2/Xn1bLIv7WhHu8+jdbrluvr
rS8/FwXua1oYWCYJxdr+dhC/bS9K7Op6VGJUVTWqgUrTitN64Sr8aL9uZnqKQfi/3rc+2g+4kwGo
gLrY64oGWC5U7V0ZEc/cI6+fchkQusgPzv5oyugDmkXjq0XzYc/OuybFcEVnjTNrSHIWYK+WqQYS
2/gxlzY/IBQPS8ND92Vq7lHSDAcRZg6iX5tn6FQCOjMP5JyQL5nnmLJr7UXxxNHWabUSTmPOGuLp
mEAYy6kfBrs8xOX00Gmj3IQjgg6grLdKHWg9+KrMQt5eVxoRTQNFi8geAzuC8m/SSWWUmNNjkVsX
Kwm7A2rg1glZxGon2lUjkzS3OebIN1RzsLFss3tq7RuWfDgBIv11LIFlQd9wgOEEhSjUq6PDc226
9kkzIQOGLzEQuA3n5Y6sj6XkazaS7rp7Q9bSLqNMxpJJeS/qYgBmi9U3ku6hiTNqj5ZW+BUlIt8F
fnPpC061DIR41CiPaHSz+NiPylIZKYfWA3U/UK0DKE1DIDxmHV01dbQSxLVIyBODuM4kzn29sbHS
RSmxH65xjK2BKqaqykCD848ZiUWj25Ky1HiyAes0vsAqxsCX40jODOde4XMQSZseQmD1G2TSCLUt
PAUjeFefIKLvyB6O2WTt+yhGeGD8TKyKFpz6aGsyXQBf10kBAagX7StC1NC3Q3Mgcg3z5uR5pzAv
xLEm3AH3rMJafCCQCJ3FVs5kjHYzCXXzEJ1jZDS7ka8nczH7bgJWeCkz8V4+O31u+zPMSZpKRCWp
/Wtrh5nvSawtFDACXdZ+1hEfVuNRMDycb+5YonMfFSYVkvgUNVuyr+p3XU2xCl4JyLurnTpEDODl
R20CqTtmh2HE2ZKnlklZ9WWew19x72FSahviuQz4Ob2NK8GAeyeNqygjuVHP6PPza8fXsQNAi6nZ
Y9GQLzYGOL65VZ/MShXf4nYXewXiguovxxS07cMeoGjM5uX3CsAz8qHqICy8rVPRXbzUvqh1H9Ma
yfeAIji72XLJfcWAlQzUXIR3NpLhaOoY4dBmv8sZl6xttFBdMnFNCENUXTs8OBRCN1bHF9St1Vuh
DI9Ff4KsoG3IMGf6PFuI5kOPT8pcxmTvmxcrPYAFiUqI9q4bGvk+oUWMRA7TkwXdIU4LxS8ZdHza
QJdsRGqTopSILf7voQXRsYc2zrOZCn5SYXQYhGocevjZcW8nJwcLlVU6V+oFje+p+BK6PKg0IFIT
x2gNh7a0sPTQY90VUdofegODQxb0RsgsO4d/a6iHIQ0nNF7dN9sg9dmGQS9hbvmFrRv7vL9pDBM7
f8ewYiVE4ZRuHPm2TaDINFlOoCreN5Qbz2lGV32ocy8gUC/bA2+0U97buSQGAcozCU7GNixYA7ZR
ZJ7T7NbW8O02MTKUBPTGtqbQJ03yv0SSLkX017DP1ePYytexqZrAHbubOHHcSy/rNzoXt5bqIuDO
OwzwY6fjovGU7zIWOR16kOhzqvvFxHGnNfIOqykIIvLGbUGYMnCKDFItWik9hsus1+Tp6IgTd/00
BZORKnsvF8lOVSkvEl2nB2VIU4EpDqTorW3lCNkdEM9V19qnhGZKFUVEAas0MfoazaDlJyHDfqbg
l+uAKHRj9BDaHqWfnpJrvnitFXo9w2QRz6hheS0j905hJl9KJ9vK7260sBQV1ztYjCFKqidMpLyY
KS9T+VLHHRAK7+iqf+mhEx4SpxD+FEUl8b0Nf3uf3mpDh+sQL3usa/uyzRHOOXXpK3waADrw2ib1
TzJp0+7DNTBtkIWSYWSS76xYJU5HjW7ezFjlxpW2TO1CUieoppkh1ufUGK4C16GeLigKk/AqpVWN
q9bTsPco1ZGvSRU8IyJ6dt7KQdBdJEZ9UywjXjtgruia9BU2UhfkISQR5k9z1FDsp+IXKGZXMLCT
NOoRpGEJl9gJxfwZ9Yt1KHxsedM30V1h/0/2zmO5cWzbtr9y4/VxAmYDe6PxOvRelEvXQSgdvPf4
+jtA1TnK1K2bFa//oiJYpEgxIRLYZq05x8yQTI4+9UZf/ESNCGO2CYliALGDuePASNXTgf5sVdW+
SgK26cDNTa2Cgm6s2SDjQ0vKz1XGpEQews8ipHqHzIAZUKD6D+btaGD250ALOoac8KmSDTuLNL1a
XR8t6Gd98ygHI7Qia7bKSFiy02jXA1TMFRb/yL73XW1vgXMSSV+hfWtXuUsaUwtcepnWdAOMTL9w
Fpwsld4h5nvI+vjs6w9+3551dAMl+NuAvmUFhjRhONHFZ99MPvQ2X4Nj0JQbSBdN/A/21OHChyu9
7bKHgp1naXvgWeyCThN5Ij5Y/Qju3xIRQ7Qes1lrSj9mlmxHBjhLN/hmRjmAbNBtNCbDoycp2uq1
G666fFnG1rJvnWsNSLjViMRB4yYXYjSKzbVQObmxpfOYKR1BFJefFoBoj7P6e5L5uz5MUPkMsEGn
QH8Q2g+Vdru29t2HoaSLNLEbolW+tSjBFnb3qYpYWKjx2ps+K//Uf8laTi8tpm6aBj5L5Gk5RyGY
0Cf42OnFmBWYyiL80Zfis9NQN2EQGZYRfpw10jzwcd6RABACwXyTL1FDRKKwpjIxZiunY9gt7PyF
FKZhSSE2RHEZfJah/WJltH8svFAH08qeYI5UcDeLdIJNUsRr0tDaTeuoT5NTGHTotZ1nIiDM+V4D
IlcQl8GttYcvDVSvRaoQd86NlmB4CMsGn3T2DfEBoI2tKgveVcNwln1pSghAdqMxJnY5Dazq0qko
3NdBN9H5FLibxDhdyNEJF3qcf8mo0WR6/DD22RfNLqJd2OCz7MZq24x09wlieVZROuI/YsllxgjD
BALerRGxO03mve9ku2CtXHWQpb9F/LzJevts0fnekrqZb1y7A+bplJs58doFHVNnerV08zhcV/X0
MaeLvegctkCDXpOyUbh3gBqB7tiwfCQNVYs+mOixIJaVO22HDvVfXXlXNxnuxv6nbTXVZki1bNk3
sdgogjxAuAQf29Yn+LYSj1mLjTKoLFDHbOGj9kxYtHX0rYNt6f3+SxxPJHo5FR9zReScUEdz6LPj
MCcpjaL8BCY92aa2/KE1+HVNhk3PIWCLyAWDkDQkmAEazE3iXTAG9XdjSqlDc7Gf5ILdZ6DCvVB7
UQD1UX7MMkLRnWfB25yq+6iewFSEkbFKVD5d20lcmrIHKVSqcZUXk3Msi+AZjHD+pXDQoSbWHsUz
+G8fHEjqYjOmu5G50kaiMGKvRmu9ZJ70WF97O1MK/663rFVcdMs6rZzHsBU/zZSQsSH0iQVpxoGk
6bBbupFen1jX5bHxNWDR1HpDvC5kRUZGKbHwsindYN8epnPrQyfm6j+EAuGExp8+RgNwI/kx9lxW
12bardqpZj1tnYwEvBhKokNOKvoarF24V4Z11jX/Ocvpz9iTqpALJ8FKOulnzR4fG8S5zLSlvrbd
6jPFcAc94zJqNiI2v+HB1Fa2OYX7xjI/gMEixmB0V0ZlqaWt3yXARYlJy5h126MbtUyKmn9u/AKq
WAdcCcYxNKCc2ISiPOEr2RE7Te8TOss4oOToCQpf2DHW2K68dmbwoGMIW6nIZLoaGsQ5tLiz7gBm
vF3Ww4Tq1uDTJ4tjKd1WJyPRZfMyKD4TFyewaD/WXr02mn7+KtjhoLu/yJpKIMqiOyfVJVXgmkBp
+2oLkmHT5mwEHA6LqjOfE/mH3p0ZCMC8jfqIPMleobP+ULgABQvxobRaVryNiyJNix8SY+aBFKO9
TtZIpICWfAFZ3JGkkKBMi1CvOK5HaWM7Dv1DGEGPKrTgrKsShn8bOatFIdLoUKvtGJsb3aozEh/M
fmMZ7GOcyt6XRhdd2jajyYTobR4timJkN2d51g4J/4CgrDM/uX4ZYeNPg3VhmZch0xGfzCk4Iic8
ydXM74WjySObIODhFP+LilXyZOdLiO3VwNvJoDhqMa2D1MP06wM3pkMZfHSCBquipablTAejtP7d
Sh7bksA0y/fVFpDiQ2gSwj1WUq1TJodV4f9Ii7Y/lTNxO2vpl4Mt02VqrxWIujVRkOG6xyPMt5il
IJ1CtEFMik4UsiqaS1jNTlEnX7PrcZYxa2KRCrIdHLdZt0O+82qKCw5Dh0ci4pIOHegG786X4hxH
UMg4k+29hwDZjMB2qFotvVFD0QoOWbp+vXJ0gPxxvc9pJruAr8WAEDBKd1MwHlUeNItOeClTq3ma
sdILrRZkmdZoiYnhslnmUyL11SS3bCv3ovF/enqXkIQGDQMc8sLKQEViQmHxMbmHkuDxWWGlbzvm
wrXbxvABXLKF27xB5kYKZB2w6Ukj0zimHUIZ9kpLoWvsC+E5L5p2U47Rk0EwBVN48zDI0F/7XQ/H
vHWoxRlpseBYO6myVe0xvbfy0LV1tpHkvm7sTCF05oQyCC2HkAbUzrXHtQxFSiezYAosIkT0uPRI
0kDVwGxJyq1OWrL9A1VjeCQe63MYkayI1K0JRLQJWvsL6hbGj6Rji+EBsJHyZfRpcSp02U0v+11b
oaWl3rz064gudB4xYyUubkrJ1gZD+UhqRTc4T5WXkVfYorUrGt3c2Az9hZ5+9v2BpUqmPvhe1fIZ
w9oxXa1cWi2bZz0zD3FblPBogvvCmPas32ge6TrEGWBNlKyN+kOVYOwgTSQ/T6E28hV9iue4Gb/S
vlYUKUgqtah7l8gywYwU/kalpXzQEpt40MA+NNkA54p8ScoQ4oc7+R9gKaZQwmE2cA2FC9PqX/Ki
TkHLRR+IrPKjxj9XQUYiRBLDs2Btvs6qDxlaU+YTCjlSSzYNUed2Qt6lP2TGIk4jtSon3dt2ffpk
+V67HhqWpaaefcRpfgqmwVxP8fSdreBkm+jOaRoVY3If8I1R446Y569WzxK6gW0SD0OwaF3nXpTR
z3gQd13aPYE4llCcaHkQQTCtuCpREfnd2nqpPdI6NXwN1FXZkE4WwBYxhk8JO7O9IdyHdgJBI0Gd
KRMsnxdt6f8BnNTZq4YfKBqlG5qTH6iKkkgpmodmvkipR67QaWtLqKAH4sDCY4/65uvUYTIfe9KM
jX6kTWd57iYkfTNqMUa0gdgO2rRTljmjyySK4oYz06WlutVlv0Hf/qF3kC+Ods2uLJh+Tr1Vrxuc
SF5JIFX5zfO7LaaQR9WRXOwPZIO2wxZX1wGA4yciy4HD5ThhAgsXSu25P1NydDZFaX+ZrMTYMW0C
fEjqkVT47o7TAvHHjDcn2q4gWxWEYj3Pjgp0NAY1xJ7l14SkrUoVTxam5U3owXFp8XlVdXyv6+Kp
TwZOrxpX/pTIj6UZ04QUGYYjYy11f2YxfjVEDuOrrI5BBbcBjVdHfVVAetQB6gknOo0BnDdjYKfT
53cFpwjXtSuXSQ/btbCST5VlAXkqDGvJZDuDsKjaUmPRlmXmuru0BQGjp97Bl+OePHeW1jjVfPHd
1uRTlbR3CdEtsE2Gl0wVIE9GherPWsqoqc+UJ2ddFgzK9LGrv0Zl0B9Ly/qCXm1dDPRejRCZuKXX
+t4ZvrPGjB6lQ7fRbrvjpPJ926HU5ONmU96vyQtfx7bNpi1EyuRTBUN5ObulQvljgm8vHUFKlGRF
joaUyksGNJTGcyDQQQdVz6ExYheqU8jyc2Nnz2jbRLe+4yvINkaVfG9iWuABZrSVhIK6GluE3Lfc
BsngCc6j7RYJA9pKazTqkn6G+hB7GUr5s+6M1T6HSasZvdoWyt9yAS1u2AWyIMK9RpaqCkVIkGTI
qVGOz9hHvCX9+mQzVmrfhGV0EF0ENwuEKMlj5TZoOeKc/MVFlxnhSWjnGpIGy+v0TkT1acwoHoK2
zbcQT4OD1VF9qa2Pudfba7Ki6D841SVk+WontMdbTSwbrb9qoSF3XDFUDZr43m0j5sy+qkioRcJY
p9qGPDXUu5bbINJyr02if3ZsvVsaQQ6Mh+hmy4H45Y6LhEwUcj1QqmZ6u2J82qZEj7CzOk/63pw0
ddeX7mUYUe26A1GUBbWwjkrBdlSptbSS+qw5gU+ub1SuRxvURB7oGGuyS5d9D0fSF+x+b9bMm7Xl
LmVHxnjnim+hgzIsyB+t5Nq3o06RXGM96/nNutBQPGoQwJelPbPRqDJo2oMizqwW7EONGkNanK4o
AlE316+KaikKKjfjhOpZ1CfWORTOk5SYGlTTbqsxAeLYTbN9L9F3LYAkdzg5HuXOrrXzFYrm+0yN
RztCOFQMstuHyXA2kVutCkHp0QacpOswWrWOJfqAMS3M7qfYfKE3BR1wb+bjsEkrtP1GHFKF7oF3
hPrXKnD9B8bmnzLwKKK4NPojUr42CRslWKf7UMnkSkLzKTdMdIh+diJk4VB7Wro3JhiHptVd6fzX
dHGydBFFZHnrnkMhJ6FQjV6bazFzz4iEPwbkaq7xcvABx60CnziAuGmCD6xErJXJSW3qOuKtJNxP
NSXVUfviyXrj1QLg++hsser017AWyVKgkN6AQhmXQ+eHS6+S7TZXsD8hVFNG6Px2yyxO+bMeXiRn
Ag2JXaMHHedHjd4BJR9yNfTJqLb8MX9+s2HfXNn2zVH+ZgB/Z+l+c27/ZTWfTeK3t7g98/Z7t5+h
iPOX0xwifHsiM7sQsvMUJRtNITaeXe2vb/P6r/7tW6rEIuB0rM3V64tu/w6zIU3o9wcjo+zYAKhh
ldazpwTq18XKZ8H7u33+9X2yxgCeqruo9Htarbf3qqr2yJ4pfDXK/3J8t2dfX3j7S2plvwS9161v
rwkoPfEO//lXbq9+++BuD4M0C5Yy88bl67/0H8s+qQ3ZNrSMI6mNz15nU2xwqVWGUfEFTT1WEB2B
JuKaiuIdsKAu0di5dMyYA25NFDVMuqZhrNKOTTFr5vsLeQ36Sg2mu4+saOvowlj5YLlYsbXPCSNc
hENIGP43tvxg+HJSpZli+3XkjAzzYHB6l/a92Sw0r41Wwwib2smyZ7ctd6OFnsWOHpLua5dkEOEm
dMF2G190fW6ZYDZAgitJnfNPGCyOXRl9m1sYQKnntUJxLqzpJcbvBZyLDG1TbF20JAuWGNLeaJl2
sVJk48mEyM6K/H5Vd2AcKVAQRuVddYsBNZIoBCy8WeyPMEtNBTzIgAWge+dg0aJX1C6nnPzXyD1U
Jars0BKgMJ1tSy8eInJwHlCEI5xOaXST4dQ36dep4uPNaXERg7T2deTvrlU/NxmELj+mXSM5aRGr
Dnsmtp1WqC2FNFCPzvhiUcsbe+0TOh3AkOZwQpqztKjZLjpAR0s7rLZFXPfrILA2dj1+RpbDzqHZ
eKr2EXhFGzGg2Qx7tI+6KMhnd77nvTVAJh2/9zJt2CAKBm4r7xYRwmIW2U267gis8M2nPGF5WzCS
rbquiFf5R/xxqLXmpAtjbZp6uMSVbe/6uPXWmYGLR1U00KNwAgCE87bUCd8h89LzQmNVjVQGhJUl
y7ZhNO0SthutNIw9xmc04Vr7qeyhFkkRP/Ue6wqnQBbu6p8nLOcU0qBF6tXXceW3ydeRSW2tIfHY
NBkujhDppazMVSjsx5ISZzlU/sZED062X3ZhGFu7A+IFu4G8FqWETpKDDvzIuy9qz6ZHNuXroXY+
9Fa+RJfswJ5Jyk0zbniWNpNL7J/b5nfN5BIEXRzsuHlJh/A6zRE/CM4/60PrrG1jJpc0Um5umidn
tl//oj78C1DwX1mbXvMwa+r/+3/MWbD3a8Af7SLTtixBcCtLJXR9PP9LHErgiTEJW4pT40jTJe00
9yBjOguhkVwTHXVHKLChF5i2tBTwq9YE3kb5VIXTNjeWmrWvKxzDbQKO1Pfbo5Fq7r0YRlCwyPpj
ToRc1o8MBf4/HLjxPh1wPnAsViatVRt4g/vuwCfwAM5IjXZPIzjea46NXINy3mKQdM7aqKE0GCl6
+klwZ0dBCOKKKOk/f3jG33x41D8cy5ilkIpV3u8fXliGkTMEabhHrDHeFYm5j40o2LPyM0jalDgA
kp7gWXYHWsmSodUPzt0UZMXnPx+Hhfbz/ZeIVFQQ6GLqyiBH5/fjiPNxFFUs/T22J4Ld8QPs24b2
vM4g2NfRp27yQSMkzpOBAxUitzHsQootHdjfwqu1c+c25YkFPYZm1Z99BDPMVwSOBAYSaeEzTKMI
xbWAkNkT9kE1fX0utNrE0Ew/vNLoSWeJl6/z0HhxVNfhOi+3sZsTCz3fhPNNk0yf/vxn/825K03X
EoA7DAVSSs5fzy/nbouHPWi6wN87hpkue+KR15Ebj2vDl5vCJjJbTNWpK3v2lt20s81ij7+K/n4y
sWwfTlmKlS/Ve7EjvbXbeyIIF50fuMCSvQ4DQGDuWrN/bDG5b25H/v8BL/8AeLFs7B2/fMmrl+bl
v37chNWXl5RYqo8viCkzZvTsV3X0X7/2lzqa1Md/uURDIphUrmXbc47UX+powxT/kkiTzVtO1L/1
0YJIKt0EtGCAATS45fL4Sx8tIMII27BcBNWSnFGO7v+F7jJf72+DqVAsbgC7GGRLGaj0DPHuOpzQ
abQaZbH7WLfBNlbxiK3A3ze+joapTbN1as19BRM1gWvEW6fPj5mu55sbE5DoDBojFa2zpNXPWhL/
/OWT/Luh/vfkq9vRod12Ydm4givivXbbtweRSHyg96iUF+WUizP1SMR4SrPZjxj3ufAebCN3cOpH
7WrMWfhIMjh3rV8Dt0+pmsY+2AqPcmLASuqE48hlcStZ8Rh9cNd64SalhppPeK2s3Pv6D4c/f3jv
PlyXhucc0utIh+//96u98pu4r3JD3E8uvXn20tGlnCgexrIolsWE19Y3AveK5QvxwefR15trY5B1
6cjgZAUixF+XHMpGZReZUytkK9gQIf/sFtU+JFV0laWUMUOzRKbc1Q+mNOuj5xuL3EsjNnC6PKVa
cv8Pf9PvE8j8lUgTBZWuXMXfZrz/m0wrZIcVJdY9J3q2rWqgibC8/I3eM5abNH5lYNinmPNjU8R0
jkiJ1A62EYynQXg95bHyWYFbOMrUwsRfGhehnsyQ+i3ybfHgJBWtDYp9g8v27c+Hfguv/P3r4NC5
dhh+Da4q693gmxWZ1/qUWu6NAiCho0UPo7Ht0xJPdxp6aPS74JhBtkRyHp+7Nhm+YI5qFKEdttbh
DCDdADgTaEhSaDdWS/OQjn6IVr9blvwJRyQJZ23eI44S8aBZZcHdLAJni0S8onDJ45Bz2SyM0Sfl
Ekk+TteFI4Jp1vjOrh+6T01quusynAAYo4Si9YiZTeuLfCetO9unn5rQl9hN3kQl1/NWpUcTuNVc
Y1+O/iUMHDYT800crWTnpFvbCVokF/p5HMpwb4eQOg1W48KD6t37+fjFzR0cYn34scOvdI40dHIM
FcO2puo803JYNutNd3e718egvqMGprOl1Q8WjoWLXnpQWlw6uJgo0OmC2omfnIlk8wrP8VozRLMY
o6rcY1TH/6gV30f0KPs0rD+ZGQ6GaVDiPjCKnZ3W1e7P3/e7yfb1VHWgac3rRWPOz/v98lO9stpB
Bua9ZranTrb0A1VVbbErLeI2ERi7zUvPOnOfj/VzENqkKKRqmrVU7KJNzzgHebFtQWEbMTLZpDXu
ew0HFQU7y0XUMlXuGauv+/EfDvv3ZeJfh+0yMEvFkMz/fz9sR9NlNNiVcY+jkq6GEzz4sXNnSao7
psNav8zMiC/eZ5dBB+MsAszrWvxYuy/sr82joxMn7efVrmcBva8JsdBmx6xV0munThpu/3y471aU
t8NlRWmx2dVdhoX3YzRMpywu48G4J9i0vFI5IIgh/hL2ySkgAYJEGORXUaYAyYqTMWXxyfCj5zBW
zf7PB2L9jin760BcXQqK6qxs32fXeqPEI6zzLbVZ91jGhjhVeCdRt+WhhdtTaz+k3ec4zwR+MqQl
JvY73I3m3e2jpF2xCUdAOFXWiNVE1qmPHTMy9zAQCmrVBuqliLxy6KWw9DN6MSlFrrB76GKRX7KS
4F/PcDe+Z5ASzLb5pGnZeNCi5FOEVXX55z/V/JtThERIwZLCkLb1P0YyU2i5W+qefk/l7ZtoMTr0
iuSjqbLkCkHhw1jHP7GAw3RAUFB4Q/IlclAjjZ2zNkML40pECXBUU7UPpIn3cO6s49vFz0p3qdTw
s/75gJ3/OZGz4hXznMF/0jbn7+6Xda9RRHqoWZ0JRqZRlN9IZmKQ3qK1/1aMjQSwK2jPJxg6Whnb
61bq+TGtIrGvLROEnH01EKevRT58sylvn/AAULdR+Reho11lAkZrryyCnM0IY7aFF8jprL0SH53G
Vzs9sCpiqIKC7VYYILqxDpi0xSot6mCDZhDSuCFTVLFjihKSi9vPj9IcHmLdVCcwKRC+o8rYAe1K
FzEV6kl1l1J1e2YFdYe9vVnRYbtmtW//1FBbZSG1U42eItIr/5BHxqPh+tZzOmgErJg5Rg5YCFaW
DmfPsbRDGlRr2AoKBwCo4z9/7mIeK95NedLkktANHHguA8rvnzuCKK9Vo2vcQ14jEklOxKMHU36E
8gQhXHOGB83tejruObwnKlYAt8e9k2Ol7bS0YqshwBvV4gDlaSsoGbWtRQlKDLNO3O/2tDtWqHzG
I/qdFs2wB0aKVlFLdoJF29trWBtmo3j0Myj0XRTdxVrmPCmlLZPMPE5Wa55VTvOFxmGPx0ugmI93
CKmSx66crCWdrU0a0LsYmAcXfSSLdWrHLsXlqv2HM9T4fUN6Gz2wulNU0LGBC1t/90lpAA86NMTG
/VBkH0Xpo/Nrg09xwolYU0xZKQdtL0FnJQEyaXq0R+BWbdovYjEUR2ze0PyL8ZxZclz9+Tu8bYV/
/Q4d3WZMY+OgY7lUxvsjSxvfjJA41vd9YeXHqI/rK55HCmfxs1dq6lRJ7TRoQJS0IiSVAnfT1ivp
qiinIDhlPn0LK+529qyHakwNLbGiLB+2nX4aPRd4AEJZ33MShPOFthFNHG5iMulXoHfGdWbt/Fbo
D731sXeYF7V+ogNXOGIXy+YFRwRBfSAGtCnconsv17nAIzCgnB7Lic5UiWFH4MK26/nkt4gD0rvC
WqZhsRo8mnbImIMNWs+KwLnYXga+W2ysVB9WvW2tbgbhOH6J4hG2BOnPCUMzaw/Kfrn5IU4N0M4K
IlVXFHRXKdkuAxfzeO2D9UIvQ0ZCmPtUFMPkn8ZfV+Bn/e3CYrukc0FZjGom8drq3YA2qdiVJRWJ
ey3u80uqwU0XGrpEOwsQJ2on2y6/h95AptM00v0iIcy1suCpmbRq34MPXgbyqxqq+GKPrRALU07Y
EIqSZaOh7+nSqABJ2NggyRXoiJy5h8reBsDienR7YgXw5rdNHF9143PTlMZD7A3PTefo5za/UlG4
0yE5rvjAdAh71Tek5FuQaEhbUDUFD31nOo9pox1iy2/xTZrdOhProSMpTHFJEzcVtmdo4xvRCYO1
Kl2F1vV1lAh6hC98zvlIHiQtacjtrJI6Oh6O8peRAvNeBNTmHYU/XK/grqeDMGGOyZ7GWjycXu+Z
7f2QigM8LAvGi+edjLCm/DrEd3bZr9Mc8bylVXIrE7pNfltC16bTW6gBe3psPrhT790D3XHaE0JP
b4V29qPRy2oHS/AwVG6OCoAULERWnGnJVG8DekVJKcM7P1Dk7ERFt5VRLbe8LZHedQQIsvfYjLWE
TsQ29gK6PZTpWfReyuTTWFGcbalVYibV/bUzmIcOR+jJLQzENjUWVtYDldcP954iyc2I2ugywhtd
DJ7rrK0h/TZhKYKvE/B32uIyiPak2RxNAoDAr+6sMACnEtcGWvt+rgYS8ZHqDcVYQyHB7X6gEiet
q68vaZfoW0d5pBm2BJNRK74XPWcPX2+yLVL53Yg0b/tKaO1LAov07hJ1rnWlsv+FwEX612STRkgP
7kc67MwZxr5TzlVUHoLTYLqSHrvBRRWuKoMTIhLaRivqfFfGTrKx8/q7SExzP8iJRFeK7k/gz/d5
rU9HvrZwqakcb9ho7Cwbi0hSx5dQQ28WzThRPU6KYzI614JLZTcUbnMmlqDKva2Ll03l7Q/yQBW1
hDoiOoVgGdx5uBi8ur54Y1hfkspdTWlbocNT6dF0qZjpIPahPrVIfOhFTHWfnr2iPrehpJkv1HCP
aq1dFTQLuow/ywmpd6rEJBJDBcUmDGlY53ZeLCQg2UU/gnnsPHZh/rSXuhFf+uRnnnCBDYl0d4Ze
XggdPcO9us/9ejiPluevWht/XmhC7F2UrMAZkCsFMsI5Nk7XbvsKPR0/qu6Cya/vRDIR2GWZfKyB
nhyrBLBFDkR+FaDFH5Q+fEDwxIlBb4fSgKY+wmkMPIqARU0OTjwJ/Zo0jX4dp7G/Rns7I7QwbPiQ
6ghNAo4eYiFdsu7jIPQvRBofmlzYEFudl9ZDrGrLCWns4NwZCVFsEC4I7LDRAKLJKpYOYaBrs3K/
jYFYJp31ZfCUtu0ioGmroWnn2GowjsOc3mpNcEDcoPkhm2i4uPONLEjmRFqCm9IZ5NEj0HjbDcn3
MfX969T0zR4i4DVXULHKSTzlWX2ugJycQ6rUKHAqNFFB9SEtY/PR8c1joKHvDYmrofaw6CBtgptV
2ddwmr6PQGi2+YSY2EBDeJpQkbAYIwvMqIZjYT8HBXshaKPkxCCpFNSzr7e1jB+FdzPY9eLJ6uIH
XrDzi9Tb+jHNM0oZrO+6UszKK2cd1KiOe3IdMDfJa5sPX0qnOSTlEDyKWKxRQ9brzsKAFoxklpfS
XRiI+lZlJ/OnXtwVEUSwuDTuGKcCbA8onk1cJhJwLul+UGQdEhobx+HXuqHaBZ32I2gMa9+iCbby
nGA3txXPhmE+a8iZ1oNCyDCGNoGxJDCQj/B2l907j7c4kwkembPOMXaVB7ZFxetD85YofHtGRe4d
o/K0EXNMBfq2SYf5xFj9+lgncwPLORyuOQqgnOM7bjfBoJ1NWYPA0vhY6SFWv9xUdI7mPHGZCc6P
gVF2Dav6u6eT4iAs1kWO9LDr2XI8hPON9Kfx4AEX0hyz25UGojmmu0PQ01o1zXQf+UDd0rF7ef1x
EJ4Cx8Qs02TtAeRNe0jn5I82TE0qJiC+kpIIaMDPK8mWfhcOw0jMrdbWh9tNYBCIqyEJPTRJ8M1J
+2oDUh8sqluPazPXRzywybMv/GcohzjrUcEvXHyS6wgZ0yEZEyagIHBXQHjDo8y4WKYKgEExjY9m
wECdmtgxtP6QtYO972pcneFswrzdvHs49RExV1ppL1AIENEDz2TR1dkHU+sRHE7/DpOfZPdrhDw9
XAGkFPVZFAAJmG+Yiwt8hP++5/e0EEEZ8ziCZV8ZGmFHMruDY/kYJcLfaw1TssTNs+0Z7FcmYr4q
MIl0dAhTIhriCZIk/W2/rVddPF51pPYrTTVw0HJtLY0feuGc+x70haXbQATxvyxj5QBiLqF/AZr1
ViRNYDQqe32V9KDB+ii/JO5Tgy9u40t8B5qJudqtt1Mf2gvGSnRfXeysyJ9BbYrLKig85Gw2cvmR
sJA6CUmjLVM+KOoVh77Sf2o4l1wzxsMnuTwDdrhxk+BdhyfREKdVY8f0u34tWeKAXB6zPaKXvSqZ
+xNhlKhLXzIt3PQqQ2Q5wc6sbUwthF6fzCG57dWTpZFojw7urRVR8ZQz/cJewb7riAatj5SGdrcU
dshnSBZuOeq3WHSmr73rk/N8+1E0awtur7vdu/3s7bWvv/u/Pv32DnZAcbDptAA1INbiX/7N9BZR
8PbPFLNkwh1B3t6O6/by16B4c04TMTJ5eA2bf3vzYl4VeUH5A4wrSo7bEznD07SMO2z4/cRe7/av
3J55+73be98exn5hsubHLuqPqNlBQqCuHzZRxBWS0+/k6mODBADvO26+rTbgA2KdNq1QqKHpdLyw
PdxuYJVVSJt1vGdRw4A/GhtzJPIrM8gGHFyMwcqO2V4CHDjqTqxWsdux4xAmxbDC/BZEobMPdSSn
Gfk3h7i356wvAuM39Hkfe6W4km9P327AnNH7k8SNmSURnm5mhQJTHb/NLGgfxig6AgmZtrfX3X50
u7k9TO2MHFLbXtXzm9x+bifqr3tFolM1gNe5evsFVvKAJdgtIw0f1c72ECgprdmncTORzs3k6Wk6
Hchk0pYqnexd9MnvvUc7tdWa8hOBLb5NoMrtbkbk8rSsb9Hktx/cbnpHx1AezVlRWCwidB0WWZpz
WvjtBvrKX/duD4M5BV6i0gds8J/X3BLg3x6+/d7t1W8Pb/cg3Sdrt1aMMT0hSSvk9RQRbvZztBIK
Ek1MeBa42Y1JD4AF0BxC/3aTYZz59YejTYrI29PvHt6eaGZ909tL/DFQI9F8/37bv/sVlgMd4s+4
XAUttY7XV6cptpLXu5OFj2/x9pt1GDdbmynHJhzYCkxv5ymoM68H//ayt3/0FuH19vB2793rbt2w
t5/98offnnn3K71bauvJOrtWca0onzbi9R8fWmkZBcJdPqbCA0r3qM93PZBC6e72yRRxlyG5x4RR
p9Le3b6zt2/09tBtTDZgaZ5w+3r/9uO3l97u3b7eMAfwSJFl/oWuM7Rxmcl02gLy2XW6ybq/n+D1
1y16KEhd7TzMVWNvT+vbGTBMZlR/GmYVFjI+dCXYkHzM37gBh7pG6Zil+7hm8ZRBHnm9qWpF1NTb
Y8/2taVWB4RtGk6xlpPNDmPGKsxveqMq2KaBK8vEu/bf7J1Hc9xAmm1/ESbgzba8r6KnuEGQogQP
JJAJk/j1c4rd0z3vLWbi7d+GQSokiqwCEp+591yjQjJpdEBywxHkP6E0P+9LR+G7sdvmWdDVwaql
grHvb/CskHGi6fnXJffvd+fnz/7bWyR+LtN/vOr//jQGjcmZ3/cfYZ/8DoyMLRaix6NuZrxHfUiM
QBvUDz1BFVNsjOBgvOmxKQp8UoKOyww3oQEGE11ZsCV7qwcWyg7TLcgnJv4Ls4lSoD6JMFg2lJIg
7Ga81J5znlq7ffNuhh87p7B+iC0S44tI7xMzAbGKpXbRp9bXbEn30jawFKGk72116QuTOIzKfQDF
Ye8YtHwhtZaevrhBUa5djmCeeWyJZNutG7v1kXakz3MHiDoo3ed8bJGuteFXw2G16MvcXGTjgPU0
41k/ZdEHESDWpenHACeyE+9NbRzLWDAa882PKA39zWDn806FpBMWQEPvyLvergwswEpci7nddH09
wnyJJ/x1NPSGqz+zefqABNMcs5wJlGnSPLFhsqkNIn+DOpwOH6YmbPMGNZg1/Z5ZAG9G1DrbOJHJ
zZTrNFjJ2sWMlmioPk2w13XwXeOlhpeJlT72sHwEZvQIUCJ7DOTcbsWQvwwQadcsh8uVBdVx5egm
XOfV6H3aAwMzx5qTLYEm+5Gb4Zo0TKuAHWACzBoyds03T7sej9g4WmbVhDPd7C4QunsMePVvoyaz
fBATSbB1vmMOeuNAao/u7Kf7MisveY4VuPSLBxS01XM/YEnzXPdrsrWJ/2JnOl5zbND5biLDbFah
rbe9D/ZQzUO+j2GLA8DlUZij2pIOMwPej99z4FyGSHjHLOY5iPsNznr+t2qYUxbmncAisYJ4LYiP
Q8Ue6FQBT38NC3ox53mSXfhZJoSBgs60oTkmJQAijCVTfyp8DgXPku3Nlnd/mbS2pbSiU9uEi1AZ
E3V2PJMmPFwHjVQR8b1+zNJu5/Xmwgi8/sFWEyMUR7OjrMLimCjMt0GZ0+jxoDPC4DK7cbKvc5aY
8DOxI5bbXj2oniAUUCHhqRzEazIE1t5tsn07xCUudGaIpifCFXCPahliFD9Oo/HR78oC9PJURKcy
rQhertLhmFlfhgGpHYOrx9MVwJQ7Q3yL/dbbO75H/u6A2M4ODY4LcYkYYq/jJpTfFT7PSx5Zr+xv
qGDp0DeWNa65u5vL1HJhaZizTtXVR6sLnlIsY6fqc2bl/KqiL1voR53V8YOVuR8OaINbMsW4CLU+
s8KrLl6AV4taZdiTa2Pi8sF2M3Xek90WZ8Sn+Uma0++6Y0aV9KkP4KIaV4jk9SEy1Wpmuf4cGuV6
NPO7KRE1dC0b1Hoh6ZaAORBFmAhb0UW6mv0FxAbB3sRv6u44WHOETDHnp+MFJl3bNXalnl+g3XTP
hIvnsT3dCmeTQNJ4CCvUjI3P8eqVjIrZilplQIkEWD6fYZt2mQs/XCssWUOJotVITEKO/btai/1B
W+vkGEGlqT1nYqxZLLpCeeTxWO4R5eDbNNjlCS/ivBzsfiaZmBmhNsnWcO4YVwqvaVlXNmjRFqc1
etPYwgmHlfxdj/zkdPsk13bq3WiQsdpDGZ8RwP4hoOU9FcGGv1JvHDvm6jZ7cWynvn9EeoCYz2ae
wJeQ8MSd5U7kchB8RWhfL7UIL32KsU0HBhLGTlyUUKh3U6RiDhiJopzBeFXhb9tsnqNJPqtEh5tE
4DLw5nNeiffG6C6+101bE+0sJspfpiqsFfFCGm1XB16I9aPl/AGmO1pR92m929Dbz0ZqrLHii6C3
njP9kQWOs28G92O0ex+H5/CovPwvts5uN5XsTVBgirJKVwO97LNkQ71g09DtK/0YZrhOsYbhM76z
3MeBCaNzV286vsQ6Abzaz40XZHi7IDiRwWA/pw5JNqwDTl6Lh4jNA5pSA7mjDgc4IYm5b9JuM3j6
bXZbuRaJVBdvqPN107TROgqe0J91p6RWDPoJPZjyIdwaMR0gYuRkmzOPWvhInetsPIEUMc5ev3JV
L55sGTLScsQV4wcG1czqT9X81Yy6ewgZ192Fa5Ry/npkezCVo353ZHF2nPIknTx9ihI/3VppToij
7ATxHWP6Yjjx8BCQ9J7NEfKf2e8fBv07s93uy5B+uxLtDJOn4KJlGlnTRo9YE4JJL7shGZkBFeJB
4767ZwyJZf+zKSmZJvTzw6AIFf35k9hJuqMz1X+KPCp3Pq5GUB3+FuXyKXQ9YzdLaii8vSmWI24Y
0aA/Ffw/bj6Ic5JP/Wb0Ru6LvioYDRfQ+ZW/6JIG2GlY5VcV9+SMzBUbj6jjw1Rfp8orD2RKdmuu
iaX07WMveTAEoHpXQulv31MX3Vh3O0H2CWkp2Cf1/diumEXjxOL+pqik9OqiTalgfPca0UOvdjM1
1C3w1faAKxuoQGjAKBlw4uPCMp5KmCOwUP7Wuh9fhZcfCtPPEIqU2aMsocvILNmaTT7f0qiAaaib
sxxAckv21Af1YAQsAf0WLjwH/Za1C628G2xbXSfMuyueYUxFbX8/NP74wmiFy9fAz9nB8m0c2HYh
ClFqpfGT4TzO+5wWPmxRxrtIy8kWsjGnFNOlGx8S8Yv/csb846kNCLP31O/chQZJsgQsItncO3oZ
u4xMgd4FsFOCF9UUlBeG161gKwf4UYq3pMRpHvr2vCQlQG6Q5TKaM9ntijjF/SDT5Uyl+u665csw
uhSvjFijuFUEZY3wz9PpufBqG3GZW8DmT65Tx/Qz9/khcsMJlllY7giRQfidGQxXwHuY/ifLO+ti
Yh7hhXSqavzlwNRa+17yJ+nYzJG84D5ME1FFuFROQXSbkCyv7Lp8ahIu5SELh5W0OP4pYbgq9Hy1
Zic/RPTKowrkdbY8CYlqes3ompkgz9lz7PfnJEHa3Xp63mI5X4KcBAgSfWftVG7NgdtVISBa54G8
GPCMVpN21rl0gzcThEjol7vIHoNVDaR8Dzb0D8ucR6+3zW/HyBgkR/4bTy+xLgCjY4G0H8B3vKRz
NX+miR+jaCZrXjotNSO+kKNb+N1C2C0UmQDLgeGN0V4mBx6h5qvZ1l+BEOsITtQBkfwMvWA2GLPF
/WlG33oSfnWFO0tdj3pknZVE4sqCTqOjlj7RivdRETwY8l55oZnv4YZuCyt8mNu6g07KuMSc8abb
loB2ULZiM0IGSxO3Zyzsp4u0GhFAgA9dxEXu/4qS8iNMq2rhlX57GslPgfiZHE2FGZMEL3OnijZa
jolzC+sqvHmEqsXEJbALzY6sBHeMspmruPOvFuLfETX/Qs5ji6GAMVzjkJiOto0ctd55zNHMLEsP
nldrSKplvyj3LKv41xMLOxD6i5QkqqVJqAqiBObF7gQm60UEeNOUCc9IBSZCpCi8iYnMBTxNv6aq
FKvS4oESsFSFA4to+G6C4sG3E8H03XrWlRgagUd0m1dBfGyL6IYK9GpbDFuslpRelPvEBMhVBjmC
ZLrmF86HYwbDZ2v+xLnNOBBztm9bOfLjUFblaCLUsE+t6jHXxrCPwr5YTUb4l4LHOULeixdd5M77
yRr3Ps+2q+1He4CJVBUDHuwgnD59yQLGJer4xTOLa+XKwwQ89pz4ct5kXQtrBNwdhBUSXdCULVXp
X+rUAXZdfHhCB39qGX+6za/MMadHPweq0Du/AMxE1yASb3VUWAdlY5O1hdTUm7AG2tzzdobVH5ti
xBuaIfVLa6s6+y0dMA8W5JZDdUGLdUjv37PyVLm0iSWLrOehFDvHiInVS2eC1lK8E4i9HwvO31L3
HpwVBdpJo51DXFhtTTHYWwvEwhq17V9m449pWvNiNQFvH5FlvsAKNCfWr2aMz5RH8oDnYQtoZb5g
LImzbroBEQ2S6lfrjtbNTiOxwIgNA6Zp5isYSFjiThevQ4M5vtOTFKacbazVTStCjuFpHBqIwG3p
ni2lPNKxrOZsp8NDmfuLovGzcxSXeilQTW1KSxySyMI5FYbp9keemWSlvXaNtCSmDJFsakuWHF7H
NsgTiyYdxKq7F+OFMV2+Bof9TZ8nix95SYU/JzTN4DJq+Zs86KXLgvo0hOPODOW8733yHngVNCvg
ueY7Z2QVco0jk4X3BV1hzMa/yBC3qQUqleUL236WNQt8WIDeJmpK0z22ffkHo9+8QoZjUhw1xYEU
aMaNFVEzi+Q1DY0TW5rmkkwfhkCoCaksuyGIBhXQooz4+VAgdj23lX4bC9ifVH7Vaa68XRXeUR81
QGQ3R4lUgntNXV3taG+eJXgyVbzLzkUqSVTIIvYJAnPRjWA3pQf5WTsR1nXIx9g553H7+s/RQIn/
JCmMY8MfTmBgG7bs+FigY4noVNOPLHIa5xWhmWpXROE3G/8dh0F/bGXx0BaFdUyIxwB0qo8aewxP
Oc84uyBdl3Fr+ytrMh7BnP6hv5Y7Q3tfNvEsq5zAxt2Ygq2iJzqWnvfOgi/ch0UaIcg1v5uZOPhg
ro2N6Xry2JOrw7ZC7MTQFGzEDIKqDDzDJvkndu4Caq1d5kINM3i3A1LgjgTllBHxDYyA7X2r+DIV
k4uOQJsHI4hIR3NxY8m6ATTI4mNLR9wtKm4uAPiiPNaNCYupmm9+CfHtLrTpO3Y3ddZiH40mxEik
pU3BWg79jkWE8+Y13+Dx14FuxpOiG9tTh79xzcijdB4VU42Hoogu2McEx6RZbfrUnG4a2qNSqb/k
Ms0AALvugxcZR+YL8EPz+lwqBx5l5ex87Puc0dBNZxFRIsR9RXCAMA92bvTLoSSNz0LWRSA7+abS
zd6gpxdnryO3zUtINWXAla3LNABVp81iiQ5z3BoBdaZA9Xvkm8En5RbTrd750kft1hGKY9wHJKWS
3yIb4vMkkpuNvz7N4uh1UsSKYAC0jjx3FeC2EP8r3aKJMPBQuxYlaelWuwih4NoJCGtwvX7N1re9
VCWuFlXAHDe0qNaGk08rElPJc7EfXZ3/aUZ2rImsyQSKvf4UVQVwNRZly1pZf38IZoGs1nPftddx
HIGAZNlh5ipdTrAid7XP+hxzuLymcWldjGpXyCY9CVZeCCFNUEu+OR2aIBpv6ZwffOYzRjpeR+m/
CGGcfTK9NuDkyYiNSFmaLH1WeeQuVEX8WpCUV6OFbuHfG5Kk9fJLNfdvZK5tgqGwv8chWFRVBAPA
7e2XkSMxUn72PHTQct0huBAr2n5ExN0TjvnbtqOEftx+aj0Dh3qMigKXDhZKp68eerIqI6JuNjHh
9esGCAeVOfwDxCc35JcEYHXcDaVI1xRjEjunn68DZg9L1Dr5Ci3lvWUY+6xj5SnJSx2D4WxPLaKo
xl4HMWREzDkusywW52NXz1yRmm79XpQAIssPiaBHYH3Jpl104DoRX84ZYkfhjM+Op/kNWfOzMIjt
9ZTjxSCeLp5APNpxuHLtPt7mBCawwcDCIJWbsb8zPyMqKK/teI0L8T4UhXHoPTt/tByWIYL4NyKr
fiwJ4d2uC2jE537F7T8kyZcLYZ0142PCcXFJjfpvBa3Sc2jJw2JCygNZcq0HBJeyrzn3QcIvO1q9
JXsUYzOU2SHJSakJ6jE/hfpqaJhhTaNjch6teRvKFyOvo3UBeX7PCt5BzUSIk4ptdQgbdvaycoND
oYAhEpNjb/DRWiyc3A13dI1Qkhu1Y5cXG1e7BuExdO46yc3+aBYheWGom8pboqZ0L+7H7KhdmADg
ebbN0D4VJYjEITg7rPB36Lyh2NSQDX/ma6Z8zCMq6k5E+qpn2oXOKPPNDHFVi06sExuPplsKeXXG
G0+j7GTI4P1nBFMGo7v0AAruil9AA61DMCMIapaK223GcXoEerGS+NG2Rvcn6zyAiNno3uph+PYq
/xiV8biWuYlSvxwhMk3ekyfhPbaNh2wCig1PkuhhiCy9L0RHz+pMMVNS8Zdf+8Fps5cKRPdKMjJd
gs2kkxQexdHAFGW8SzjS2PxQVp6v4HeZyG7vSBZn4tpJa/9qY+7LtLuZ5jvIFBE3OTykXxpp3ELg
ahj/BVTWkDPKRygOL5BjH6MpcfdJkk1rd6AA8U3yls2ocTdN5V0mGfRHwRLBJEIp1gdPOH96JBYn
q4ICZUHvjSLUE5nZcblFPqm05LXh+uUJl1GprOYsgBbbWwWk9XuBMaBxlMI7p8VQgcWMr2NtEkXa
eJ+jONtzGp6cijlSleM+8fL5uzC65M5q5Xrq5nbfZ1lMzU3u6L2qiKfwqxa+fFswq8pBNocQsfkl
oabP8grGHUDXizdN498Z+6umY0IcRwzVYH1RcGW4XvHrOd1Unp2wuQ1+xrCxKZ1N3iBPLbibl0yb
l9XYEzs4hicvsepH5rY2qbN+sKKaelF5m21ZN6MeyLzwhODolytEd2wTPBJ9QCpCV8Y2AUFgqXUr
UTyEE6uPzofK4C+1WaFJyptjPPQmm+2I3X6UpM+alQRSXfQhNebWvPW9FarifidNCxCTcM8xsugJ
p4qrn3SZir2XYgpmrOQtf0aPedLOWGRvpBIzpTd0gQA0f29phk+5b7wOMfuXEM3nMSnEVWZ38WJk
rGyH7Wk9WslhjB5FkAfHnw8lTIotSaKPBL85lzsJKKVHRTiMem4xGvUnuYRUyQ2UXX96K4jAS2L8
5FaKvaEuomfIEk8lN8IxkdHal9H9ri4YxkF/NNdFqq4o4eTVxhUexWbJGb82Q8auBiabICr/3vPq
1oGYeZBJcXaKyjyyZFF7PWN7T2FUHTw0/1ZhnNqyL1+yKSfW9MuW7bbOmuKFp7N1qjWWyo6AU8PO
n0yU9UQbaVY2lqvPkdUR7FfI7SSJ9RlkN29/ZgtW90iLYuzMUWTbOUNhmLL/MMMu25nfE8TMYwv5
Zls4xlOt+MruvZVWVnTWgNeNJguQ3HftAQPcR9bCqrDgZmyakKhlfMJ3cYu9GClqA7eedngcmGGl
trMs7JZoSIgrOiecgHQ48AuuQC6kK2ZLVQhJFZAAQb3qDpFvn0zpwLuz0o1KneCxDvTWUWj1mtC6
VHXxoea7gmYQ8rEuAqZrY4PstCdBofHCfU58GP7yRh1bIyXxwjavoJteeQkEaXqU4Nqxbk7Kr1+z
oVwibq82bZj7y74OXJKuqn6LRrc7wBkjeqtBsgcSQ5fGlzHeaZ1kq2+Cpqs3IntVSTXt0hj2u6r9
gcFqdo5rMPdJOagTXnnQXVNfXbriK2rqFbSl6jPnNAVh0K1w/CRnUahxXdsOeZBWzmnkk1HlTZg4
jNFy3r2B4XCh3oqmjA8wXp4docRFJpxbgWvF27azVukUzQ/dNNS3ePpbs5QHzEN3wchH3/wUAPxU
wJMK6veOJJYDCMgWaR4pfdA2BjSytTr3Nfkmg0f/YBPJMA7eGdORd/aj4neVtOW+AY90Zdn/FJWs
PhjXdZdpXIRmvCCBrHvimRMtdFsFZBCs4zu3zcCluRuiR+bexZNh/C21arbsDO8MN1qdURAhwWTk
XJolSpwk42rLs5TkCeeak2d3jaygAoP38o8v7IHrAkn20sgQ7PluHRwNArkR2o3uOnNdXmSas+fM
HrlIrGQ4OcoD8NZrsRi7Odj9GC7skQrKlnSUrIqabWgib8z98NQOrKzsxGhOo87f+pFJnmmZt4aF
lUwhBJRTaywDYXVMouzdT6fIr4DqNzd2gVS8vznnfehBphZ+sLUzuIWBqWN6dIZ3Uz7dwBRXnBwP
XWpNV34CKvRQb8rRJmo8bqY1mt9tw5u1pKYh6SXSAZim9nOuwAtNPRKONrH8DfZzCLKcJ0EQ16Bh
jIdEDmDXBj1BcgyMFWVksBt0u6apfihrZzyzNzC27Qg4rL2vHYXksT9GaPZcgs/qe8VaUxYjiQGn
2vNwYNgVLgz8F3cYEWWpbI6m4TN84jlMeDOarKAml14eW6+P1lIgmxsG/Gb8TmgS1bANewZyyWS9
Dg1tWTv+ZoBZ7LSrUyz6Vbi0RAd+NkPO79jKOYnROgpzzq/0yYJWICNRJiX5uqmh3+IdZ+CqPOuZ
gf4duMyMdecFo352czd/SDiyEq0RtQT6aZRg9wQUXnRlFqb7e3mWWet4tk8MFzAa5QYrkoakb3Bz
6HKw0GgrtZ8hdKOTzs+Va2OvcRjzjqH44zuFC/0zGC71SMh5BkTfyPwPB49iAKM26B3FwdSH0M05
PKvA7Hcm75vRQosmyI/izyrAxGbgf5qA+V11HFDz4aJNIUFhDFqgoI5OLLEOTdLmt4F5xtKfGPVK
lauDQG7BTtO/iFBlq5mG69T59lvsf0yJr155s16yMYS4mHXjwnN61AUA4BaWmbqb1LVfBqf5cu12
vMQEF1SRpH+mARLAmJG0V48z+SuLqdvWXi9+2bCzxyp7qu6BdEbvq9vcwAACMNl4abn82cwVJbe6
gKK1U5bm3bMzYjla27rYbn4M9HPvIkDXTRlxQJb6Sq40Ai1//OWFhP/m8NPtxtkZdEqn0v0ykONu
kx4kOdFpPDb7YMUGM1nqe0SQIjRuYQAcfCVEex2muEdqi2jTuiWRKevApxIg6qNccBMyQh2iuCtG
sGo8Elw+3p4TxEpHD7hUlRNxwgwaMXPOA7kz170PgC52WJUYvrO36+oFqfR0jNxpPGo2RXA/nUM/
Fu25Q7BCbsz8FThJfTRtpzr+fNZ4oj6OhfWatESIxk4zHxKXDz+fTbODM5R0mT6HoxUYDLZ9jLbK
QyfQWTB9bBvZWJglKKf75nHEPsQmmbe5HlJkiXlkEjVIXLBZzNaz7pJu2QbY2LskdIl/Tqdzx/r+
x15Ws159mvPfCLGurRsTrE6/kkbWL5BX/aNTZuIYjIS9qxH+iw8H1CnupoKMYaBs5rM9qPHByT+Q
JXpPyi22ro7glxL+sqyO4A57whVse1mov01WvadU/lvWD0x1Ua/zUJ6DDbUt6c059VeVHbJkendN
kl2tNJxW0L5pIqv880cfMSUQveMxa8+zC4wHpTTq8hGKcRuGAjzw8Ayj2z4ZKSclY6jPnh8kR6u3
QE3x11Jeu/A8buPO9O96FXUcXPe1sqZH5HnRKsmb39Bqqq0VGytte9YBLNvZjcOGmArcu5Hbr/JM
0xiGw7FjXXSM4uok+oS0KoGN122ouh3VY9eImgM745cE3/uBMslfKbbcTE95OqgA8uVdJzt09iUT
2tlkd+FybYSCdWCplmVfyaXARwd/FsC/rJiekC9gLIGKsUsWz30Jei8JOSVqM8Z4znZqmdeEghc9
eQdyYmAOIZCx4qjAc3ZFvpYV0a190XgPRKWU6FO9fX5GAxm/OLJlGc9pv4x8FClAZ5mN1voTaXi7
Mz1y7A3/zCiLst8mbFKa9ktYBn+qFl0Uz81txeal6mWL6j3McF0y05098qRr3ewQVo27EQlCnTJ4
boedM5omiMAvjC7Nlhy6a8pAdoGzRO6k9NfSH7dFnwe/R9JAO7IOx/6xsbtrmI7dqvOMcjX2zD8B
S/jE2w7OKi0ii0rbtq7toM65i225at4rRmoL7EQEw1jiDgcP1GaM6fICRBM6qtv1LioVvhcfouOU
RBOKvqo8T3X/e8ot5pJxsXd08NJarEjaoCB8GRIfPHjYhEoADGJvgUWwIVg7jKwzDcpDF1vdQXjd
r8QxLzYpkTfl2RsnG5OzDK2b7tOZQW0ZrzgI9SFNMNSbtck+jP0T/d9d8zheDDcw990sH3/8BMq1
npFoNnulqItcN3/KOwLA59p/VfeQcSWAXrqN8e2NPCmqtLjHx0QRdpsRmx5bpyVhT86pVuqTwAV1
zAZ9F5B6/zA+/38iyv9CRLEt7+4B/58DI5u+y/47D+Wf/+i/0iLBm2BwdwPbv3vz/wVDibz/CALS
IH0swv/KinTN//AtCCqmHcA0Jd+O//yfLBTHB5Pi4m/lL5g8/nDh/T+wUGxITP+Hq88zI4g8losA
EKwUTwTz/6KhdJaft32bpAdb4Vx3kwdh1Wpb3AW3ZcrpqYvS23pFvP356ucDc611Z5r5ztSF2A/W
t5eJ5vDzAWMsIt6fTxG3iaWp5kuRVSuwPRyErLB2ORZmZTIMjpK6wx3vrdhp/fEl0XDAos5my6B3
AGGu78T0jhQ3/jkUE3RnCYnig99b17giuhkOeHsyOSTrjgqrBnu51haSzLCfn7j68VHMM2N9eKJ+
weoNHTJg6BB1kYW2UxJvJn0M7hDNSdayseEVxdofg8OdWf/GCBd7+4gDsDw1mG/jOv6SwvdXSROf
8HhKYKUbXxbRgiKblCGSUJY2/r9VaNn+AgLDeLC9mByJWAzriRH0QiWRs0v3A49yBP9ohVj1b2yD
U52xwzKTsdqUUQHXLSHz2I6vU5J+WqSZsRXI6+UkzD+O/RxJS29IQrPXkqkFJyjTQdvD+j2zfGTf
wCamvOOpxfAiUIQtVcxMCUndpm+OwiECM0/yv34ePBbE6e0VqS7Z4AJYcQISJZNbKPSeyRkAbp+V
WHHfQBETZGES3qJ7luGcXhN43NmaIdI9UIU9L77vla/Z4Y0xhLfUTuI1EPpbQPlKVawYOBaSXBxC
RTL88Iuh4CcOmI8sOHaf5xpBfUarSBGQH6rmMbf6+VPaWJ/HP1OUxfsqNqlKfbVCMFOuZGmCTcco
zRp9BYbHXOKrclctpl1WF6m5AGM1rdnUQvfo8nhTqW5YZMZIgJNRHubpQWMF3JU4RBdF4D5HVdcd
YmXs3SE8V50w9rw0x6BtGPx4zp9hpjXpY2WtRou31/CMWzbwY8JSpPDfTia/XVdCtw466W+iPgD2
XQxkO7lBvUoE0QhzUuv92GiIPHeyxWzhks3tFEFbsK51LZd2i16sLekiK6WMq2nzYlIq7YGz/pp6
D2y6SThMeeexWn6NFHJF7zasYFwQ5miUPFXxaB2w6nxn5YNOSzR0hamvM0T7ZWp4L7Bd+elt72Dm
KPgax0wIub9b06ylcpzu0U+QVaTMVFLFfRYSiLYn/kQ/Cl8t+9D9LpFMf6RyL1vv2LvVwUX0iYmr
OLl3eUoQPidz/QuxmrWKs8zdsbgh8LV5ZLCQbRpXsp1BLdMavd7bPkoER29BvFUbD9T8tgoo9nh4
tSkDUWUOREalDSshbW8sMgGGLNaLrBSXBs+fakluVVpi62kocbb9nNxQuG9sz9+gTmIeCi2X2ckd
/W6n5lYRwyICG7VeA2dNmAC8/YK8CaaACMqWQ+8iX3KivVemxdm2sivZVs0al0TmjJdKvyhpzFtP
dBVL7h2S3uTJ4a+f8zC/wD36FQzhXo496gYjODWVe5sqLmQ2M8NR2N6XybAwm8Go+JL3+JQhXllm
fI4P2Yz2SUbrRehKX3TpJqkkamem+/68TBIobkTsoE2qmSeVvVFukcFzbXg3wGjzdZDy3RjSt9wt
SJl0WSLPsm32XRxuGr4HYSZfJKjQxGFcJQpybWM/W0MhIAcwMj8TEMDA0eMqM1E4jckaVvlfRL6H
PhLfcaHji020zgIFtE2/Q93TYcpdCj2nK9ukpY+1C0y2Q7cPyWHoa/xQLvB5JcJuyULgrNgyeTOQ
S7e0jvPMdDOL2UL4KFyKXn65FcEiTRT9yVr3vW/zjg4K8kVmi6ulHSLFGcWuUjaOW2cEh0QFtKo5
2hAf+fs076HRav3JEAAEtZh38RDInVk1w5o81LOTOEeYtA5PInIms94GcT2qTVhUBxunJSYr+9aR
vevEuxzIBgY7hj1Sw4kUib6gQ1fzazChsIiZIK/DOfweNRk+2GYl2bmndGxvbZC0u7wpv9sh+w3Z
JWcmjZW/MRAQpPotUEVIGHtI6Ew48YmKSa+YP7sMZoPVoSqWlh9tBYBd1ECFt0DpNu4Kc/yrp6ZZ
W4V7HmWkN5nCVpZPLe7d2VjXE10Ij5YH031qm8b7DsZXPyvfVUDm75hFHiFjPDXpjHAem+Mfxerv
oUZFybYnXIUReMfaiY5yxg7sWuZH1p2YrZ5JgTmYDRpG2KLdVBFUFVsHy0+oMUuBlCiJVoF1dzIJ
XiU1DL8rjzVzkjyZab1rpORUqS46Ig3MnLWFfcl8deRD73Tl2s/w/2RRL9Z0bpAzvyxqdItZ1DIJ
CSfSmfNkora/2GnKwdwWO0XLuQnIe3ex3XD7tdY6adoPQ5P47JQ24enRGG/AJ5DhA99vnfrTC3j3
94wtwpLFLGlfHpizvP9ooEmtG1P9UuAzl7NPm6ysYEQ0k2+k1WwC5Izc/D4mDcTuoK+xxmGyJu/I
yt7/k70z2W6b2bL0u9QcuQI9MKgJ+0a9LVnSBEuWbfR9j6fPL4L3v3S6nFUr5zWBAZAiaRJNxDl7
f9t0jeRsO4yuCTAAHo3MvklM4AQerjjbr+u7mFwI4FFBfDv62dYeh6NHEvRDqY85SkR+VpfCTV9I
vnjiphuHUqiTtsPJthbZOcWvlVa2lDdJU76MhZAiD+61mP+jk1fRbQW6EZ2EkR213sSBHPrVTeU2
zNHs9lA3ISZn8vmoGIsXOKyvZgzqf26LrTCJYZhS7Kxlan5GaPqcxr7T2ooSJF7SotKR8BCeKFWB
R7fXngA/PowcRuApzqJpOY3jVvv0k7VpjdpXXyT3oTmERIx2dwiws27pTn4cz1QiPZltu7ymFSev
ZQz+IQwTONlF+8pdx94VBNhuMHXTOLZplTZi0VbdArPYpJPPZTO8L5EgtFW/AjqNMLWZ7JVgwlx0
2bgTWtHuBkfGi7TvwUISWzO78amx9Z9xxzgjWIpDAthnb9P4qlEVYhnzxNEO82Vr58Dwaq8gcZy0
9gcdZTVKu+x5IvNCEln1tWuIACFlsWyZYtNEcpf0JiXFdIMWjErqq0aRnE85r1sfCFmsa+FLazfk
X/h7K3RNFFsMIpsSk7orom2aoxTl9JJw7xHBXLkcBcG/NIwpcLQ5oSRAuG4sgrpRasXcBSscP32c
MiIdjfSxrAw4smgrBXwYgB67HH0f41CHpgCpJVCXDu1g6tAudUT5sXEWU8Bc2LZ+IJIvUU8gi7cZ
sfT2V45PYwtpLVnNjkg3UAxOCLgAKIy9fuTmzZFhdpvaACsHooiya30wBxGdfRM8Qd7XDGA042eY
kpWQ68671Vn1ZmrazVSk47EOp01YDMzu6aPBtSOrzyojJG6UKkwi37Yx3ydyflza8tIJMmCF1e/e
rKz3yeBYia3mvPhQ+fLUfi882eEjQflrJyK6sj23R7VZw8Ff4brPuckL7iC+/4AYyDhiTTpSwMFP
nmAXSrLyi2isYpe78XIzCnn9znwqkpbEWjj0QK2xfKpNCXtJUW0NQ/2Sh+jpnMre2nU3MzhuyQkX
xW3SMWAHCILiod7U9SNwK7SDhRvt7JQSXMw0BRl1cnYK90FnjrEOtAbSOz95nnDlzqs44CCkD1Tn
zu0SxPc0ZL9VmtVyE9assz5uaE7XHk4ybyRv2nXwcLpJum9R1Kx84l7Jg06/T8kSrAF14SCbEIZn
vnG29M7BpFvd+9FAGJGfOxsHP5/ZZ1T9+vrWickZa+ubcHLqbdqae0CzzD9ckgUNerxLhhA0zbPz
7JOZjDb3SzmZwVaPTOLHyMfqQEbejCkG+zZt9pbLi5NjYnjGExSgtzb2j1Tm32b8+HA5IlKlSvyt
pQHhZOQyOukkq/qJuRuqaLNQe+aT3jY0Bu+Ezn/EW3JkQAuHWdtul/A9wouLhX2dBMxgmDi8gt9J
9i2m17XRDXsujZ9xg3Er0/NzkwPOZrx0NLspp/hdOCfLrg6oZAmS3Ufh8GmjzLsl8a1fB1GySlAS
fdGS4UfmU4ia7LjDK/00EJL3Etng/+LoR6tNYtfXzXSzLAk2OuNszCeUCZBO+jcfiix433ux+PGt
C3a2HDT4ZtJL1ED4WNfL68CvRt8WOteUFr/CrUiGW35z8CMC2Ylfk4jUuZzTkVdjyDCMXUbOLpLU
HYxzDiUIAWIkm7QxwmPjxMCd+nDLDw63P8RT4SBkHTUDZLTDlbEe2uewIhPWriBjcpJGBdwPY+Y4
WvwnN4L3EtJ4SOqF+4ALt8/S573ltU+Q2mgqTr71kSf2tkzKLbC24oeRxGtn0Dm1q7pmhFugV0Fp
jxcH5d+Ykt4wkVge3zedkX1FPsQF2ub/X+laczKnAYu/ERyRktjbphCMlfle1gZn92YB6E0Oll7u
U5A/MO/uK2f80scIDJnuI5QXxKOnk3loc26rc9ndT+PyZlb5wyQki5BIRbid1ERJPlxnZSEHVm2B
br3gdNQXwOjxtMIP/miAhEFQkb3kLj1hh8n9ZBm44+yZuBx3OE5D5exiy572FEBJIqax0ZkxqoZg
HI9aZowrX/9sPS/jPM1/JSTtRDRSbvUBDS6TbUaZFPn6xGiPQzB8RSbrnBsLOWWUyjwQaHIh4wJ0
idLjn9fZ2iQ7CxE/Xdaq/UlB3NnSVt+SGfolJmqDGEwE6qmn4+mpqAD4RVXf1km0nsbmBUhovPW5
DuzgBpg7XQz6rUeMGgK99VBLyYzMOc1cawu6ehW38bfGaeL1ouFo0ITxJerwY7aDi/PMJUvZdRnr
aAyxaA+sQj4bP9vws431Z8rA1tHFYdCg2Q6smMEcUxixpUCsRfi1uZhUfm/veyNFBGedDQuUxxgj
dKMG0a2dAJm3PhX06tL25M49OJlUMDkv9ZrWMdkbVQeEwi6ejTL+iSzEodM1Mz1GM5xNQNm95MMw
7ISKQ3cTjhzbRcnZJshZW1lNZWE24+UZfzsz1dyCwVvtqvAr/gtFCO8De/83JCoDkiwG93OFfa+5
17yv8YiVjRQ0crX0/qFwDONUC804cZ0CTKe2l740T2pNLSri23rYGZ7TkhCpPdZNSQCLRk1aLWq7
1k+lXKhNLt76WsAawoGVGadKLqJstLgdNdGd4zjJ3rAikgUz/4E05OCo3q2VH0Et6AK2pwGT6r8/
hOhEiIjeaLeTGyw8xkKt/W2zHZtVWWjt0ZUfUOS2OLXuRykK/ag21O7JIMkN3ddPAaFowxCEqfe8
MHCSH1atmQNgJYb5O5y56MPVPmys6NPiEO8lXxryQmSTcs1MCmutI3xfW33inQh3GRiLmG5y6qOH
riOd3u1oZM6a6A59U2xrLjynUi7Umk997rLW8DOpZ3QMAIyt0RCy7IyWsWI0252omXQnswW1NYhy
3MBap+m/JGN/MuXfTRMMKYk4IV9OHLAm0a+th9MCV/aymEgSy/hu/tk5cEfhKMFOzFz3QWtSPBPC
HRhGsubLxXVfwWj9gClINkTHU+fo/1pk2kBkuBd/nRxZbnP1pxDGHiHJ0F+GaNRpYA/xxpigxFwX
eiaqE4Ps6kQa27jxRNgSP+jER92v0V9qaXWYuT2fUNeAomGMzgGNktJqNLo8Ocl1DLwIapObWkqL
1+9V5hgVwiR3RuwL1nzUnTew/ONJkA+6r+HAoM8dTzRhx5Pa75UIKamDDmSMe4u9LjspfJrnnuaU
yxS+zvye4zntCEbP3/TkFrNaf0onO2sPVZz06JG9hJwoFNOoPrrTdZFJn3rqkFtTTsWj2s/7Y7Hx
gR0uo1iHkioDdKs9VYWIqOJB65pnvdqHJbBHmzDvpIoQ40rT+3VRyDdtrQ4Lttr5YMpX0FGtn2L5
grX8FP2McoP6H9uNBnyUiNuGqJnya4msGBCXT9Q8Abehy2XSpVNvCqZJRSHwbIXQX6LuxSefkZwI
uJiRbr0PU41QOB2piyzOJ/5Sf+UmSCJT7TYY2qPXgH7Rghkne0pD2NYwrIxlTfaPHbwhsXsMo2Y/
iMHe9eAroUx8m/Ni3EKb1uIEARBddrqBE1PpuruFz02703F+JNoXXED1dsojfw0K/WW2wxszsbDu
MlonWnf0d/n8I48xH3mcx+DMfIzvdOU0i8DOcCVkYDCZy0waDokFkc3xTpqR4zw0s5fQIywEqZyf
Etzc9Rj+Wmj4XFJxSFWeSZBl94shXX/sbUalWvoSp+DcnITrJTmC2WxvLJgEa0eWy+kMrAhwHnbA
Svv7pORlPfBlVCnLW3MijjWvx3SXNIWzysZhJbDsTb35ozPHFemVzCdQ8vDJtTdLcFyUs+NyaqF7
ClBnDiOyH5quH1r20ubuAivFwdWVMeEy0KOD39Ggp7vH1k9gkwAWXaVZ49y6RXNMk+HFL4bboSnn
E05rhvL8z4iiqvuHtidZTTOf8Slg/GawnI/at9Isvmp9ibC2k7PMAqqqFtgoTUCe2whv3wY/73CK
opo45UXzDUtvf6J2T21DM46urr/1YPlWrmO427KYjGM4viTd2HylkrVyDJqSPuobP4P6XgfZ4xTa
0nGPssrl/oYVZtq6ev862FA/+5oCVOd80LDJvkMyeyMMjyhoN/reLW4MOklD0jTyY2hhP6HFKr7z
hX/Dj7qlq0qGnQGJzSz34WD8IInvCw1EoqVggYfBwxIA1Zx66p6+bu87aC4ZZYnV5EzxvsGLlOaW
xxW85x6clP6W8vt9MR4CgccLuZfYm6Wb7n1rTFAANCSiTeFPYnntlcmAnN6CrK4NWMUA0+lGSiRi
z8xOVHThJRTVSuqN2frPzBCm1TwxxewYI8TtO7WC93FKQBDZKNrIaWayZErxalw+kF0WU+VoxcH0
6IbM0fPQoNtrCabFyViVEBGjc64/NE/gcNDQE2HBEPxtMb1u51S0K+laUwhFkTuVIx5YGtm2QdpO
c8upxdEFRTCZsZmEtv1m5XF+KOgX587CkG16EXpu7cKhew+0PttotsiY23OYtUlE5SJh4FPiw42K
t5Afhnm4vSlDtC5JJyjbMGNsveTYFDTHi3kBkFTLJlQefF1mPmkAdHenu1ChdDu65eRayVZG5vYd
ruoZhQtUZCy7FYFeYMbdvE+erIeKeNON6YZIoPi6qcWYJ1F7H3juxU0As4bpuX1fGWgX7SSgW0+p
byYC91wn7zNebbBhWI108FVhTFBTBPdfD8Srk6TvFLbh2IWSxF4dK08Pz1xbiS/s8D/xn206Z6tN
TO0ip0LWB3mr5967twmjk4HZXxH6xUxNfmga/waRifppIviOu9emFaaz8zLt07ZygvcG8asZ2/W4
oMUq43HZQdJC+2DlX51xJEgnxXpKtk6/dS3gFXkg3f0D9WfMnFyzZEgzhW408Hl1j8Uzw9JfRc7z
mHbGgzi0NWYajrygAk5Qlm2IldX5wNz/XEzZBs4qILWaAMnQqw+1bRXrIrWHTTwXOJW5sBsZlsiC
sFoz5HZKju4b5Nph53XzjWHad1ywUBXHTG4Ms+e9KU0yubyLshd7QCDmNPWLsSTBCTzzrsaZSH02
Xl7GAe0Hunwqa4t9bAznrpxNSrTGDq/ZfMhkYF/sv6QgZ0HkWxjc8AxRD8n38xzf4nkl4JHhJ6J5
8Fzz9xCc0V46nlbZ4Hxl4PlNRKZGGWvauz73fxzn26HriKPKAQPGOOmE/60P5mSN707nnBlfoqCi
muyexGgyGanQP7iz+2W09O0yi71lzCRt0o9hwmdXTJXLjzIbviGbzFDTyNSr4QO6pcG8Vn8iBrmg
OqKt8jpo1nkZjjeD6O/bPPtJMdAanHUkCTSDRV2MviXgsDKIj4mi0vx7EUseTi5xNUmYvVDXJOh1
YZSiFjXmcwZAaLjziLIYNuhD7FjSCbeCkPeU5+24J6MTDyRkKRJbHTD8J7XAtgwpS27OQRfIQJuY
0PFA31QT6fL+Kq4MWiu9NgAdttBm05jwiHTtY+A7MTVJ2nRQ8Wh/1quAlp8SVblWOx2yIL3NM248
oKDvo4nbuJ/onr4uxmY6VeDwUyFmRvjxdJr8EU0bhVupHqbm6bktIxQGsY4LRyZpy6PaXxNJtYdH
wKTee6wp3+MUoj0Zp09j0DkkMuf+yXSIVseaMnV2fKqMnkphvjArpZV1dD0GQk6LvCrrbDS7Wlms
DEIFt7NA42cuXnZe9D4/W+FIRYTpVTjH8IRHp0NiHZY2wh0ZYmWA1bNChp2OXKg1tRiTjCmVWiVE
EGTWbohEei4IXTtPqanTH9Z/Vj1Uvdnj3M4sBnAzcZ1bqmU/QpE0p05z6hPc0+akNpnqIYzVugMU
JOof8jdyFddMrQ0LvjZAdPXk1rBbkHEuDTATz3VnCvYxObhM/rCG81bWVFA7xyO/8HUQvfYo8ljb
m5aTH5LABoPIMPC6MEmfObXoYDOo4ayqR2Yi6QOD+UKaRvk56vDxDEWMJ7Z6S+UxOYupxkYcN7eI
epGZXfd1TnsLECThRGXm5yxduJtwVI7ywNbl09Qa/egO6O3LCDgej/ZknvIh5EyAxin1DYocqRa6
nCIsi5VmKxB6G9/Mqc3IWcQfNEk7Qcauj2W1acc2PhuDtk8K6tRx0hB9QT3vpLX7IsARHvsNtTxz
ctdGVXtUm+Ww3uqCEAlYwzEmh/pq4ca9vzNC9y6Xk7ku9n6C7Y023NaPLq353owYhjOEK2KOnVIO
w92wxYwh8EPEUtNBwy4GXinZa33lumvdmZ2VUZDbe134nsgOesgUtoggSPK9YuyJtV8Kx6jAjGpx
5TSatW9DYuQYtbvI201xf5dKduVFLdLXW0gL1YEohsUVa4huxqFzrPUg54i5nC36pMev55A6rvoh
QimYy5YZNUfbuA7B7tTZIwZpNPEZklclamSvKexzbernjhYQBUpQ83u0aDlerIV6Kk7OS2RiWJXD
vp+tQy8xa3kVPAW+X+zU+4x5DiQInB6XvLYNsJia42PnLbRz3J6xOllZpm11fNjBImecqF01EdJs
dzuk5Ws7cIaZ8tAQsc24lZhveNDANOUN/lTLR9WmVTTd3oSf2MlJHvjuYhOYQqzGxeJCaUq1iB/V
MXcOuJxDu9AZimg8eQNFYbP/7hjzU7IkOJjkLFTRTjP4ClyV5DbIBGqeTcx3MZT92c3IPKkoKygJ
zlRMERmp8iOW8vhsWvSrdA/IPeTDRfUrScwNpCF5pcgoDq+RVN+6LT8hfsOENoqio2LTW2rYkbwJ
GFHzGDkH9ZIzdqN/vbraFimhuPK9aVXV/weRVe0cBrNdF9byqPXpexSae2eMvH07IPulkspliSNE
x366aLiX5MVF7msspwZZbCF/kP9jy+2hgKrvIdHa18XSPazQ00rIB6ObAjHOyc1659S17RrvgHk5
N9VHRNqOURmr0QYtCGPL3PseEFCayfJIW8/h3pGlFLkFgvkHgRcDhDZ4pQHtw7UFm3kNKJNTRX4s
db6oTbVQNNOxj/oN9GlGQPIp06zVOxNekt/ad6GVoS7h101chNHcICNE5Ls0ZhI4jP1xyHOM3DCW
GQjTD6/mV+5gWKOdHM512jySDQ7F4YvZk3/rp/2dXuhMH0LkssxpNhO1FuKqmtshFg+MIChGcuUy
si7bNAMpinGNLJaAvn5f6xHnIAyokm/VqIbPirrmqvTzJ68yXrF6vjmZd1dXur9hRkmAZkXStWvb
N1myLPsqQRwpBLYiSUJzqze7J62itsWTZpMynRMDssZOBCQlfw99YCP9YOTbrIrXRRTQcaWyOJhe
CiXEeu7ns1kHtyV2ytKwR7DS/V0yZu9lm3GxtW5B5hQrwpA/Kce3TwO1yiEjHnmK5qcsgEjBeIyg
PNI3oaC6teQb4SbZNJlzS5n+wUtI83EfdYjr28pKyTp04vtJhrfHEHa33mxtTYOJMYNUBirdeKya
8pMzclkhFR5WRhx43JkJ7m4T6J1ei/yBbkFxxidH5I9ZAF6r+++leLDdwPqMgmamNSFbPCVj1CEP
ceaIl9DS7n0KF9sEDfTRGbtfuiIZgCKY6hamSan5O3UyUnSWNgriUItG7EfH26uriN8AmVur1XQK
MZrPR2QIKAowU4EjWTTA1IV/mnAQXLJl/r/W8/+p9XQ9kg/+L1rPsug+io//KvVUf/NP9J2w/gNV
vyMjSHRaCtZv0Xek4glb111hWnBddcE7FWXTRf/7f6n8O9KKhOF4tm0hU/i35tOy/sOE8OzjbUen
6TjW/yj/zjB1PsBvSQ62sB3h6Jztpml7hmf9meRQLWUKMWyO7p1ZCpAYjQhCgg6YJCaJKDguBaYT
DDXnvPeSbTbE717rUc+F54jOIKI6H517Si87tBTJpi9+eXJGXHX2m+F1T1bVJGt3IMRhHhBG6zKh
rvM5K2qXvnr5CHeQJifxetzlIeqnc/d9WTIiSJNlq8cwm9PGfItSsHBGsXesvLvP0lk8Ruiq0Put
Ug2PZEbGy8rGkqFn1sQ0iiidkfmumT7Uy/Ki2fk3c9biffmLcTTjvGbfeLLF0dNDjsDS7utsIu4o
yPYhf8ZsidIIxfJX9HxgDd35x2TRauTbW5PSGR6WwVsJiwytGeJMOHwA3kgfc+IKer+hxcKg98Y1
MJQNEeOMBUdr1s/hBh0emSN+/KPG51MMWbnzbQgBwwaijNgLD3zcRKEVwcwW+EsKZaGc9kaFvcFO
nZOIoEpFuPRXFlEsNhcgSgl9fwNOrwql8E1Di4lw3wOXl24NMNCbxJgfgJYU2WTf1wXRWdDwNp0V
euvY9L9oMbDppREP3VBCD9KKbr2kUQmL5QtzrWar6TYZBFb2qjeEstWArPUe8RjN3nCH2ogeaYVM
DYjGzkzaN/Lw6AhhHN4WeKoNHypFVZNr4gH71+lE5aTa7WKHeV7IN5DBxhzpiLyD4n8iK83aGUku
GAlwV2KcQ79wWaI1FsH7eoyaMzApGncaWvzcszZUyKPOtw7zwGuQiP7iVoRb5G7ub6LM+GBWNJG/
gNA2iUBNplGxEUSjH4hmkT/sdKeZNb6QBVVNzIgSTSJilYlwn9hFi+iI23xBqRQmzEhT9x2qj8ST
hvZqmDuEK3dRHVI7N6uPvEOUpnHrQOZAqKHeSJ3P4uwm88Y0YAeGFXM8QN048rmtZMYvH0LXETrj
q4iphDYTkz6JFpzKJN6YjUFf3gnJTcD+8JlqHZ6YAvC/E5XF3gKCcANGRpZ+jEe/TItNhKsIiM5L
EPnZGV0uEs6YeyYE6I2W5IQKtDpaUriGU/w0tUT9Rcm2tj5tjL5R129Ec+9K+npIDiDKqHWUc367
+obeOrIBAqWixkqPRHh8YzYTrSoywrFsB/g0CwLmLfcDjtgP2pZiLRYdRxIyTTk5a+cJYNps/3SL
6dYUBa9NWA81hr5fYfrnUAczvx5anQ4ik5GdLj2VflUdtLqUhi9yD9tVozPd0nFgI547uiR4P6Do
pvhcdIxd0DTDUts2Ma3EIMIoshR5v+mzA79avkI/Rue5blqQfijc0AJgggLqZ+64Aq8D1/7BN14w
1zb0czrS30IaoXv8th26CSiOuGwsqHDWtgkPZuAYeGxK45zG4wdts13Z9hN0zzhZLU6brx0BNgUc
P7XYoRyPSHlfKz+6E6XXbCIpFRtoLOJVAe9owWLaeKTPAQqI1hnN+blrCYzEzryvfHSlfTBCPPUZ
eGWvYalzhBWTua97LFliFWkJgJR2Bh5FLjhEBxrH3Y4EtA/PzJ/SLPqwi/i+IKb0XnPxeY8BoiAG
eI9JP99GzzEkFgJFNuAHuvVEE58K174e23IH3s7bG4SLd3MPo8Oa4U1ONOfoH2RkdiRGSk2fWVzR
EwXJHHJG+JQtY3OK6cmcMj9qT8y2sr0fivN1l3oGiaPCoOWl/ubymPzD37ZR/TUAC6lIJnCmyKyg
cKTW6Ck9LJrzw8RkkESmvlfDfDXJxrXAQFsO7NUibZx8SzzQL3APNLNqt532c+vf42/IYBOVDDsn
m3PBg0/XLu2ROIVhNQSjv64j62bhQr1xIhfcOqbFu4jqnVgE3jXmR+gAQYp7igutVtWirRqK4/yX
1mpqqRYgAPIT9JvidN2nd5O+KSKkCqS/MObkNjoy76YtxZUwWZonUploLtN8CY3la+kVsg7v3S02
EcdtnOFu7e+FZtIClovKDg1qOtGxb3NEYY2enhBgc1ylAKKdBycMv3VBTg5e2CEZYY6ANsHrPP9o
ojvJqEGG+aFJjW2ny1/O1iERd+GXCSyqWKt96Ln5NanoHMfuOac3QFDhxkvb+RDm8cEhpXI3Td5H
x+yuS8z6DKbjF0BXe6t5NMQTt7235aRIFRGUUUS4d1QQlqNlakV5UBMj1/j0CRc7wCuSjNUFmX5k
r0JooCe18KE4nnpqggQ6yFW94/III7Lb1tixDhpy0rpzyISfoPiPKQbByiq54oYag181l+9kMdKE
Pn2yHl17+oKLcMBFcIpweq1iJ0I+rYsbhC+INd3hXejwCvMOkj6BCzuR6Ye8gFWRjzLbwqIOMASk
d16OAFP007qzhpisBKpD6p2uiz/2GWHfUOCBFpCPpApuVZklb5NpvUDGXKtvqYnRQedx/fNaZFFr
atL4xz7ujM0ODeXTILu4arEgfkcKTW0zWUqY5ZQ6aXXS36is0Zmqfe7jov6vkRxmENt0qozXIp0y
dTgsMtIktHBJ18L4ZcwGiQ9hH4gi2I/eHEffI3JDtEnS52t5eE+ymuIh6YU++s8msFJg7OqRyZ0a
aMiqqqIQ4ovi4btzWv7rGeqxRrN2uMCjZN1ShLm+0lAM+cYxMECoVzPl6afWLi9zeQv5CdTab2+j
tvu8f/YwqaL/+ucpak29TK4+zvWtrs9R+0rKjdaseeEejMr7Hw/+t5vqgT9e8/JRL2+nHr/sUN/Z
b/+N31bVs5CzLIxAJrLBskYrL1/n9aV/e/pf/yd/f/yvT/3bh3ZzMgAoQyPUZ2Bem210nqwkOpez
PqGtFfo+aIjGUA8EdPpR/cvn5KF0I5VyVW3b+TMnCad8ZH9x26zehQtSAi+TtPu/r7YVQzw0vAa5
F1h0dFqsG3OSGgFXFpNJTqE4qP5UbauFHhUDOWPUN/QBekIFkG5TtVO/supzQWd1Z1kLLuXWwPjM
bXRrDQOyjMzJd44ses2q/mVxI0LUVd27Oek7MiGilNdwTx5yanOKBdDm67baqVD7au2PPynHrDsM
HcMiWeZTCwQs5WXNSPFPWQnjAF8mOKgXKVUwg1odSIqily3f/hLXoFZ/24t0+LWwGZA47VyfsHia
W6+s3xwwARSbqfH0iZYdu0HGmCSer22n1HiOh+gjNBzmQfJsVAsVnZAwGF7ZgZ9sjTn7XswGkCt6
amKZzqlV0Zv1+4OKHNAnasmDv668qttEZbjF+MO1tftBwz0n7IdXZWKaX146IDrOs9yjE48/ltF/
qAF6rtT/I0idL4FUEVySBtQ+9TVw7XWP/N3184FKJ/sNGdfq+i1WyLFTGsNUUOkhAfWx4ZEqdQ4j
pddBF+a2WpC5XJ5iyR+4MbPXatLtrWgyfIezvAYKbaoJeoW8FphPU5PsGRJMmw7PXZ5k00EFLRg9
0cAovYH8ZtgjN+pT+ml315gwwdVHUJ8rcGK4Zcb9YhYdozfz8fLEf/+0arPo+88EsNsKMweFmTKh
kKrepZd3qEE2GQh84L+mtlNV19bzQ1WmM2zHdhTQb1BSzHZXjLc9SZ0HJSby5NhnlNoijoVfVZTn
l99X/RKteun/+sPEnvkzG6C+z36zwWTlc5a4JkKeknKjNwQYbLiXVnxl6pdRh3UoBlJpmF4E5b8S
OdRjaqHiIa6b6v96OaDl8fu3TfVk9RT16PVv/3iprhgmxh636pRTx5r6MGrzEuNx3VZrl51LTBmP
TIjs8nuF0CYOYrFpDXBOq7dlrsmZrFbJ2uRUu6yq81t9GkZ+/5yA4HAYSlw/clgVQP4YJ2p+/1Vl
ciSyDxFpgbZs1WlC2aTEqDVb74B7qj1C7RRHTBSJrXr6ZTWQJwoMU7tnTAFjj8aRPFLV2nVx3Tcv
SBdm3dhWekxb859rkvo/qUU3yJgStYpkhI+sVi+fvlqmezu5ncou20FAu2/LedmRNg5Ot87oWTrW
d099EKs5ofUWR/Vl+/LCpdau3/11n1uCcgABpF0idNQD6i3/9rdq3/VnvL7o9fX++Nu4eO5TJI/q
u1AXzt6NmuKgttWZxzeedme1ffnwhN5RSNEQ5KrXUr/p9djylw+4BdRj1RePc3q+xMlE12icv6+q
l7hcqiZsywevyjaZ7JGptCF1LVGbak3tu26qfY4cBf+PnqeePAafo94UR/X+6kShaM9hez1nLuk8
l4NZ7fUJQljQ4fxz3qm1y7PU6p/bv73qb8/68w3+/CtNR3zcOV/1RQAFkl+nuo2oNfW3f9t3fYp6
1FCjQLV6Xaif5rqp1tTf/bevWuke38j1T9QT/3irv+3741X/eKdQXvAnsW1km0adsyQ94omBf6zO
9eti8cwKfaC8n1x3qrXrvuXSPpTPqTuTs/3yTHW5VS9+fepvj6hVZAwDAQkGl2R57QJCiLjueqL8
tn1ZVefVb3vVtnr+76cnoQYTYo4eBAwlPQbH9SdWNscQ1kO2kELnhITrFpW/xwMj1v74nE6FuRZt
L565nMBWmSr3kbpwiUe7r58rEiIssHirhSbxW2EVB6c2tWdDD0gSMcp6YwTDlzSpMPs2AGsFqe/H
GKWhcOynYkpofZvY/OnmVDcLESEbN+ySY25BGnZjyo3USdCcoPzxhrzejy7VOiIdyDST17g//8OX
y8lCgmsvJ1XS0oCXny9N3V7VjfW6uGQzXbcvt1y1/ben/7FP3brVvss7/O3vLu8wEr9C4IQQ8ILU
kE4uPJWsdd3Gx84khtK5lC/K81duj/Lkuuz86+N//Dng/3njOi5At454nbX689xzi+RePXNIa9rD
U/2oHpjVKfj31TjMwrWdlZ963DhrTDX0twAdZGOHTTgmSToZo0/4lb1W8UMTtZJYLujFV5xF1i5u
mwMFO/c0YjtcM4+imd1ZL20FXhpmozf5d2aB5shLqncPQKHR5jYNQvsJbdgn/Bl7HXN53sYM/Q+j
pGO3C5pcKy7GFRTOdtPTmtxo6KYANPTturZzZHxJR12TOuO+0/pz8+6EkY0AgpEhoLGOt3gIM4Fp
YMS5mc3E0sYL2jHAzzDUkT/7eHrXup2eCdjND9ziX1MiEDZx6dobTQtenL5/C6OJNPAsNzY2vcyJ
OhtVPqJyCgrhqxomGYbpuVn5LoHs7jSZVArmuyEKqVKA+aJkmJe7IA3hY1G0mCvWaIoiwoH1HrbA
zq02yAibLn9osNktjezbZej2JJX/AgZKAqhmxNsq4pNn9kvmWDPUQ6bgVek+DFHygaczPMBMWFMm
QDMXfOud+pEYDVQRMWnADt8qCNq18d0kVe2un4nT82uxsxN75zYB7Lm8+AHc92hrg4SXT9OOSXK/
ndPigTAt/55536frRxqmYNc7uADKF9kW1UfkURmGDKDA1HkL4DhYVNrFSaDwQsENCRChcpMRjEa+
g9PChysL55A11glzFnrASTS7sUwZftJE8D0EzHoVEYAMaHEA00q24j7XrWZjYvyDwmd+QYztkTFf
WxsXhmNTt8/+Epgb1w19hJb+l2TqZgKe2vgxsfvXKEr2KaKPryX+XAAY+lekVBCMDWjKXKDI7NaD
22IBsNiHxB1AFlZ96XPREOZWDLq9BtO39/z6Y85l0MySGsjNLA8rZd7euDpiNUcr3nqPqCtCKumk
w0FOwcFT03vOZ/2D2SezStzuu6IdDlPQBPx3J4rOBWWmnsD2XB++O2NGxqyFvyDTnJvaHHemi5lZ
Xv2hnnDVo95Ex3edFeTCz1lx0/ThPrL0/tiNYAHNI91FbUvI/Rsy0mmXUmCte3Ir7/+TvTNZblzJ
tuyvPMtxIQ2dw4FBTkiwEymKakIKxQQWLfq+x9fXckRWRtybZTct528CIymJItE43M/Ze227A0GV
OfQqIHQiolUpToRhZIbzYuNkW2BCyMqIvsyW/iWppuK5GdLkrhBl5zul4XPKGdduplZOvwV3wnj2
lth9HjPjIkdWKoFdIdgOL1NTtMdRcF8p6bD1Zhke5v57KOPiRqrbN9cYj6TokqbRlDTnAM7NTYTf
eHw2e/3L4hTmPSNFSgUBoTK3ofd0IljLREC5a+r6Y5YI2IsemSV4LFkcEvGshCBpH31eOnRnnpXd
eSVyadKbPpZ7s0RHljrtJ2eklZDMRElKUrA78+KM5ifNhSdYamg+PVTZ7dNcfS1qET0mOlnXVUVu
Z9g2FJsiwrGtprkQotuhfhoB2DmcJNSI5xgsnafJr0YQke6m5emDI3AoOBbY9ZKUQkuXL3No577R
muWuDCbccpCivZYRw9Q5ZxMdM6vqJWZVDoCv8r7llNryaTxUwbwQ1VU8yjo9U45FRS5PKZ6w1Mje
vJi74bBxicHCstRoz27I//CaY2lS9yyEONhW+mi6mEua+Mrtz4FIt3FqUnA4jpBzn0u9Mb8iroNe
/zaitMC6Hun7MQu2bcaO1IzsPCaYFxr+nU9ynCmGN49cuX02z7sJ8g8SsP6Wi/w84rzZWdoCg6HK
o6Nr4wMg4FDC2LJAzkrxOohSv6uDN4AmPi64Heq3V1JjUEt4ckSEb57dBm+1nQSPZhDvyiZI9m7f
tf64VGSAqyK5rrETSuPeJdMEf9h0tSct8GO75Q4xc18CGLpsaQDMF+YzWCSbH3ZpO8d6gPIR4Y8L
wOEOwG5ZwYO7tpfi1DUNbPOxL061zYrQMUH2awZXeVga3ibDT4moytnP9TgSmd7VWLMba1/RtIk9
EORxj6QsUUA1Rn6uQCC4/FHY73GPMbpIm6bsZHdQFd6rjp6p2dAKIp7whxZ2X8NlWACqPA6jhRK8
HAhPaIDY2CnCeGR3hYjCe2sBtaxXNQLzND33mnVnzZ/rttKumblwukTZ/ahpGIUAdp5oym1KgSQX
qf0hIz2GQgFKmByO6zCQCdk17dkNJapt6v1vjI9nx8vDbahzohazjS2Pwco0NMXDTJ+ozPtdXpIH
wx7zU8tLDlYafUqM8gqLCStGO6a8ZblsqOXfm9pwW7rk7DUMb33gfGHFfGhrirVefE9THDB64iAa
T7kbaUF4bzomOVK1ew10Ld5azRJt+sGgW+VMjyIW0QGZLV+rXI5WUXjnO6OiFzxxOYIF/ZAZ7N1Q
GdW9AEGgFb/p7ejuss9BQFdfW/A+TyiNUS72x3h+HQATbQc8fVkaA1hyHsnuOdCYS1GS7SkeWejs
54s3conXLnDRWXVvpv4T3W0u0IA3KuGQHIOMeMDc+JDOUfcYBiDEzdIEJzie+ow9BJVo33hTcjZ0
tMdasGuqyzi13lMYh+OpsTdwDckDdYqY2cCwGfOy9ANvPCY6/Gw6yhmuhyQE2uKQR9eNVupzh7oD
o9ltx4z5+CBSWL1xiacyn3Yk/zD0LfFzb84o9HOH2XSt0cMsvHljaG2IQ5MU6bauPwTGTS7ZNR0B
yshPlrekRDYPlLbwH1kqOl13JlX4Ib+3iJIK3R8M+nrSVNOyP4vB1LdVerY1cuVSeQgtIrrMTGvw
+LbveL02dWMtL0jWbnGLR74AAoC6HNIT964DcVAYDlzxjj8Cs1N1HjVCF7IJI6pF/M4xHsZXt42O
hizqU5c009aR6cJN7hQgzaKzH/Unz5l94YVMmONIIpy/RT2SdOZNlUckpVEtTxjMqQxnkWYDBdav
RP5M12Cs915K88lMmO4382cqbcFmENG3qlhwyslgR7+WPREb++hUErrOAcLhnet+ZT2jknDJ8RIa
vBNuqBkZHCE4br+uljvuSnSC+5pLMJ43Qd5+HFBf4G2p3l1Bok8vjY3euiDcox/5nL6jNMEXS13i
0hTdE+J7bx+JQRyn0P0S5emLyAkARxCjbzqJqaXN8LOHhniO5FvO+od2NP6CJqucnVHFl1xA+fwk
w6g+xD3lYOJFNSCIF1T7n/QZZG5bMm8hWmxrMJqW8KCf4qE9y3IB5BGEdO1xIcczgzLpqZk/G5Ku
7zhsjR5zVX4zLSs5jWP/6s7uj6Z2jG2VO9bWG8hwjub7ARlA2tQRIONuPkBGHyMlUU/76hRrN890
6i3aUMqGJqQe2VcsTjFSwB44ma0nLiwuWDPkA9Xlu4lDdcyIMthrH4vRZKJeeuXZjGmm5y5iUWE/
x4wO0j0xon/IF9cH9jaf9eaWTjp5bTmJnr39A8YaUBgkQKijk21u3xNjT9ZENeCYGLw9mUy+o5wN
pfCgagXBVW8HcxPWeGeZdsf0O5e4Hw9FUje+HpELFMZ6vAPIywjE4Ge1462fpjuPeRCzquywtDOK
wSDkvPdGJuGpToJ3D1S7049TktuPoHEQvdAIjY54hd/hm1wJU2+uXYE5f4oaDaGosQdYsHeiighF
FtCGqxfg7qa93amlyUim9+x+ynOTBqGVAmFx3Jqz3/0ACtOfmQFMQfWUgCUvDRutK2LN3poqirFt
4mfOeMlAbIS0Jf3EMV+Rrn+TS5hBekpYLEjiQSth5dssTw4sGz7WJQasHs1BpsNi01LCV9yR26ex
1EevaA5Tj5LAk4i6Z/B0S/8B6a28K5Jbr5Og5LlOtHWL/HORy4uMKQABvkHAP6Oy6A0xnNEPO5sB
P3HPWTiacP1A5z3Dlv4qXDF+LF3vrW4y4iqs7FucaGTeE2uADw+zr8X5ldnwy4X5mjXyrUXZQ4PU
2HWhA5itMP2osIqt1rWQYCZ0SUEdHo0iea06O39uUXj7kHO204LYKYm1D0UCYKyFNBOUcw4Pnyp6
YSxv4PDqnT5l+8jlWDoi4cwpWz9soAkBUI/2DvOBZkaO7yJM25bU7gzSJTXrOlrjuKnxcBHyCVed
nA2JEQ+DW2YcQumRWaOSxzPMmI0DxiO2mejgyh63ITxFXzaJthvCR5P7zR6jPn0Y8sg6bBcsMzaE
M0SIVcBxLma4LwU00Rim6Ab9pwsHaGDKEcl0N1IoJtEmuWvG+TimVcelD3Bh7ig+Z+4l1WtoWX0n
3nKWSwnMoW2JKm1LAEaGiYp3H/CsuXqXH61Y6JuGttjU4Jp1EohxuDts3PjNQ5dgr8tYfDCSZVj9
hZzFPsqzgGUisbXNMmabJVqcjWOzSh7c9pDHjJp5Ph/nNnnMHVmCCp5OXNQlvnx0vkknH4gfDvbu
BLTWcfStrJrhET4/YwPirUjadE4a1GngMRPAaB0XHGfgHtcJFLtCGHfY+2B7z9mrnoCdMLlpjZEK
qJER3RE3Cu6a8mka21c3fops6NUdJB4wvOU2RadeJM6Jo9GELcFQZP54IQcPNqyfIt3tnJ40jw5E
twUXGjC49xpVbbSj7/1omKFzQFFWHCSeWUFOpd83YOSMxUBZa5I7mgRMZozGNH1wabOMfmTsy20N
ePVQxen3eHS+0L8/qI94Ijfgk6DKBdQj+9BMI9WwuTuKLjyAwCGyLSgaeLbEoII5kt4lRk4PdxuP
WyfOP+paI+AmgFnFLeLJZAmyscKk2tthzuxIJSYvHNJKEFbGXTgM2+jal4CFxTRg5OwXNHhNz22g
/7CY/cfcCM1ryd4jwKO56lOsOgIlTg9RtLDYsmLvNdZz4qoerCND3+hUDWJ+6Ouy2begv3yiEivY
YUa4k9Coz67RbVbB7P9qi/+Ttth0nb/UFl+/f2k+t+kfxcU//+if4mJ4sZZh27awPbSJ6IR5v/F7
2/3jb5qhdMfYkB1Luoa0UPb+EhdbUGMt09Udy3PQ+1q/iYv1/wYga5iSf/gHMTGRr0iabcuT+EMF
H42ff/38FBdh+4+/Gf8nw2FJVEFE6OJgdxOuBgyG96tKKlClzvXRr81//1qoKuTeWlX967fh6sVm
HsLptX3DypP9+r/KVQ2y/uVgQx4dZGwTDAY3MXsMlMs7U35vaY6HGgN4qpzg0fhauqV5KpYRp49y
i7vYxqnTnXgvYg+Uo7zAWg4RE5t5UtXYPT73KGp3LKIgEoGAdfrhoEewBqxhOYxe9RK4qAWVh73B
zN5hau8wt+fK5S6U371RzvdReeADzPBZMrxSDThlyiXvKaEPgZMCrL88mVaDk5ncrk1V0jhuAm2j
ExcGCuBVYsAflRPfVp78npZypVz6Qvn1U4z7uXLw58rLD2JuM2PuN1jc55j9C/4Pq0aTJBxFAkBK
ce8pNkCqKAGBCy9AV+SALl50NL8UjGagtInRCr/dS0UbSBR3oKuKVzMJj60j+pOtDT9GO8IqDm0+
haCEDxl+QaBIBohAgb1TrVCIAw7UTrp3qWIflIqCMCkegnEEelQJDanuWFwRT3t0J4gAVxyFYv4W
KK7C4EJYIMgB3CXQBQxBr16Ye9uSSdZuaF4K8Axgd/WtjV/lfo51AqLK7NZEdXTou/2i6A4NmIcB
3MPilAItSXVoZf64VO47Emk8i4oRUYQ1t/1+oD2yEiRASUwgJVzQEpZiTFie9XWI63k3Kv4EBYlP
rFNSPxhhU2TOK9ZdwJeKWmHr8Ct6RbKIQFokPWJiScmmMK5Bo19YLTC5sRfshiqAbybLHmMQC2XU
Wt7nwYE7UFSRyX0SbGNFlK+hfy0HQk0S8VmTZKNlel75sQNxoEnriztkuW9zQZL92xTMXVKOXlk9
VLnn+PArNU7pqN5h0H3AU+eAtcU7ZlFVB2uIsRb97TCSDx865SteAEAv+BL3/TCMQBQB5ebWjjUi
0H1iHsxFPE2zwWQmKqmTRmQgCjyF1gQkvYah6khs4HNfkspcBvDjHYIPdTO6ks3BCjfTjhCoiRi0
UTIbtfySNfmXqO59cMZoN235lHTZd11XLXCBO5PVkyPm6k6zPxeshjeSxd1uWJf94oQX+BtlrmBn
dY/2YJlbjVXDhBH00WAxa4bZpzRKd7oxfVmy4T2a6uYI9Q38UFd8diuc1y18U82yPrgVZfV+5Fhp
Zg2BqDtr3pfJqJ7V+LrBO+Rx0GxMDsW9V4/TseuxJAfmAOSBpPiCaf25C+IfTpo/MTzuFi9MDiWG
3F1MnVFz4DGOkVluxp3dWy9mUb00aREcQVQzp0H+8nMjySfP7bc4n1USgXlLGucx7TSPiQnBMqLF
0G30rn7nmNjMtfgm0+EwQiPhtq6fiRXB30bM9FRyTchkIk6kQPlc9PeJlb50OZoVri5bW/YMAJYw
nrQSsT9JjTm48HOtwaKN3wQZt1RY22WT1ECS5jY7Zyj7fSLvmGrshTUywU3G+YK8/sB3+baEg31v
5dMVrT2nhlkf+9reht10q7OQgknYyqPMAb7K9MOsAewPZWX52AvuQ+l+wT02XhpW1G4KXDxoJfY3
96nEDrAPM5MCRC13oifgXFgP4MLcDZ0GVkipO+80AV/NZlH3SCmieAhqAXvcr0hZ3jpm8m57aEMr
VkshcFGmwirUkDzDyEa0n7u4zaFbM/X7XhGCCsljPLQTOTWmbX+qgmnb9vfgIFlZWj5WssqvZuJW
IsC8Nisug/p1DNd7a44sH9tU5FeriZ8Mp9/WKNG39AngjC/al952IahVhrk17RYIA9BkH8JF7Feu
dysCPxi08C4rl2bTKQ2+tFlQarOzo4iI07mXCMD0PSFwnW9RjN3OIK7VpTUtPStF4cy7NPlm5mg8
hH3XLGZEdbsALVFq3+tx+MiAxKsJ/JfeuJRR+a0qxwduBhciQmhdo2XxIzt79HRIjWF58ZKZYsX4
IzYR9BV58z2C5EBqIaGpZvdjDmYAP2n0knRtdaSG4pdGuOwRj/+gTTPBTSb+3JX2JRYVejZjl0oa
0zCCe99Rq7AUJRblQ/fH0uUs3lAGjylry7ZjtZ9DWdRAcRieYO9m4kGXmnO16Jhu5ykq72mPfBkn
86mZ5wtdkP4UDXNxGYI99lpaUmb2anQ2eKzUGg5dAWSNFI8bE/APtV6gaVGZKYKyo1hQ+M8BpAuH
SbVimHdEr9LM4EJGmJgKuCcdAaxB/t2Li5apusbcAXS2vthnDwPurnCn926kbhA01uegDuCx8N6h
7H8g8ZdYaeILQWQLuvP4cc5fXTMEPZbdpL3UpDtlISHizg+RgcB1LaS8gzn4QcRyrhPyibfEDZAy
6I16cosV554FyyUda+0y9NFZrzx6N5BRjja+QECNB36Z1V5dz2csWGPFLAMTvz9UiALyzMtIvA/o
ZvbQA+JyoE/otX5lGN9rEoE9mxru6FQf81rEW2i1P7zB2CJMI0iVKR3idxafHtG3Q0uUdJsPJN7Q
6Cdsvt7YzdAwu2gIZtKoLrf0F9yaZZLDwIaa/ByHkFfitFFG4R2rKkIb0+HGPBIS76TyjwsMXxbD
8a6Nx2NHLDYICFIty1buB2v8Ht5ppEYf2yL1/HLR3s0kiQ9r7CJzBSC/GbG8A2lifBnFOp3scpul
9ReDldKpcbtjAHz+oulE07Tuw9yZ43aB0eD3IbF5DsGEfW57vu0thxmY0pFa5mHu9G7bcrAoctMx
cu3K12fKqZmFYYD9lyC8rL/3PQOGZZUs/2N6yYxl84a2YHStBUD+ocaKgxo+OXQyL++7CJiLUdBE
cXROIIxKuGDz73K2UjocPWPRUR/jbwVHsl5M9N1zPp4kbllaOB6cJmLBqQvSsHBFSF1XM7mMNJPG
zywO48KdtQrlLklSjGf8X5KR7S1dy3oP8JSkzJE4ZAopVM4m/VFrrQpdYNTtG/CThyGJngpcDheh
VcrwwoTBdvp7zgHmINmpxui2q6nQb6pi+Cbb9NuS6F8w5T8HEd2vyp6U27v/VEeLu5tVzhhxBR3E
ADPaCTF/oHOZHJ0iV/FD1ou3wFotaThvKViIYPhmIxvBwQSQtV/azZCxaeYIsinkVDLszoXVfzW7
ELsgcIMcW7Xqmr/kuVs9AmOKA3Fya1CXGOxxNnnuPTGlpZ8Y3MiXsBp8y6VMslhhf2kJf3ESvUbZ
LhsffxaR0DM+c2qYD6LQx4OQ4AfnkeDrBswiYmZteAGj81A2zRXDDeUoyy6PemYjC+C+pgcAyCKw
zgAP42tS0rxY8DBTNoLj52j5sNUrg4u3rHu6E8xsLAemaoL2hkE5ri56Eg547OvvupfW51aZLNZH
vTk+WEI3TqYG4qyU0NYm4sqYLQiLVtb4ps05FPx0vpB3LK4REZDQNzvyEOf+NHLbxFuTFYdEHzQ0
7sl1ylML5oiatktPgzDBVM4sMYBrYXAPUnHyk6ESexAIm8SegyM3ikvTyu6c4X8/tsHyOKs07ikN
5GYkF36SnbVJwWygZ5RP2VABvIwxjgVJrb/mrnVLaMiRagyJzgxJD04koRxUnGfdOvfVlNzXAVkL
DCS9UV5Ik9JvEzVoy5ijC1SudyxtENHsQOV/ly91u7jnvKqfhVeBHy0kLP6nVneX26Iv8a5e8npP
xTLYecQiHmLTcRAbBHI/uiQv9472rOcjQkxWFvtiILcv0423joxCZm6bZsjH62gWJdisSxjQWF5c
JqcrcDD/F3Vw5RH+6TU3zb7GITOOlT9YuQO3RWwUlGp+EQj1ikwymElH1Xe+WzGEIKJT/Gr/ek4f
L8afpNYPJualISd0ryjCHz+xeytxb92UeTgDQYEFEdbW57iz+q1T2LiztBpGi+fl6iF8nbufz7ua
MCdr+SkfJ/ZT0WCU6plOnN9EctUS/3MTW7WvDXTWenuKhjMDuTiKhBzjKcdbtUodczuAArE+xNHu
7nqjfVuVsKu87ddmVBq49ems0Z6zRbPvW0A+fViE21Ulub7HutEZ2FmAyMOvl37+g4bwT2OI6NQo
xfT6boS2IPdeH/560SP/szTh9vzSpTPXQtW7iv0aL1xOoXH5TUb8m2p2lZXVqkI/R9rDKjFl4UGJ
tWsn5zBRP0gVydDrg5zdpS0sUdGdAwSDQQN6kPXGii5E+oSHQokII2VoWjeaUo46lxTNgQmHkRlj
QHcDjAZHSR2q9dGUW4uxizX8X7iuVm275cVMzKiu31W6oJFsT/JjzwgOAB/bm6NE4GVFje84u2iP
FS6T+wI+BsSDd2mhcD/rc7OBMMn8hD6rZm0n8n8J4cLmtT4i97En9xDfpLKEtWqzPsrIc9h15vQ+
qF8NdL/r8ugnonE9+WIDKk/sKqfnQNtga+AooHuvPFzMdYzd+sU5SOpErGigSyvdxeobAzCp73pP
TNVxhF8RJYZzCNOoJlaGjVBsDNjd9d3YBojJoF6uLy2LLH1c8KyBiw/oleDr0DSu7gimKO8M9Wh9
WmAw301WD65f7/be3D3+m/zyp95SybfnCLdt6imHrJLMe6t/bFXPr8/Xzfp00QKoKU3hIX7LWYaj
psf1QLAui7hgv544GksGMMOk2kUO3tVGfYP1C63fZXrqS2XVA47OMVnJOaaChehqk6DeOjhASVaK
qtSgS2FpzRoEFglDifkk7NEg0VgRpxIFoFppUykXio8EgTAdJfVfN1zT/3w0Ox0D/q/n64/19UW6
XOPOm1kj/+vvIMTrKJ/U86438+bjn95taa381Orfp2riu9U2593Ph3ZN5AH3CuYm6sVkAOSRNzHj
/K/fHHAA4Qdksz5af3GYuA9TvZkRJnBKmEm/qwS4p/UZIIR/EqY8q/lY950EAM1vNZCUjZ0e6gV4
nEr4lVbEflLS6bP+xaRa6VR/euoYxcEjv0dZ2fDp/3p7y2o1H7cL7gu1b9fd+gvutb42qh+sj/5/
v4KSUByHghF9NaOu3BkCCAJ9p4WNg78xUstsOye1ksFzQitD/SzEcbFiPeSqvl8f1rN5H8uErKDp
Vs40mN1Vhv/LcvrTe0gZt/aXWhlay0dtPZqr3fG3h6vxFJ7pUcbRcMA+ySD5k2JUeoV9TEHfrrQd
yxncHakjICcZSn59/PXpmkO4Plo3UVUjAugRbarxaAX//GQA/XpOQLF+cHsNXg/NqpUatD4qGD+n
wYyPlIkb3xSAo9fX141om2kDv6agiTKzwpup/alRhQsoao7rQwKyyi01bcIQV4ysYtIm6tH6dAob
VqC5Qll12edoNIbTL2MkEC2HsUkZJUdDI1gEstUfT0L1dIWkreekoP62N0b79tv5vT7sYkqhKdiV
7fq0sqL0kBnG+bffW89svTOuhtCs/W8n//o7v/5HbSBsJlaU3rqCs4FP4HoqJoXnQpX18wOuf9I6
CqgwKVmvq4+Ln6wmoRW5t4L2InUf/NPT9QeYh+X2fzsyAEe7+T91ZCzDMf6K9nL9Pv7Pe9mkf8C9
/Pyjf3ZkpPF3l3hAV7q2QYndlb/C/aT3d+notu6AK8KDvub+/T/ci/i7btAZ13WHOB3Xkb8i/kj/
szH2CY9emytgb4v/qkPD1/m9P2O7NIRsKWC96IIuvqMCAH/rzxiDUw86Jf3TrBPXPFDfeQqoPSak
po3c6fzFCFjreTazteCHcFJwJ9no+r/ttFuZzWFZ/E/R57cyJu2Yvo/qAv18+fTtH38T66cgIFNn
N7EvDEW3+f1TDODSl9o1ilOReTXCheAZTu/9MszGVbAi3895c9845JuSP+WEhrYLBWWmqYoOEbFS
RAYj0/rrj2T+iYKjPpKt26YpsdSZnuX+acc0mkW+KoqNkzlXA6IZCFJ6Dw8+y+S3vEv0G4yYY122
wNus8ItNAsS2h87jGy7SFqE9BYWUu74Y+wPFKZC8CDE2UqmyCl0tBXUN2adVEz9TduFOVZSBUzRH
bURRi4cCYMj04a+/keH8+04WuuRsczmhXMP+006uIZNM3CaLk+4t+tmSE4Z2xcwgtGRrVZ59NIMm
PrTpZB6NykY/zUhtQXXsKsT7xQuqePOhMN23wNS93X/4bFwFfz4BBCe6RdCBukjU+f77CdARTN2M
rsyh4I1Pwej4ME1Jhded+RDqFNVb8t9QcdXvwusZ+gXlXnOswU5HE5DpdHnItYdQn//j5/q3E5N6
I4BmrhHH0zlQap/+dnkk2EUrs21UIe1Ud4VE5UtnTmgo/knCvKgUeHSC3m5BkHIwgUVX+VgqXD3N
PbGQCIso9a93lVCH6Q/XCu5+y3FN0m44lgCa/viR5pYMozCYiNBNjBElf6CdnQahi+lq914WN89Z
cJ+aVvhITT55IRtwN1NL2y424sG8oVOlB2hqcRzIDeEmAOmmzL6brfBUsOJ+a8BMSxbB94uVIT0l
jXArUvsFCLxxcQb9zu7tfWEkzT1J84lLDg8KQkHdWtkmJm03I/RgDT1/KXuqy67mTSjVyovdyoHG
VHsSVvkedcRFTCiBNvBGWZC0V1Ld6M2WzXxlJuDO8484qc2dHjm9P0lKNdIukGsg0No5HlrwhVLR
ZiwAyMym+/LXu9e0//06kTC4eJ3rnpkgVfw/7uAi99wwybv+SMkerXBeXq0wIM3S885mYjWnBObP
Jq2JyppQIE4AC88Lgtcbgcc3TUmFHcD/fkFQ1NkjmKHJSeeda3bQ3H/DesJ3n+vgnAZLcI4C+bWq
qVkSooVbaMBk4tij70iteg86FMKR65GhYbaHMjBx1pj2LXXNF2+GZRS1Ur9qDZv1UUrKOXyW/jZ4
yPOsiNZAqxnRw7rJIu9qBG5J4KQR7HqnPJOy9cRh7KEhT9Ox7YTxMtjF/BiRLsri9VZ0uXFY48KX
lipV20QPHr3sDbM8wudQ7PptCKGhpMLUITFjddpsDaPC3VJSWmRWU5yqIjnhwE/vO68iSVF8mXuz
8KfJQBec0axYUPCeuMH5eECSPRc3RWOzSY/YvmxE+6GfXFKj7C4OypxrV2fxPWHRNKDC8DFP3mYN
JB63tpYZ4zLj3BiMK6Jbkw7O1ZH6zRW1RoG7cQFqFd5ljGqCyQS5BJk+KZJ5ZZy4sZNRCBhkAz6y
PBtuP0NYittLH5Nw0C3znRbZE81X6N15bx3TNvhcDAP9v9KF/MsxcpimQo+xDJ9eS7e3LP1dRJ5x
F9aoIyd0kBf0SCcr165kGhQ7qWVSrR9PXi3jR9lRwKLDcYmMNH4MtCF+1BMv2pR6TY+orA+aVhvP
fSEDRmaXTtVkqzSn8CKIu7jWbjFfR42zxbSJLeiz+WLKRNoAjutHz4mTU2nBCuyr7lPchcWlncgH
mT2cU71E6UcH426W7ri1Zu7yCZzqnTvYJv8kSy622rSU5XBORdeU0NS9Z3QRFUuDYdadnpKxwLYu
CMecdABgCUt2Uk50COlOk52GCEpTWcT6LUAQEcdJfKrn/vPU1POtx9V0G7r8lTb4eek767gYk/Vk
67X2EJP4uT6zbP2lWCZ2slF6D/Nc0IVpvTuRgXUOPfmwblBbxiesQ0jK1WuLV7g/f5AKvkdHh5rO
Kq+xxMegAFnokJvlcll/2fL0GGpaQbROHruowwH9VGEbPqIUCx8zZKgnLhJiLtXTuWYwbaxourcb
57C+ZNNyQZFBoLuVs6Lz3Ohgmmn4nBYR2umU+AcGGO1p3ehoMyLqyVdd/Qbqwx49LBI/q7qXreXc
1k1HBeCOBMuv67O8cZcrX8+fmDjiIR5ouIN5f1430wDPfJEFoZcWeLm+mwhGVd4SSbmmQY0HB7eu
bgA0OpooXvccFpIKVrdctIoVQ295rwaOYqQd7fiMIYHI4/AVZpqE9iDnYy+SblM6bb/rerh9utdq
175NySRdzHI7BTX6Z4hpsfMNrnX8oZs5ifUBOQT+NEO03tYtQd4bdkR7riZJDPTx16zsvRv2FWgK
n9zcGm7KNNfPr73TnWkoHGTEas+hmEiNczgCr2w2gSf8hIRlas3JaeK62GmoFAWJzSeRCfjwYyd2
cS4ufRPAAJdNc0ixW+1CuSD3dkkJpfU+H7I8XfbhqE/EyKXk5lTxD5Ohbe9Vo83I1bt+RtPMb1BZ
bY0D+Bw6txB482YKHqMs/0RFNSJaPTCPOfV8hHTutVypasG4aXXgunqV2Mrn8yHpMD4wdNU3Jyoe
Cf97CSbSoEY6D1t8RcGdZ5SFn4HJ2gVueJ9FJJatezOzFw2mYrMxhGmdqtQeETq/ib7vbsRH+Eld
hT/HJ2JbrZeZc7lpP7q6Vj1yp7pSMsSeFXvF1nCnZ+mM8aEX54l1yGHJeJWpu4OQZQIWMU6f7NZe
9uQ0XGkloLgYGSRATfr2AmmwrYgBthOgU65b09GIcA56ZCJkyzNQKZq1YetRhLaI+ALLpk8jpl4v
1qhZ4Xprm60XkdfG8bu5YTyeu1DeCGOdNilF9109pxoCS3nEXNpgOHIJz14IoAwKEkxcevN8tRnR
jUvEID3BjRahsm004wvRjw3zVYpDSZKDQSOrOhksOKhxFyHvB/AcuePFDneWUSxXox/ORZlouI+O
SJNtfzSj+QjSOkX3Wl2X3i3gdCDvlmRTo26I7paRDOB0eItLMF500l6wwWxVYuVzGs6+3Ue6Yqlq
r2Efun40lQevH6RPjMtyc+vHRiTGXdDG4V5WU8W/x62jdy431mE5u1OTnqJ5UjcCI3vQc9e5I/Tk
Pk4SKrX4SdI6R7Xl5szAQ+6sc1V6l0jNA3BeTR0lVye0xd1Cwhc1oyIpv+pE/fgkEiZHq6/u68ws
r7r3PRqtAX2o9ZFJjTilovkeJyUeF9R+J63zHozeQuY1L7h/nFzswiwZj720pifHXoxzIW1uxy6e
p8XE96F3U3NrKHBvhsKxP9MWrd5jGb1SMRQkNtHIHe0q9vssR84LQfRk9yHlYlS4TlMd3DYTGzce
0pNeO1fyT2SFaY7chnmjtWRypM7NQPt7QKUCV7g81R590U6qNilw240rg+a0fnitC9vHqvfuy7DC
e1rHiDrm/8vemW23rWxZ9lfqB5ADCACBwCv7VlRDSZZfMGRbB33f4+tzAr5ZvvfkqJtV7/VgDpKS
aBIEotl7rblyAGVQ/a9uGu8nn2zMwL13XVkxDHThkYBAZn9lBeCno48yGLVrE9dkTXBktaq5QTGq
CUYO0/MQIKZyo9ZDeYVit+1AJpvlLaFXfRjqXV1rxTHvsBZ0w1dlZ/m1zxX5al71VzEhxut9JvDI
LtbpVB6xKGk7RT39kOSmeWJSy7YWXx7GS0Qc0s/KVRA7ZMTUDIWtN7yLriBVe+QjkFxPS1zLtSMQ
Xy4aXqPxyNPLMqPccwYdzZbISjJHkezNIZ0mzk0y+mzic7HFMK649H/lhX7UliR57ZLMDoGpgs3Y
1s6W00RQsIcmL78SK5we8YOIEFOBIOV0X0XWKrFGBeW9FcQbqgjeJTy1jj5n7XbJve03FL8VCNGq
PPf9xskD8161BulK1Sod2vzdo12Lasy9i5bSeDihKewJheftkM+Do2CnpIqgOJMTYs/a5dGJnqs2
5c2N5mfXadN6miNYDa3J14HW4SZquuKchPw/ic2l27QxU1MTPcjaYW2KEPCgBeiUloeklgwXZhYO
caeA/TNHYZwaXto0Pcaau+3KXl7Jc+/PhbTJ0BglAo40EhtHxOk3I/AeNRyPX6ZDzF+tk7pXDMhu
yNGp0kyehXLts1u37VbvBA4WgwuEZ8K+l2cIViNteFoZURIWmMPmnxTLX7UYGDsMxlYKmjPJQsRK
rV9sWp0YhSxt+rN0Rp8MUbZJWAB5qHm/XEMku74v9F1op98rNmTnDifZZbm33DgB6ed0V1syNHON
SEg8v2cX1XgpOpQ881/UYXxCXqjth8n9y2kEljF9fNDsyKTbLMXvmyzh2yu7EidlhzrcYftFRPCK
UGo9T25qCj/0Mhp3mv4ANDB/ssrHIZHyUaPn2ucYUfRE2IeSCg4pRGPxvDzX2kO19qsOSHthaiyl
tTl7JKieZwywaprycXnkwTo+ES0MKXP+oX+wSW3YcRpnm1Km4RbkcbHllDGfsN+bT2OM/Y0IqBDS
O4bgimrLEewfoYnoHB/0vrm0ul++0FshW9R8dgzln8g5SA8WgoN1VRkIHN341fB652I06qis3tlY
egFh0w+M5yY29OcAy5NV8wY92LGYmXV2YMLfUppCCdjOlw9hm6JwDmw38gu5btnadm1cC5p2M2pX
P42Trp9QV9ALWh47hQWOkJ7PRuGEidggnbWRsGmRJiQHU0Q7WZqP3E9V+8kc1LkIAPt3LOzafphO
yw3EIewjfx4HI1Bi0sywE3KcmTJH+RUa9biVxkE6JaqR0n5KCsIfHC6iM+ty1HgwvdK0gM4O2+rs
BD7Onrp8EN5EoHlof9N08gtAqWUb1g1HtJ0E5YQq2bZ+ehFt8q3K5Q8Ep8QG0X3S3QgFcBpeuhyz
1DT6T3ofPeAFf6gqtiONuLPCO0RGi56PtzoaFq+dGgyRZnJpmAWU3cOoH4fvZRLg8xbRu6ZjwJ+g
ryLUuSP9oCqAUpY1WjdbPGkUk+2cuj/tyfp0JufQq+5VywIEoNNHqstpg68Sld49KMhP7pooR02J
yTBQPmcpRnyM+eSkNU8sTt6xXRHLYvV7GJM19NFNUR6EER395Ciq4DHOJFEKHitcATjNyGjRez15
KxQzL5qFicypNzhbT3qtf+btM+t8b+uVxNVMA6saZH3GMTI9DK/dcOgsi4ZApxkHMsRRXhkom/S8
Wuuq/bI0p91hyf4cYlw3GN3eYes3xwwHDlgKvt9EHim1QcNONhE1pZMzD5fLDZQzWZGnYETuVz3x
OaO23pemPBqqgSpl2U8AyFzcufFa4ECHk1CApLawdneKLqmpaZsiEodIas+aiQg4LzsMXnnyY3Bb
FvFzeYc86DJWbzq2kq0nUSCW9eBu5DgR1lGhJiJhvkIjAGq4YzuUp8ZfHoe66L1sM2nM25rBQqCJ
y8/4w4xIcy10rO1+OQAQpoIM9bP5xcBxYxiaKQvCvSkSolcEsBA2neZ/9fZgrb1o5oAPrv3mS/PB
nSOfwsalAirR6aEYZn8VmK/SLb5VbZicwoItsOV66Tpw++giyvpcl6BpYtrbKz2rvodZXrzzlVy1
xHurSsQdYVV+yrbBtS2B+dQ9OjbZYX8Pg1hf2YwhbNrxvjoG0rLEpGDmmMGDlrhw4QSWvpg8trrR
3jqGnyxk1x6Nc+usYPpSXkFTyzDnbEIvODSJ5u4n/dmdHtoizPe1UxRPYUjFkD5X2saIUKXjsClH
ldsR4FXkXnrBDybYLL3qRqNfUIQXKL2xaGdZyUEUFTznpjoXlZVgqK9KlHQ69lO7+Z5ROMJ1SwCn
GIId4x7jl63fzMRwHgMK1JkmyTmgHzbqn4WO3XDyHescJTjWIj37XrKW2sedetInSVa1CNexTZoc
ym+DTCrX3mElbrbJvaeojN4+6jZUqctbXoYvjgXfcPLUhW8NeLZNPQk5g7NVMyM1ytON007ybMVc
/UdnIGPX6JwGOQnzhq+JV3e0zSMLhQvJlf1sxQp2iRU9Kdl7r3mU7fJixK5A0H3mk9erj0TEqKAC
PRJG2cbo4ydDg1qIHo6+Pz4nvMGgYxAgk9LirVvOaQxS5a3L64dYSwvgaPw8RsxJJLvnsS0qD31d
ClgcoAmpTQCHIX8vBwHuz7E+RktkrEwdsC3O9Lpw9ubS9bRe7pIFRuJS7REG3sCxaRO8evoduMgO
TyUyur5WMHqXpNiCPWXhWAjKfqgp+RFRjDhNrAGzVSdsdVoeE7S3QugYwEsEA1fMQo9F7bE8XG6s
Be74f/yxN4ew/Pnt3nHrHUq1FwUd3yj6ddnJDydGaFZbiUAdD3A1HbP4QEK5e6jmX6AydZpyQN+l
TaKcWyEHnPUZy00XjcZu/BWwBzd12tdac/GSNiQCGtCAvLUF3RqYCE+ZV1xiN1KEmsL+QV0JNwW5
ombWitO+1U6TuNUpDg/2umrrxDjuDRn0O588nmevnJM8vAkGTO8/Ofuq9tKX0OleK12Z/6TjGXwX
12IlzqMxbcx94fbOS1vRVnE79U4KUX538T/cJzqmmQ/ktyPwOZfxqTfV+BCMYbmxHehBcY6u3MXl
X3YJqpZAP/gNhpm+hsPPoTlOlkfkHdJjQcKoBrLJFCuKq9bLwMBVgFl28+nXYqAdO80+Wj1ccyUi
gsZJZRF94z7gljb3iSsLNoroiydm46rO2QGO1qbLFWXdhMpKm/g5eL76qggFOZctEgXO5I2mZy6/
hYvdHALkoPVWqCn+JtO0OnsZxQYvrLNNTb/sEifZg2nk2lvhqn4HcVcdk8bvngBiTnP7ofk5xMHe
mZp9NzXWi+ME+Z5LIDt4hB2+5Zl3zrJI+yQfrVhbyugQBAbJA1M0GyUwKbAYIIcW1HiInMmdwfro
/OBJeqHzlQb9pmsqqEOavCWeib3LRzVd6eOhtGr5I81MxdbL5nvVKaQnbfDsDjR00IKHazbUDgmL
dYyOsQfhk1rTofUQ2RIskW5GMzGZW5qa0ty0yYs+2uvlsKfEUZ/qDGBSE7TywS/9hHrgDKvB931x
Ks3fjLVrbdjs/2WW9YENpTxCJIvwEGQ3GPbGnWIbsWXQE5LUHc82O7jRzIOXqvFa5KigjEracW3a
OA8NqRmkC5AzVFlzkOOY3QP2COuoZRfsVym53qrL9xZSYEkkH3rhXCML9DpGtnONZliGrsmflQLS
bn/PhgbyEor1YdBWuG/FuTALDoxrWMc+GjRM4p1z7asU11AWXoxZju3ow5nuZH5kzCSbLGqfRCo/
Y6K7UeGnuF/G4THSa20tAiYpA69DKdvntmYyrn1Mx4OaftVl2h0sbwkLR51O3wovuk4Dt6qCXVSR
O+kMYX0lb6ffREQvSw0hKOLR6tC24wf8c5bofTULGihLkcG1p20knw39szTh/2Q5qvKuUd9kgeUh
KALzlISwVcai2LVCcI4NFV1Pf3oLxzI7gFh54dsajzJz2QPFHYxj0RIdpAgKd51WgHzSp53BCcYQ
kaxl5JI/QXW4zvn9wKze3cYhTZM2Ujnq7blLmgtlTvsyGB9Om94ylCRPwQQoKYNjd9WwcKQWU1rV
A4G3x4/R7R/czJ2J36Szc3hPMBe+JZPqz52U50hEEpRT/+6TuffYlt7FCVquwF7GCLJp2SDGv7mY
mxCzowSZ/Po2Udr2HTo2Vt+Guykn9KQJ2+cJQdhW2b9KE0uWLSKELRqLbfSz29rM5p06gb3AyVgf
p9sWJsxeStvfDH3zU+/H4DxpdkgA15AfugPRMOE+zYf2GpTAyBOfSpo2XftS2XtzxG6iF0WwXSoH
dUrqutfMSnw/O1ROnx27eE4rQQJ9GGMOB9bMhxAq3Ef1OjIo215zA/JdncYufvEHgU55LAg3aIyN
LC19O4yuDUSiyK+etjZcdpGuEPKgWeEO5ph1Cijo9W2rQ0pg+0+puHhntGcVrke7iRjx7810xAZw
ak0rfJAavWYWSbiwdYSPtxDu+sqh8/QY1AyHZtVol6jSeFHhP/Y2xQDo4VdleQbBbG28M9iEbH26
EshFOX4sbOU5yFV7bnP3tR/ccl+SML4Gm2m+gkfbMPDwRyTOAEto3Y6OSiTOgxd9dWYi8ahF2ol8
WCxCRPWO+rd2Ztk72ZTtAxxnVLItY1/Aqjn6bYBMm/48Yc/jk0Hy3z5Hr7fudb17AKeCYpeFX9RY
FxTl5EgO+ZtlRMHFrgWEjEy4ZFt5eHHSmozVUYufFC+xCdVAlIoZeXhA9+3kr7sBih77/3PdBFhP
3FGec9aMXkPhKO5Es2eHW15tTW9PA8ojOF3GNQxwDwLrPjBWvdGqgH2R4UokuZClhUEM1lqomvqS
4OwTqiDmYeyt1dD04ZbZQcOr4McUTjxjv4TQW3PeIO6lbm+F42VRoZusKi6hYESu/PZMTIK9K3Q1
Z8OgJQ0lzeYiNO4IOMmWjbRwo5VnKqnp2Tez2R6i/ZV4ZUl/wivupqW6mxbHe1t96PZo32utkveJ
oj8OmY9Q78iVS4zqYpM74fQAf0hj9AgnYAJw2Sc2Y2E/II2kn6cga3sUzs4QB0l59AGoZQjs1qVR
ZudBIyB7thNoEUu+ACLzBucTMnbhh18yKondDnA/ST1RR7d5S/2czoEReTONpk5XkomdcitcwlWV
+NOJTIVi61GyWMmaAYM3OCCypCuwcmtjN3Q+RT8nGq210PzuGFEXqnrczYeirUvsWvZAGtIgcLYw
v0wAhgQzYtE/BLYydlFCI77LmldhIgTPei8a6WjTYkrI+r7ihZtchuS4dm4V+SW3Zr5Zhp2EKxgd
SnxwhhtNS9bqZaOyB2duU1uDUV/t4SZ8GzZXxAgfZYh6SGSPb8F8zwm1LwD8WHqbXh76xKA36nab
rkp4zsuuMu/qC4rwPZmc6lzJwYapHSfHIErZKQQBXVaHHahrvmZVwjRp6egcUYEzc/vy2jdDhKBX
v8ZI9Nw6S89uD/QTsWJ3YNybtqZrSIqxab3Hx/YZOKbPDjl1X1ojvGZNpX945gRsupfZlhyZx7Zm
45+mbYEGJcZmF5Zk34CSQwqdfO8NEWzi3j0XGYBquuYOQeGI3VNCEHXTv1eNQcFuGM++3UIQiRwg
Jqb6OQZWtR+9vN9qgTgH9I0+Bp0wJonAr2JJ+mAUeB+sAXdtSWiQRQHl1MFKMZzc+IG/ajeFKd0D
FqGZovoHyo+ExFFQ2QE5JvCmlbV7jzIX/DMuTjTolyGhntCl4mQYVUl+S36jRL+NY1F8Dp3+Zfvt
TzsnF8Nz6/FeUJ6mtHAPCzM89A3FpeV8WM4MTy/2FkuObdEk+UakqXdMgBeuObk54+v41aqI11OU
M/Z1ZlVPGHfI1BTeSjfHBuAzZsPB/t4F5PsYzBvw+rLq4kfGnQY4+cEZ/ZyOvduOyhbbPtqd6zYk
WI8s8WNJxjfZQRNA1Sof3jLX/iK+mKeSRN+zzhSvU8uqNZvEtF8GYZxPinGONZ09ND97ZCnXtCLW
auzmZJ+MzmYVCW3fao59nWrnLcjz5p7prnVFuf4Wl0+S/v+LjO3w7lYGFeosNNCJu8gEZmmw1Reo
KBcZ7/J4kfsu9ybo5qflYTBayKzC0GWug4/ahBERKEsK56J+XW6yrH8nqYkISyQY1ixtbZ2Czv0S
Fvn7Llp9/diPV4rNqFrnmyUqcsly/Z1rueRc5kRab7jkccrMynAFoAF6+IKs/30/C2W48iszspEo
JMe/gQ5+AwxkeTbgXR5r1Otxk5bbaKHBL2mkS8DIcs+Ic0K8XfkeLUmR3UIhXu4O890lYKR0GI2C
2iblaxbG/4mgXB7+ubGdAKtMTK82nOXwywssL/j7pf73cxU2uMnx80PKBgz7RwwTxh76t+XX4uW5
5QXiBW+8vIW/vWBcIM5CzPhWzrr4XPbEoS45sb8fz0/6s6WiR5SxyTqCQLEqZetFJbykqP4RDS8P
vUBjoUrGzd+eXw7/357783C5t/y9SZsHANG8616eTHwbNvIc+7m8QvDnW1wea1oB+DIkjJeTHw+3
F1onzwJnmkCjMdcNtl6gcvG+70naYV+6/IJm/XBFXRwHZyjq85IZtLyu8xvoPP8Xv2McZ677cs8I
FEHfUfNz+eXlqeXmtxh8VoTXLtid0cmPf15u+Y3fr5kPFP5wLctNOuukqeD9Qyy93Ftulh+0ITvw
JG6JXy5eXJqfx6YIqOB2MtmiGCf/p0zrE+sibPFmcly+5mA5x/58rUADuvmiWq4kfIpI/Oebbr6x
5BjTJQkDZPD9cCpnY5OgPE9Rj4d/bpbn0mBiZwiTK4obr8C0mYLPnD/IwvZYbkan8nFyVwNyEZW9
ulGH1Gk2H9k0kNG5VKtZ1wRRw4xJx5E4x8eQcp+rj1uVOsTrYmGL1V3DbQ1tR+6jNBuYogHRluWv
NAxe8Y88Yz1NNvCZRlr5K0rnGpg5A9kBXqLBgVtps8U3YqKI2eGtaB2+JqG4pSJSOzFCO3XZ79AI
f5U5/2HazJ3FOW0gy98Vsbgd4YTrzAv8fW2aV4vTbYUK7Br7cAyogr6J0r418DEuvuUTmz4Xm0Pv
QmZGcHJ4g6t+5Yz1D2px9MppjK4QgMWFxzfDC6LJIKEYUE/jUf2HkUt1s9kSzpwiaonl0ZPm1bOs
CgP/dZh7w21DgruM8E67Z2usvTXVuq4p6ZG2QPjq9t1K4K+N3r71Xg3dNzbBqH4W9nsjU7nOG/dY
+/FPRusNTUA+jx/uIxJzkCqMPyeACZqV8nXTmFWjC/ihsF9F73xqpBrWKZFHTvOTQCoYI64DeNGg
X+DVoDTSkQ5OINgsMI2HFn52u83WYRsDXcBP0WLguvpe+L0My4StR0IwoxiOOWKLiM4NFrmj9LzH
UNFP9EeW8hlYTqdwirW7MWfKJN0cCjJKiV1PARVf1zDrUSa2bkaD1EG9JBBUDZMjV7MTO8FrOGp+
G819hWAHgpP+uWt85HIvXLZZZsoSvwDrW3feU9g8ZPlobnPS3ywXHp5iXbNpzHXHnjapsemw/KIR
KGkOmkToILaB8FW2dKyoSgoRXmfoEv5jd+3Jpl2jjXimRHXls9erYpxheTDXdk7I0auIuovsSawK
mb1xdf5lNJtmok6KQQC7P1G1ls/JZRji4E0WPQwYdxMIkq0EussGouaSFTgxOLejDetD6MYUuAbQ
isX72BCHV+Thj7Do8V0rfYNC0ttONlZuMzWeRyLzPOlt7P5UxKBgMIh5q7bSBR6lFFwHdst9NVgH
OJrDWke5s9O1ErZI0AyvImnBnmrauGWVLPZZkOmbqsyx9PuDS3pyY92HsUCVpGfnySVfU6WpfZ8y
o36iqw7EhW3D8pQPVqVqe+NZz0aNWciG5VlOH8ITNmGNjXN0ItivkMkTCt4CCq49OHethWdiep6+
o6+IoNP27gPq4qPLJnGVlxkXqBlC05W2gdzHEhuPT1BbRfZkyWx6CWBT51WUo/TxWPHonDYuGj90
LeiVSH+WVCbq7j5ganogfeeViaK7LzfNcBqGWn+J8kvo8UpRaf4qlemyx/L6u2NVVPt1n6lw+krC
sD2JsA8fQ1NToEN3ZuFB78Cgf3Ccab5MtPDZD5xTYJmXnMas6kDvlZNNj6ABwJg6z2ZjOs+DEe7G
ZOoe9Va8lFn1M9BTlx/BToOJmt2k1VRs1I3+qIzYZNQAyFnlxOAYaUUQmVvtc6s2Hwx2dh1xt2eE
35+UmeNdRBmRut8Qsly0+osTvaVFpFj999XWIxbUE/0doUdDWjfIPEO5LJ0KloWJfi2lsq62GK1r
JpArDugadhJ+BVdyZMOokwllf1AZfmBcLMN6KruO7pIEhUy5iiBE7d0cOnk1G3UZ0F0dpqkMN2ka
DEBDjWJThVCKEeMFW/ThX2MiXlBWBC8N5fnAa9JXCZRgqt0XO5CMK/F7aoz9xXPH4hppxvOiuikr
qpIh9GKfgKtO8t//e2WxMTsG/kW4rVBdOaaNmwPGivi71WLqREQAjVkcYkPFh76j6d2kEJrQDL4q
RIsvQwqToZrGnT2LOwbZhP/DWxD/ze2hFA45UzdsQ6cRaP5Nzu56QdNiICwOKaxy5bXi5viMAFoP
a4GJ7CMRrM8RBBQ7N++CB8v1165IjbVW5N26Ls0UZZxPui9iU70z0lun/HtDc/nIdlV/mFWgSzXq
3x84MQuu/3bglKPruCfQ4Vuo3v9VkI2bITGjHLdo7DYg621DHf3OezDMCdl7nlj4Q2GnDp1x7CSA
ALZNMdDzg2HFP0LoM15tuZ8DCToq+CGF/pZTzKH4Y38hULHhIVcsganGPNY5SBGM19Ppf3j//83c
wFHHp21J5Uo+xiI4/ycTwVhHeGYMmTPUZSzdLS3fhE3Nh8AJHSOoPqLKyNZInrrdlDjfOhkyPFjX
qHGbbS5ya4u2/9KrH3YcVYdJqm/uXAEpo+KDK+8xGopiP8BrWddpYO+byHqwmqT9/xawr/87C5g0
/r0FbA7o/l/rzypPwr/lfpvLn/6XEcz+D8sWErqktB1KpbOV5B9oPkWCN0MC1RLD+i/+3j+MYKb8
D5tL1qS3qJuCP+Ov6rydI8FN8z9A9TGICpavOrwb8//FCGYaYvbY/PNlRsMB7q8LIlAo4tIc818v
MwdyQ0pQWnQIIQvu5VC82oo1oB51wMVE+xSZTvDkRz1NPiNBKci60Cx08xnjV7GK06k92XRb4z6T
z4VW4ompRUYOsJZd+pF6A651+7HzUDwUIF5an+ZfFr0gaUIXHPbppZ5ryGZ1dY14HYf69N1rSXrI
3B75SpMV53jKYrYENYrB0HCeSncCym/TKnRiUJm+9NejQaabwgGwI9FXnO08hH3eNQQLlyxaRFBS
wRzoFxLnNPxsXO0aKEPjnUsykzOZHKbBS+e2fP9Nr6oNus7hI1TIKsBwbouK2TBKZf4+joLMkcBB
oJewZU799nUYJU0KjdmkbabmtU5Vu8rn8jORedBSdSN4pfy2Se0EQfJEnXfIH0boGV5gHTtVfrqO
C6qN+qhRAqglWlldIkh6+6rVEIdtixxfqQn/HBs90QAy2EC36C4u0gEVj+caNp7HwXrTG+glBbLP
yCVHdsawaXZHqK20vjTU8HnOf6eTfLuJp9LBkTaAte2ggRfBAZjhM4I7d+uIl54M3NC30l2mG/VO
s2oEm/klqlv3TT9HT5Bas0e/HWBGpf0uHYDzjGmE6Lpq84O7j3vgJXWPDMY1ssPAqPxoDd3z4s9I
22hYyTQJ9i4fQciLphCMFnG5bXKWk5QAU9TfSpxqh7pNa1XRG0nuG+SLOGtURRpMaeSHwvrFdVQe
YjjMB2eU9BNcL9l4uXmvY3z6W6fewmWub0qkYu3YXsEyj8SWygY/XYhm2Nl8ObvGhSWjj90O5xcw
xQEQuU+GBzirMSE1m9U5mcHBSivs4GxQzs5r/Qd2aVi3fmk+6RpR7555XMwlduuyy+dF12C7WFDp
0j+Zgp6fYq+yYWWp7TTQUvtGYuOIOtd8pAOo6Fun9dozk++VqceXYr6hWXv24i48BBlyQj1OOO8D
Kl21eYIfnp8c95kpQlxVOIgrps50UyeIMUIreonDggweClTKG9Wmj8YTDRToUDN4t1TyaTBhmxGZ
ycOaLmyVVhDdiowNvx56W7+sewJj576ijy411RznpHU6Xz/aJC0PnU0A9GHT5OMbUZFU4jnklNem
Errc/J1ilYq8aNqLlOwDc5TdzmkLUOZRu7r3Q9aehyr4YXpNcqxKtog2kDvwBcmGbAo0S6QYTE5V
HcbpuQ+bc4me59HR04yYlPnjj1i3EZ4jz9XKadNYqtk388lawNfBbCetTW0U8ZZWlqLoG7/rVHkf
3VwgXI9PoceGW/jqjeQ4eJ59gBh3rmRKP/+W5sbeqWpEt4zAV66dd6C8SN1qw9kZyfQ0DWI86o7N
yR1GZ1QOwQ6ARrANshw1DgEIsCJpf0ZRAL1J7+j7jonaeEnMhWYxTFR5gZURA9eDGYYlbL1gH1XZ
dws04gaIaIS0eV0PrxoMhcYK22suoDmMFY18t42IkjebU6BC9uTu9JYNGSGlEKwcAyV03Q9o0yb3
m3JpEk6Zk7IrTD8Mz9vAG/J2pdLyjxDt8Kg7u7bEbALBKnuQcDKf6dsABneK4OKM0JxLRa2a/r8D
O8aWcC3T9tY4lXiyYv0mcD3eVO88TRMdP1rb7Dp82T2ULpwHBZGx74JtmdtHv4je/N6fKLgUaptt
8i6KjtQWyKHA3nTsnFlPlzq0xKoQv1sw1xyFBoW70H7YUd6/RJ645QnQwYAyhdQlFqykyrfMQ/lF
og3NxvZdB2T/ZHzpTiBuBWf/NtBD/aGeyzuZoprgD127991JrIldzlC6WijTa7Em6vLTDz33zfRG
78GqDFAS6IuGwkMLH9EN66N0uEggrrsRn/QOovdsChoep0Dl3yO7t24O4WY4os5pJdvX3NnWwiP0
xnAU8i+4ecgc/oqgKiKgJes5rnO6gBl1GQSX4SGNrfFcqvhbEhovlOu1s/Jgi8dJfK/Gn0Xn3dpA
qNdI076lTnsuCge2/Vz6iQUIPxG0QAGxHGzTFG0Lg3cFyyA9+SO+ZAwM36EffR8lv9mxIdq1Vemy
tCTuyPfHeo2WLjy4nPGbxnMrtCFUwc1ffg7tuvRL+zDpPkWThJiOWAUv0RiLdT+Gz4Mel6SL8w+J
yDUNzE06mHBFC7c7W7UIDnRjvnmBXa77mFjtIg5IuFdTigYZrlnnFYgeqfHvZSAO9WTn95bQ+3VW
p8N+MXUpszvoBjAtp3IaRJS2fnFLeru4a9ReTbLfOggwjqDM+40C6gf6K/Pxu9EioP79XRj6Bu+6
eO2NfDiFkfFIY8ZfV5a0ny3OIb/vd0QZUSb0YC+2trD3zNTFhkgLd0P9gYTr8RNBnvE2Gme9y9y3
MemfWRh9TlQmQDPidbHi+tXvXHS2jd7WlwnqZRGrz8CCkJ9r/beiPmmGiVqSNK51vXgcLeP8eyJx
xuiIj4ZZMXIIHi4r/VDVzIm4egRrALrs5CsU28CqU5xagPEn8SlK3X6K2ZcfE700LyI2w11UMlMH
JHqTE5apQ9W00NuNIL/ncxgCsh+1bYmbWaU5uo3ErPNzRWf5CBcKpE08nnQvUQcu91Xm9T9l8pzM
rtOSVvi+MZB8VWVsPMeJv3Gazj2bZb7v+so91TYMIMe8+a2lP6NeGerCP1tGeIKPn2NRAvMFOPIM
SxXJRiCB9dVF/VS7HkVuz7vkHhyqIMbjUNPyv3RZcJIlWpmIDF/a/slXOZWsChD2YkF6KkG94oCp
h2dfb1+aWrPvFUzxpIEWjxVC3yk46Ro2+UsafU9MHPmEUvyqdBvGoutR56ShNTsYrgMRD6umxma8
smOoQaMOs7RTCWXMeMb1+en3nj3aTujTuuh9tZax0B/ChHM/L6oM3+mg7/imCVX2PxRRJAyNeVuD
i9X8Yz9FBhSwWZql2lsHBS9QESWEEX2F13sY8Srb2liqVNDDRHCRdv7V4iLb5YNBBESDZtCysiMB
NtUj+oX3Pg9mZedL42j5S7RflhF0TySuiGeq08ZOL8t408dt9q0rt+3A0KZNj2TV/XQilh2WIKXE
KpyrYl24wT9U7YOJsqTjfmT2M7bV/ob059O2gnafTgf69vVaN6L6CQMpRcLGOask2aElNi66v2qs
JDsTDvyXaZvBpfF8KmH+xKTghISCYB+lkZzG54ZCSxt64zYjrI3VWtQ8piy1BgsCvh+1j6xZ00vK
UaShjsTBsvzkEJgEHekaGMfOJBAjceRbKup6BTxZP6S5Pa2FE9srWqHNOaYF05lIwK0k9yFaja9W
3RLOIbw7MR7hgd5YuLej/objngVBNaGibileN1zz9C9AuWp3QDD/ydh5LcetrFn6iRABkwASt4Xy
Re/JG4QkSgnvEv7p+0Ptie4ZnY5z5mIzpC2KIstk/matb2GWbT/8puYrbOshbe5rUe4cNT4GdtIw
NUfhmULrg/y2DazZPLv2mfWjddeknrWlkFm2LbkdsPqH6akQ9VsM1i/r3fpEFCV3J0k0mVVuiKmZ
b6uE0DA1TQ8VBoGekJmTnoRzMiAXgjmAMWhQhLdjRa6Pzsx9nJffZcmVGxlOcpOVsNuSua42ceeL
u04OPbedtxzouggFMJyGNsNAeiwXMKXrjaJxqhV4d07XYojvl2HtJHdDVz/rpK/XLoA0alWH0bgE
N37GEK7P6+TQ2vWzP0WKRKwk3Tdx/shWN73lz8+5J1H8EPBJJohNZJaLT8waB7CrAsr0tSgb/XG6
SWNseZFnN5u6S4OLORZfDJJQShhlftP0acOGA1eBT8TajTuWqHMxoAf+XO+kB/46ALFx7CdMXt6A
daZR/FNT7j63DpY/r2I3aHJb7tw52tkET45PTgD7o/XpntY/TAYZ823Vm6WoZ7ZvJJsHbsGM3OC9
y3Ece2Z3qhQ413mo+01Dsb3v3XKhxGhyqsrgZDgUvn1CTW20UHeTojqidsTKg6LpwNL5iBv7tgza
MeQra/jZA9sLPCBV/4UCh5cdfcDGc81dKqY/vqzlVjOl3+Zd9kvYJm9IB0oIam/eKhkJU6UgZUVp
ZyHXDKhGEMh2y3W/BkQU5zwYTraCf5XojjCG2kpJJWriCBaCzUsgxquQq/QjzSRZ61qy7ViPAZ66
nc7fUiTs93qxXab+sj11xLAssUrpoMbx6LWW2Nq2ugswaL9YBFoGLRVwNQRHFm/D1kaNsI0A5V7E
ND3jqBgOVWfKwyrhpLnipptoWMx8Nb70ycuiYcziAKj2EDBR/gQY5/znGnMw25SFUzTrCy5wYpMG
L2oPvmEMhzyd34O0gVu+CvZyDS43WF+WLVQZa7UqFll2W8/1exIHHi8/JHuydBJ0HPMn8FhYxqsX
P60iby81+/RxiXhCk+yjD6TYADcA2AYPdD9Ij3myUZ5doiF5xit/n3upOouJaBVbNCercb8t2Q67
CaF3WCkP/24CUHwC6Mi9qp3tPJBAqfT22nAncs6QXBXP85zxiA/WHwb+8CDTON3Favg1uzVPN6R5
txGo92g+w1jjvg+KRh77dWSH5Y7CtgBwNc6G2reNT8hUVrJ5RGW/reLC2cOr0GHcyqPWdXkUVhBv
Ex95fVbbFHaWd5tZSXVrCAToPtWKSFhYWFgs4412fyXOFEZmU+3w7tqIWDo802iG2QDGGdd9x7m9
jwROB3f+pRcitNGQLHoKbushQ8BLwNptExmnesr0sZ1SZ3t1gbJE83gOZwbkeOy3zDogtwJJK+0l
up2i4YvOlU/Ih+i8yO5d+oN3qm23e2irBzxuB27x7j7iPjoIRjlEZ/G4MLQ69A4Wozy4WUb8qx1L
lI3rkkNuEjK4NVn5bBO9/JYpMYFTM2HorWnCyEO6yW3DevFwgtwkqOaxJdbA7ulNuT3KpxiDqOPa
3X1OpBQGIBUfPEmEmiz0qS3vUGqKG3aN+SkpIw1HuWSXaPmI0GG/650VcPlVukBUGSH4MAShTAi/
2ES6cPbNrt7DK9kCOYzeWOQeerPO9ipFtW45VDtVSQBhALA5KA5Iw7I7OoLugEWdVVwOMBgQYh1i
h29DzyFMzVqvwKm1TdYM6avXdtMNXNtpmLPjMrcPc9HNiNgADqeRfsE6XminC/0Y1jl9xyHtSvnQ
TeYTmtN1nvOGpsrZmJ70ICCAl5VdwaGKXBGBXNa8VxE4mogRfZ8shwb+5K7SI+dLaw+EtqbnAivk
yVjko1Vo66GSX4PG0G+O1UNtIbvXEGxwshF6y3VwwtYbtr24kJxoHGdUsTA3POJFgUpvfWEEvI2T
02zdouyLb5Ns/Mg7Q781cmFgUP7sDCN5FnnyEaWrGDCKv643VopsLtKQCCyUentYza8Dgxiyo9vn
OON8cVoHag0K5LjvhgOHnH3iWKFkf3RUl7/FjhOTiQUWCC84oBjS2lRxKJLBvh9NMYYVidaHihd5
x3YXiKRXkdgeWNbLghCBRsQkpYsXNXf1nb3+tFDlkK6WAoJEOoJwwvFwSuaDP1HvqdEiZCliMSgU
5VyTwqnPLPXHW/z5gSXx0YRZ8zRRAtrzE9EI9WfKRF92KbMjJ1N7OeXMpkR1ccv0Typa85bUvZ1b
oO2EN2WfUqsU5FWg6+y0Gd95O1bG8tRM87qTD9nmH5DXGyedLNklmYi+YuPZ7dXU+Leoro1jI/vn
in3LYWkzdgdFe0ShXR6GOIgYIpJpIOY4uc1H1ybcDEqmmqc5DCYhfvbkSTXiVLuj/rB0sBEWU80N
J/k9G/v4mJPZRLvsY2E0gluz+pZTd5imZg5b3WF/N4PP2ODRksxnQoo9hR95aR80m2FzyRLkBXQz
VDbjQ/MlxVLtR6dtti0yF6C91U1RGO5THBOdpM33eOicL2V8RBHBzYnjgkfwIpC3vroAKT7zw4z3
nhasqu32IFJJiFzCOc8tbmwNw2AYU5iPRgqwvMYqcreC/9Icv1GGnv257JtDgJuAU7MmbyviNVut
w1pn1E9u0jLMJAGDmjb2dwvszbAS5QpdL9909jhhfmOU4v2ynRiHpoF7QAiEov34gmzZvxfjCdyI
exNwL9vWGB1dTZKf9mZam0AQrgvgmUZ8SneFlBHzRkQMRenzj6QEw0yRQS7YiJzRUMo4JhjdCV2Y
1b7MIhnWwxht7E6rvVsPFhl1TCwGpHVsxf3iYCQV8ZI5+ORBGcW+aQkUw2QWHHze6gtwCYZA8UNl
zE+VQzdO6ttdT2bdG5K4BW1EezcK+Wtwq4BYdit4rgUTgonZhBQPI6tY8D2Y1xg5p3tdeCcDk21o
gD1+joFcGRR3t6PK3oHh6DPHZRIWzBkemY+E1VSRULZMxWmi1mOsD3EeNQR2/3FrsCA4zxa+Z2NN
LUiaAm2p/WkzNcfN6O36vEvePbjTJK6+Ne6vYQDtxIRDbqHSkZARQP1dxx9SUTnHU3DyPWKOq7q5
QyFIYavL/DGdqmePxf+B6ms65bO4o9RRJ2Vm8TGAw41WptL4lgwjzCubiWtje+iNEFv0vXXGVd0y
C27FJhpYrxk4UolOpz7irkhtdhGYTn4OdcKmuiYsEyTdA5zeYi8NUkEMpIlLpg4JdF9uHBTAhOky
ZJDluZuAqeStjZOZ+8gjb6dR/nhIlX/nm40+A8afepMMs5SxcZY/GSz4nSyYztb6wfyeEkaDRTYf
r5hY2NfPJiOUPYiAL6NZLeQVxySg7A3F/RJ6LRNXg08yytQ8yz4+zoU0w7YhqlYP5j0ViLMfVxKm
r0VD6gTJnijgqqOLuc7ruL58jWET7ZcNfYSggsXroelQVU+xBDJGqiJCfri61XjulRrPE9owycPG
7LbNNj6GWtoKBB2ugfhJ3JkKubiJqUL3Hqq4pXkkwYeGN4d2aSC83l2/z4yADn5eoqmdvCOEwOHx
D6pXv69uU6GscGq8bT7I6UhJzeG6MtSthDxuZUIn+XV1qHl6blYM5ngghPN05edeP6A62gDCNE9z
w3BwHDO9K1AJkY2zd4fsvWpzIi4q6LFa3RQrTrRMaB0dN//jV/2CH7rXtMUSAX5bdtsYiyseEACy
U/MLHxi3qMGoKsO1EHwu0Ue8plDZiy+OFYoYdwX4Xim+KiOQR8Wzvb2yiU1DYq0Cn7C9UquvHxj5
4ghh/7I1gnk4g6jKDlE/3FyJ0PME676Kx59dHLR7ZWfPiKatkHKP0BzcIsBKq5MwZajKYqRpGOgI
2f/vx5Jk3xlBmpeUxDCRxOdBF2Y6WO2hs7bnpShuVlTbgVLXWX2UJfkgNFmbyQYNDMyh2htl8BOJ
y3cllkNX+y9Lmv8mxXdvVoNiecMig1sSzFRwmo1Yny1HxXs7Nt+u4HMbnTZqwvnLxSyywY5OFZgf
NKmuepLWaSZXZZFIv4hJMc6zOfWbSE2asRtPRFO+ms4itr1pauK1RX+W0wOvXK7Ayr29Ipk9kRZ7
oaNLNULjs9J6OTCf4MWj1NsgBvu1WjprBW8cXQ6Bk99gwVZ4bfdLPb8GueNsrzuSRVftxSnXf+vu
xkpmcGqyzz4lMehEVMJ79jVic8t9iY3JRsrkO2c0R2/2OHk7M+mMzYS2lzWGOmTGyJndK/Exe+jS
LUQkViTICWHKzcRqJluX9Qm9DAhZERPaoIt6detOeIAqIvwa5vSrbnJcP8y6bve0mk//vC5XIefM
nBFZnfcqkoGwGf+lCL7d7q1N4idjhri89M0PDGUjk4sAC1Tp3cuCuKClz/5MJhybAAW0Z5AYZAQI
CG0hV4u1sYoGAeRmEQqySjjHuvTts8Ffju1yHTiuzLGy89fLOHQQiZI8aSO6FMwQ9x6pLt4vypTA
c3aB1tY2McTNmIsnJo5h3gPWNZBdSLv+MpOBN295GTIKYO950g+LAkUUQLQ2fMgXjBs+sK6/61+S
3CfL68l+uTE1EvyhX5tqGyOofha+dzZGxjLz8FTLfhW4oqpDpR4xC/L6fmtaiDtxtb5mLYglgxhV
PvXsx9ZudNLs6K7ybqKXxuO4GCEZRKppnJXp2J+L2OYhBpzPkA5K96Gn4l2YkDUNKkIm2iyZoR0k
JGjejB3tYGMRxgyP5lFmkxXabJLIqCDCeUvDam6KDP2mUszuYB5UiXrK7IZpRGlhZtDZ3ZoGv3CF
z8mzYvxE+YJ9JeDaIXJ52cbOwOp4Ccx1pGHCAkCPN3vFTvfT9xVbXh5rIn4kKmzOHyBJKEoJHALO
3S7iGLducFA0RJbXjUdnRtEcK0FYKhrwf/D6qTj3DSg0F/n90YcFr+CPYLYrj8O4GvubhjbJIZk+
NjCeqoWaubBRovmMvpgPkE6V0lQGwW3i+R8UxDjX8IRfEex9jfeSgDvrqFoFT8OC40xQxCebCVqM
VCahOyveG5GZYi3p1U4DuqNSGsU5qJtiv8wmOT14lKgnmeFhLVNOdV5WdFbRUFZPkIo23jSh3QqG
PZ7et3r9a5HSXHgNz442HqkQQO/n0T2ZokCzVvDz+oGckf4scI/vUlc+NGZ8meyYny+qiBRZpefA
KJ8bFzmOihwKYmw12wGoFGddQ69i0xfmw5lg0W79bhHrTGGsCJpyygIPNA0qMi4SVHp1Z5p8iUBh
perv6w7ElZfxRs+q+Ycc651K2KN1pO3+c0uv3/n1V2P+Y0gim7iyyQ6nyvhggVmFZlm8TY9OieuN
B7au4SrOFL415QzjWUmkVImTpmnDGu5GiviP+4rQuq55CqpUYHPDwwRumyWAZWEoKvzbYLImEnyG
d9svfvTKm8JkJs3ByCl/C9sWdMjOz2CtTtxd4HA8OyVLNYn436A8PWeVJc8RsWanlqAyAfbg0Fvj
m+tyZ3CcV5slwl0JSqHFQIUXnnQOQTytJC04T9U2DyKurhzQFryfAD+V/acRGKiJjCemyjlc720G
WP3J0D8c03gRyXQPAxQ8rhNdlPKOjSWeNDqcg6/9KKy7jCgLzoDQH+b7XucTRrT9ZHosJ2vvIJzm
bR5SxcublJZuujhMhHDVxrvZacWT00KqSOuIo9ibbngmO4QA44saxnsq20e6NbmVBOiih/TwBCbl
H9figKBX3gbmai1Z8nfJO6npYVhF2HQBYx279wzN5WnRsw/cHiu8pwaAUOZv0p6pnir4lZx00SFB
Ob8jpvq5pQVEma7beyaibZTQsmh5jOwSk1leT+exnw55jkbcXwdzjl+pffbSpEYflnH8yDkRMVZk
jOGy2Qa/b9UWJ6Ol9KlvkZBrtNNp58sNw1vgzIVJtAvZua3TRAc30/lRWYkfMrFbPWzGvi9c82RK
vSe8k3FBIT+TXMLysihi/Pl+YCVyaRPJNAHFDTGA951CBEBhkrf9jygtf5o8xRtPznPoWr3eot+A
BTM0X6VnfxkEHjrk2Zo1CUhm+rO0kLBUc4daQBrjaXKzVTFi6bCksw7hfoTG8FTZ44mOx+KW3KSB
OcCuc+wd9yPJMhl2aqhSAyQK5y2A4Hm0+m/TMo7asqOTg/uJ+IsQzbb7kOL923ZgBw5W4eMIb9KX
qy9dz/0xGyLrPLq/owopZizUyaWXDFsv78Kg+tNWUf4RlIxXdHGydZx9BQcSD1SYUkEeR1EK3K7u
76DW3i7VRNJ184bpfXRJwE6ShjnJcEjqk6MtEpEDEwQReWKhcLMNw2V7ywI0C7vAh4I3wSiMhPfG
iyAUy8oS1LVNf4QwQAFpWjfzUVDAyMzV0e6ezAHpjgGGB1oSBZ5QvKnC0lQ/cECU6zrlF3mewdbk
N2MK/jJRwBA77JtDhD49M1tvjw2DN3iBt9sb2RBZEQ/nqJg0Pbdtqk5IsGacPgJYYDo8KF/vayKk
isD6ZnzvPsjeL2ilbrsFAfqgaoKHEsZ1PWmArNTuLRpst4CHrZU6cEClR1nVbkgr/VH0pzo3v6OW
OGnlTKDHAuLGWH7Vh8gtDxGDIU4rqhSTnHNswFYMDdIHJgfmdZrIChM+PLm21eEkUG3hRn93bAF1
uYVK40qo+Z3rd0fb8X8Pt4QPJMz/2oL8+FkIK6y8lGX5sp12Jgu0fZSKL7t9cXzAvv2IRiGZYCyw
v0L5g/pjZ2oPwhNDrspB5pKVj4gr5N4HT8VCGQlDIUlUMLiOMqSaBEQHLnmxbGVo4+FtDR1Z1rY5
su4qxWUy124NhQ6J86mfq4tnVh/+hFnHw9HBKeg3MLKoqXE2ssZlZsGhYQiWTTorfgZjSzbh+o25
JMhhgwf4WkbimGgIjElsf0vmwY15Mdyp3Kk4e8nrxrrMlRs6jUF/R17ZpsE0ZXDNQQknaituNzMG
whQMMKiV5okuj0vazDE2JMvOwkidJ/18Ejk6oFZbO9cYN3ExYspYikesj+nWSYaffus+L107hIz5
t3WdnqJ7T6IUthzWRswdwzzoTybMAQme61xpe+fNZnbsehyDUW7v02hke+gSoSYc/MsZj52yxiej
VUEY8+qoM/fMYjQnObg+pMLAPwEonrQyiA1AV7fKt+eN0tYvVr/gymvf2eoUoshiTw8m1Mjt9ESH
0+LbW0I0Jsme/G9MJAO28KjpGHpNH151qwLS3IB4/cxHko/k6JuATXifF9XwifinWHd0EYbH4MIi
2DiQQ7qT/JV9Dg23LaeeSm9ChrR+ldEzxb6BMtIIVE5dlfuMgoBFQez0CjDROXAj9jfeVkTzn4oc
4KNTomyXZPbRQmgKR7117JiLN6vE3lbxPcbTTRR1Am6j/Vzkw40qpbVxxNCQNybCuqnHrWlULJrZ
W2zRr7ODRoxUj8VOGeqztR/Lrlxe6+KAan4nRkrr0batPazFOtTYSphOmsx6/dGEZhPcoBtzQG+0
067AaAIJ8qPM5z6UukfoMj2rIqW5d8mQnEDPhWaxvhq0zxY+h4cFjrXFurozzfSl96x3yfqoEESn
RshEpVWR5p6+5ugQ90g0aNN5fSAic/SjE8v4wprqdkR4uGlyeOWBbV2kF73HQRVtiYHZYxZJLp4g
MKnA47xO8TtNyGfRK5Bi1P+LgbPFYmNUzCO0WkGgK7qsh6bO7yMfuKNl8bKRoo0Q90FubIrkXLQw
jtt6/iQQrRe/CFZiIVCXr3VHtK85BF8JFPZ9HDQb6CgzMjgiyzg2L/lCa1EOHe8J1GDDBmt9f1ZO
uqubywpiSGzu5YBVGPV88ha5oNZmx1YrxuHkmW53Hsv1nThRQ3P2EQnzj3PT7IcOauGr9P3uZK6V
u78GHF0//PNbn8bJm4W3vfpPjbnJGHLk+EUKRSTSOnu6frD++1f/v/+vYIqx6Wg8lyAX26tV8eot
HFITBOlEnzl7vbWXrXw2aQmzKppRG2H/b7PxnKbdeL7+Kv7vX11/+7/9v+un/M/f+N8+RYiJZiFx
+60WVsZJ09hYnMCQx3CGdspacBhVHcq8OQKaoxnPxAtQqLh9FaP4VmBJ7wFPj1DNMn8jGolhG+9H
7ZnlXiBHDj0+SwzITDsHila0Q0NUn6U9MBCcWbv2HdPCcUhveOUdOGLxLs3UJH0QT/ejQZx1DKOy
dGdzg6KUTSVjDpdV7Ub0yUXx56QC9Ht0LGEP3MZoo68vrIMBxr8/nJlTWJkcc6Aw3Z3XdAdXBGAH
rR8qdfrtHEFWL0emSFbKKen4lFA94a5gxeEQg36G8hoR0zw5X7UdPcxQQQ4+Lfy6xDb68adde9Yl
SjrgmSxBPZ+50IybK4vv2yB1mBk6iB8HFEW2Jzf2WlF6kfHWF39MHRTPo/XZWfNvhqsxqXrRq2rW
6BtnPji6I2ssywAXTehqltYWYSsPWU0gQDTS2Y9T9b3M6S21C9egqd/QQzOXXjgKZpnfUS7sJB0R
HkmfHDCrfyqiUA7GEyoigD+2+zpC16ZLT/gME7SQnfzSDCjgBxLIBmesONqtfCmN2OGtNs5bq086
YM3DPTaQT9mP2GcoHEw3oeIpYOhUtWDYotRFxr1zSJYFgK3TuOehl+5ZVPIlN6yempeObiomgocy
f9r60yz3+Jnv8h5qVQOZJox6b2Qx/N24vHG7hi9Yacc4V1PKIOtRMYFtfABtFdwFdtUbDs2+3eVc
NNukgMY4k7q0hvQ+wrJ8jnHvsl4ny7VdIZyGNfmgxkiWlTN2b+2W4oSJEvk741Rc84eMU5Dvjll6
UcyHoDU5UAL7BBA/v8xBteuyYjyKtccbqjpjf9BF8DjRSgSk024sVdhQ7ZZ3GkWAVkSyqWCMj3XU
nuFYofme4KusP7/V3jseAXDmZN6xLWeSOXt03sW7n2UP7kRw44juLX7DrZhdpFmbyBIYLDOUfupT
6h2b8dP1CwXujePxMxkjI+fYM/YdM4MhJgkL3ca8yRdmsYFvKdR8Mjp3hn0opmA8NvEAbZe4Usc1
Z5ZWNlv16pIlLsfZXVqm56ro+XcHZvrzxle+FxLofPYbgxcO9TAaV7r/LNhT5H22Mb3gGgtQyHEI
55ryLYfvlia30rXeu8ktQyeIfujaunFS79DlPi6a/GNqBzSNYHf8Mfp0ojhii532z4MTb8zFjM99
TGauy8pMOALJc34lm3xYTW/ufXA3YZPMn/BCZjb+zKOG1Mh2URrxxAIYe67c5reJD7mNs/SJpHu5
MRviKMf8MMJ0eipjNlv9kr/50g+gFlKv0z7sfDZSrKZlel+sgddGFO+NSsT4grwAdCf0vqA494DM
b6opMI54utk4tlhIMTqg8Y4hP1u0Mz88O89uyoXogp5QWP9pYpSj2DjWiDr2mFsf87WLGv2qYjKF
bkGyeWDviDs0H19kzpwj71Mf+xdbh6oOfqa4D1Bz9eXOkvl8tteXX+cyqg80D7sqFx2yXr7ENqA8
lTHdMqlIQ/K6E5yv+i5WHnurOn1P69ohjhamH26K5rz4ZDxwb6uF0w8/Kz4qbJwKHTAo/vE8T0Ap
iCuG8BDQ0riwQ9DMsNsZP4cgmc5OD1D1+iGoiQQabeYGddLeltYwgFP27qSDKChviBgiADTqbJM1
Qv04WC6ZMyw0rh/6GoGKaxqQkGX0NmWTt8F3UIPjTPqdM0zfhUm4lgyQOjc9hNfjXOFG7Zys28Jo
fikLCkWcE+NmWMdOOG4ZO60flmpgRNixWbymtVl28rbA+mCPQHZd6tn9xSbhZCnabzvJwHStfwcF
AI3VeqZhJvxDqA9AkUS8CUiScJxZaDcOO8+hvZXomz7rmg1ejdCsBDLdrhtsQHMrLTz7Ri4VnwZZ
m/eDRv3u91ALVGK8oVcslih5QGTchRNJEnQXmdiP2tPcmhN7ABPHay3Lfss4bkVT/ZmZ19NJiIun
E4BYK66oXKz2t6x3ZZi7gwoJKuRWcT7GnkWxaSLGckeZ3GeiuWF+nh9QZJTUZf0tMQCnNiirp8h3
f5IG86xEvHwaVXUJ/HH6XTiYomFBLfEniL8KIhwJ0cgBUCfLVG/Z2r3ZwJnSxR33Q8oEf8YysMQs
UQO7Tj7sPvgkfr79nvU72DtwzOaD6oRHtzS6W1E6fyIfMWpaKQC1rUx30WDTG5YIthy8KFsrViTP
JtHvbCGgXnXghGZkgKpaytvZRyLaWkvw7K8S8KBq5Rde2q7WD53pPnkNOebAU7OTlnIvi+aVGRWL
q3x1CxRwz6b5h5s+iCmJX8rWYoyeuNuEpT7vDE42v0l/2HmrLi5ExJuuc/o9VXZ9chWikqyqnis0
cnVkavTF2qSdbWAxo9oPnOEfWz2m+/aljslipLLduOWTN/dgG61l18zgZdPEitAKIOyam1rhgLEw
RfE8erFfn5RkBmvPvwMAvhD9DhVMyz92E59ki+Sb5t3bJyMPVACa/L7HanriKOwPAoXFM54v+lw8
Tb9ddbQWoz4uVLhbXy39RcUujpneemgh5j9MLWtF3/MgDlfQecfm9poY0nt9fMjsmBEw47Zb6ZmP
HXJp5Mu6vFVNxnY1ZZg6gIXkTO+tT20vCenhBOP465ri+qGgJzxn72Pc1bdlltZwZxJvJzFSb/75
LYP8g+7ETPBJejuLZXyQXfwRz3i8oKM5HKj2UyqJ43KCAT1Vk9S7nByWg98G0N/iLoQO6XPeTRne
cxCIGY79U+frDyza2Y1y18e8ZnIjMkvcNJnx6vZwwJgDlLsu/mP53npFzm+sgwZ6VPLlB4Fa2mUd
3OPv5ulB5ajrDJFrvpx17EZ3A3oAJx/JCpyzB/k8ehkSIsAXJG30CCQCsGhtaa2JGLA/jIKS2BbM
kmpMMxWH8dEoSrmTEVS9f+9rdf82NGMYdPEz2tgGbR/z4F+BYn0cgUAHrHP0bI2JZ9H27dCZ5wTE
/CMP157AzOScCYfMb+Y2Ow/UBLc4m/+lxJRCKYWYPZ+THEVL+jas4NRqBacmWWIcka8URSi9gvDK
2vk/Vignj+2wav0cUqs+elOSgq9LqJ2z3Hvp8kDj/eiti5Ohw68s22SQQKop86T4aNfR55WlpIMm
Pdm9c1/DxL79nw+yKPUxV/2Lshr2WuQI1AMKOHP2PWCava53tWk99X4Q/YeHUfxtD+ZhlI7Fvkv4
0uGh/MveDEDGYsfQKWBo/nc9KOuzb9MhzJxUwvM2PCYcQ/KxfNQzBKUFL/SWMb7zhNoRdEGeV6de
5M4T+1d97xPvgWYBA4sosL8w7H7mjYsZp/dfzFkbpywA1sdI7mHKUm/LY693lef9gm1GlK+VxI82
NkQkF/FX3hIVPkxLQVrMVG6BIjA4FbEfIv+M7nyrP0lyrC5IQh86G5+e0M2pY+9MfaatNynYn//7
l5vzt3mdBwhEFyWg7WGT9f/OiCPuPSJFVahjb0fbCXb4zov0oR4rftzUnikliX1HcdRdBhMpazzs
U14Dh9EBWMt4+C5a+Y8xGwp/Bm5+NbClbtccXQVComDfGH67daHu5a6Zlvm1mJK7ySzgxGRoGY2o
+AQrNzwbo7ig4fn3Pxv/7r+ab/nhvPU/5MLEQf6/5ttyxsVaDguydy/PT8hLGZ/ux8pJvuJaY4FU
FYHOgieC7ZXYQzglN9VIjJ/wHbm7KorgNq+PInXzXSlZtrI/BfM29+ZrG7jkN7QFo25eVhu9wPhi
dKXvlePn/9evMjcGI+d0d3NP1I1hZ92vgSPSM+fy3YMRsYfyv64kcOVad0sFhFYp0/+M6uJUCLZx
5WS+mV36mdhD8kp10x9yHDBHAdzzKUcIvkGLhBBzhKS5KOOdqY/3jFWC6N00IbiIniOsqgAsL3uT
4wwVHVQi7xzrYscPrYTt3ShLkp+kz0jL+3CEKX9TByDbaGY5ECK8lG06RcDAy/dBe8PvgWVXJLqv
qp9nNO5IQW33qRvQMWS+2xC3AxO3ZpZ/qIsJZBcNNThzjKRFg5zP7wfvo5mqe6td3N8crUemn9HF
g/rIhR1Fm66HfZBGAna+5Xp32OxwXBgFkc0M8DNMhmm8595u94uBRWXc66XWn9jeEI7rE+9d/Ltj
0N3YKS4XMXAdjW39UfpesCEU5RUtljinsVscO6edD26HFHNIbSL7qs7Z5ZQZcVRZn//+Vej860nk
+r7l+g60AtO3/n6HseBJDNAj+TFgYHo0kS47jDZv/eE9H+yHxAeBJVTr7Rgm2pccEBkjP4CySOjp
+OXYET+1chNN+2fhMucl2kkdfJM9uTm7bHrnmeg+7B22xinQr6r6pZMbv9MF8B9mkMTL7JwqYH4f
xZ8I2xBtMB0NRbHcmh2fmcvRPcIN/w9vPufvREWkha6J6w26hO9YpvVX+KThNsbS2358JGH8Pslm
+96eE6LpcyO5Ax94KUqb8BpVvlTQEjdiMPsXOpp7Y+xpMFvdP2iBx5J4dbY/rro1otxbh5UOMhk8
y/WA+lsVA8rBVQi5TD8s3H8bx8ABqNL0lTdRvQ3YiWWtvvOc+GxX7pFxdLbPp4j9tN+429wu3H3j
HjT7r+3COus/PAT8wP9y/kAkEG7g4fdg+vg3o8If/ou981iSHMmy7K+U9B7Z4AqMdNfCCIy5mZvz
iNhAnIQDCs7Z188BIqu9MrqlpWY/KZEmMOpGAIXqe/eeqxY4gstw3+lFdzsmgXNuK4N+mf7NFk1z
N4EaPJaBfBcm2g1TFi+99DeVCAbPFioFudQtvifxbdNpD8kYo2JOdeMxFYG5KuEyOpxETlZZdS+u
/O4jU7h2ffdWDqq618sRn5tiqs9GRFBOY3Ok1RF+lTG/bQwf+T5t7DBPnjMab7eTrF6UoJFr6cfR
EY5o++AK4o+y4rGlIrQpUzghbZtfE5D3txUt5JshGH84at0hM029uhhRh1v2cw2s+bYBQHbLePmN
iBx1Y+sauym5wffohwzYiPVFL1uLpWGKPaRXzi2uIqBCJslj5I/f1rRqNs2onxdtCWP2oU5Y8ncq
PGZrLKf7wtLunbbIT21Z3RvGzK5BEHWfshgs3AnFMXrJHb3Wk5IXeE6aTJKgbeGmmBzAsO6pUUta
Bb0qGfKcO0tr4x1B3+qMpDW3vYIgFZtiUJgo0EXh3OhWrSBaQv4yIC3zqH98CKiIW9zU8QoLWAZs
J/GvRHTcUnFIdlEH1KpwUBLXWUCMEsv3raqlZHA5AvGdpsSe1OPsqsp2j+QU+Z5kXe5PFLstLYhX
U9hHJzTd9cpWKJpboeNvtVLTd2YTMxQ8M7li/gfWiDwvjM/1m6UR5gngBinX1H1XhVHvphARCs5I
5n4tBscCfDPVE9YN8Hc/ibi6ots8a0i2bvuU4qiJw5R4MgwfLLuuVdK6W1tYxnaArruVgE5prWdo
AQVqi1Gqj/jM87skHOS6t3lm6NvM1SfnGaXYilDxaIvC1L5J25EGT+ErT//7gAot9b8fVkIXpq05
pmba7u+Zu6GmUBjqhAJ3nYL1bCK8TQQpBSi69dU4mR8di+j7rIj8zajVyZa8gOzYh9qPLhMB9AQK
dwpg5nPuusO1VvTw0Lqc1lKir4hzlvsKZIHXwczdG4b90mRA+osxPVu5BTR2VJDulV29MsKkubiA
nF3LyVngXcEIh9e53XfHhBRvhaaLrcxQ/fo050GIRjuna5oVFDueF1BOGUSWcBYyYhixiB86q283
kGusswXraxXmmkZnOH+lbU6l2snPLcQs1P3sj9LSxEVPGjJJbVl7YV9FJMVg3U7H5iXtdXHtY7k1
cJvNPj0vDY+p0tbv0O4OkkAmhJZXXX+jfNHtlZxueQ5fmknERTDD5UzS93vgIehPbFDbDMjbvuOv
BLpt0Zfyp71hB9cmi5DcsASjNTce4F6QqzL74C1xMmzKeglw2n1KxYZ8kN59xkZ7jscSOoV5l01A
F5h4G8fQcrEDNgSXYJ8Hsxe4xtbEhr2aoIfdxhlTc4RJN+gw15pSzAy79FglKGN6rEknOwtUDxn7
LGqblRCIq9G7WI8RzhsqX9DiOh8tZhTn09514vIi0YNMYCu2ZoAZD5VkFETpuxsjDHAjnfwZXz/p
xGz8IkT9+/vwf4Kf+RWtBMmr9d//g+vveUHjMgib367+/TFP+fcf83P+6zF/fcbfz/K9yuv8s/lf
H7X7mV9e05/17w/6yyvz1/98d5vX5vUvV7YLoOeu/VmN9z9rpODLu+BzzI/8V+/8289/CfMzZ3z/
08E9/4U/nzl/hP/8t9s4eQ3z9PUvSe+/nvQn4Mc1/wDHownMFsikDMtlHfcn4Aeazh+qajMSCV3V
mbRy1z8AP2K+h7kW513HQcT4F8CPrVkWigVW2PNznf8XwA8O+N8GI24wBEZLFC8CbdZ/S1mvuphJ
rq2hzJTilOSjjlGN9qJAJ5L44XMP2bUYEEcWYKuJf3uIAROt8xYwXBjjIE+JMON0Yq8znFPrYYzR
6lJyUCPTPDC4kNPHou9omkeI3JWxRQcV9pk80XwpVAvKO+K+dV81b0OJ5RjtbQ9sa1qTrLIxRw2l
vht7DKFkpBgpFnQn6DZRiJ6SuCRxLGzrubDAK1Y1YN2KeIVjV9NoWLa+LhRzDcoeuP8c7yooii93
6cils19PKnsSgOM0IAxJiZ/dZNQ5uoM/LwIUN7QwfbDpzJHRFHA1TlNcjJQ21l8PXu5YLuT8kGVr
eZVla8ywN7sW1fEB4U5afYb1rLFzwBNMapKelgvEqumpmnwmO5gM7ZGilcvwfvy11eSbNCZEbpxw
jAYajWC/RbwwTckJXjYqEtdV7ojSEF7u3yBnQK1Y2/bKMYLs9HURaR05R3bsoBHyI+xXsrM28AzA
81l6cQJIfFP63bStL6ltEQRTM+xncS4piKZXvXfe7QL3UFdO/RZkOmEJabIJJaE3DioVdxR3fh9V
G1K6seJFTnaqIbGQmIt9yFG+tw48WaNLvK5UYgIEhmkPkegGzArd1qolkG0o9XPQ6Np56Am+XcF+
5WsLbNWLKrod1LoOCmmLgnQulrqtFt4o+NMzLTt3boITc0rPQIZQRJgnZGYtTvx2GzX6G5Yk0mkH
ggwzVdXPTO07ggEaf2NYuXEuKou2W9c7iJS6hzEvNkPsjjf2wESimqdPgWKFZ3IR2DubiWg+ikrI
vIw9fs30gnS7QgFTdTsDyhFJZnFHxm7VjzsTgs1gUiam30NnNe1viG02qfRBtOgHyl5Dbt2oibR3
wgHlMt/nFj3fHsqcFNToanmAHWG/0ytlp/HRzxjgjbM2v+umJoFT0UcPwbe33EeMjnG2ZUqGgwWa
R52e7ICTXGM2GAPibLpBoTne9Lbk+7CSnasr76CFAkS2JWo38PrkEUBZaWeac21yjouge3lU/v9y
W1/RTosvAABm5nOYnjDNqHviND0E4uCF6TJSolSnZLVsLjd+Xcz2KsqR4LRVdDDLHFkz+csRzsfl
mj5UxTFGHo/8E46KjSca8qu/Lau7yQqeBonDjH1DP+VMQBYJz8DBArTgmszssbnvRBiT4sVBd1ms
M61FxJrbVHigS+QXKyTdGmWqazwLvIvIwc7rpD8Ws0avjwRsuPaaiZgDqrvX0uOvTaZgm4q17V71
i2RavycO2l9z7i7p8wVaXdPil3NclMLZLM5fZPpVB4qaqcV+ucmtSoxL5OFtK0OrtgwJoD+U3l7J
Yk5ztOmAqjmR2/A3IEO4ZY2gRY/ALtvRezx03ZZmPraW+WLxBSxby22Dg+0nTlgKakiOa9+x0LvQ
Xm1sScHSnbZmgRZC+O6rUbmJV88E6OUtTWnwqslKIz50FkO1pEHkzqCsFz8I0vcN9uJ+D5O33OjW
pCFHMCtCGelNA3iY+fGUXlXETGsjyKFqKdBr6Bd1xXFxtrBSoWDjo88kR4LlvXpsIiMldbf3VNoB
Mit3zNVDL1XskX5N82TMLebScQZPz7NH2+dLl13JlFPpIVX4Wg9qVc3QiLf8jA2UlV7iyNBHw12L
mjb7nGjelaFnSeUjMzqXNd1aazMLeZuy6mqZ0VfvOVUsm4tppFbK7Lhs9bg6DUfi5soVIjjcdEiP
yw4wWtafW3We30N9QR84s7mlg4fRtkBDogkFwu2388mLtR7W9ohOs8BeIWfVizIrYRCFQtZKqmET
NAb90U5/12nYbeFFUbmb6rvFTF32tcFClRDO71b9M5jV8pBQIEJMTH+PAuAPR2rmMuMdtJDIWMf+
BHJSoXzhkQl2DSzTLpLr+dGxjTAJi2W98qN2K9IIP12vy71lNF41HspsdA4SD2GCABBA0zjioZzM
Fz2578uhO/z22ZernaQZOCfdnMcaB9jyNVBSXOsqk+rl2nKhzF+HNdjYtse3fvY4TJFtHM2OrBur
0GHtzV4GPYWtG5XkdarsHfG8g8bYuKZxIsxax9Hrl6wxFlX4dBmEke9tRfPq2ZvhEFLQz54ofOFk
FhBPv23dSNv4rKx+uYOqYCUk/eNozudAf18MljyOc0tY7cIHlUg+RB70jTD6EtgyiHavWt3myyk2
DRUDWJ6RTCmsBOnEHD5UHMIO0CAHxzGFzhDF0ifbkXNBAbC3mDWcX5lry9ZyWz21d2pQNd4yvC0X
xmw7+bqqzkNeKpV2FQSi2oR5wLm1hWw6H/2BqjEaLJvLheNaLtYCYa0ss7lhAeCs6EFkmCD8/rhc
NMisd3qNQ2K2sIFgPNthAxolc+Wq1slcKRDHNab6Y/m7y3i7vJffrk4Yu3akQ+M6QkQu3LXmk5vq
x4XNAVSOJmat5KW2cLcid1OPy0WtoBGrU76RXA3MG03gltEb6zNl/rUdQiU86aaymbJi2OvZo4IM
i0LnvGeisUYq23EsLcemW4dzWdGu6PZQekEswDHY+yWgAmsVdaHmgTv4npRQQ3gieUaUUoXOwFwa
Mfk/dbwbxgnJyqx2S5e8hGVz8dYt93zdraX7um1hdcyP/bp52aKSWxxE9wP5H98A+gIc4Ix18zXY
nDRTZ0fT19VfW4YdHww8SW1pQ4pfbiPSEIvj8j0W5CJ2pwiokpkJtC184ow2/5GAFfUmQv9D3o17
6ArF2QUCO7+ssp9EWWtHTTE0mPk5cCXXvRvnVIfFvbNsRcHsNZUVlpBlc7nx6zH/023YSnDIK0G8
/nrwsoUvudprCMm/bv/t+csd9ixAXLbaAUqiohjmr0OPCExcAItHr6xsYn+cgaabni+Ud3ryQ+6V
vprsF9vo1yn06+qy1U0my+jl7uX6cpr9upqix4ULgsZkqOQq09Rhu5xyFl9s1Y3kdSzX+/k4skyc
w2mNsjzUSAJZLhwVADc7V+vsu7Jf90bR3iwXgxCkkXBGxist602hFbRNdYGKz2WIPo4j0br+lPv1
XnaxvxuDetuWe5P4mKON1XhaL5tI0zgVIibLj7/f9U+Pkm3Uk6qVoudcHpWhS82Lw0Rq37TN5tlH
PZ+0lq3lok2RyP66p4jtqTott7JqKalFz4+f5gMF+lYODHveHI2Bw/XrVfTaCsmfHLrkBO0t3uQl
a4GV1lWM679e/J9v+XrJJZpkecXltqHWnUMriB3E4vrbo8IxdMZf9/zaXP76rzeyPHS5LkvBo5br
v/7i10upEdV83bWb7CQELsnfXv/rXfx62193f736v3Bbnp4iUapV57EQOkz+ONasR2ffnW5vkN0V
xrRX+/FxyMyBkNFep8FaXsxIhTUJR4dybPYcSXBOuVs8x0iEmMxOlpdVqrnTfHGt46H4xlL4kyn6
ayMgzU8hyW8EVkG60Hm4luPPSHUL6FEdPiFBUzdtFPtHm5xGCF3AP3wL1ToQgW0iYT00pOHAweJM
48DpmDijIBPoHqeeHPq2VF+owU2rBn+W6MQJiu5JCQFRQTJAlDt/THNgFdC3tZconPhseu39GG9L
5qfroYnwbDdNjfMZ51RXFcmuyJqfvh1KDt8e3ZvafdebQW5t+5uDewhVfARbU3Rrs6q8cdB+GAry
t87rcozMeomxD+aBcRCzw5jDZR/X8TFU+N6S2jzRr2oZ+uT30AE/GYYf/fiGSwjBN6YaZHKdF2Th
S9MhdSN092CWLEgzkH6BYeyMprjVioAQ+6DErBq0HzbtuQIA7U73qUhEduYFFSs3RMgvirA/LGVT
2XMBIx05t/LUmYF3H0NhM2LPAl6HsoKIRDOxSccw3mI/uXMpTTx36Ruy623LlOt2bJPXFNu+iq99
Y0j1Wo5iJAeZkAS2KkTBGSsOk1SqwP4xuWQkmJlbH/KYqria4B+KDJzMrLJ3Q1Xyy4KDoIGPRCMx
SYVymld1qsPNUAXPoHmiU4wzZE3hpNkULB+3qNXg0sQY4lJrO5D568kCHiGA6NeIPf0YcabGREN8
ohrCZxq0J1/QDS90Bd0tE9CU2SpWIW03NP6RKAWwxGTa7vtAe3D6ytxBwTiEaWneS9N5cIrk0rsI
WKOApn+jBZjoAAOWQ48eV9m6lDM2xD3g6rHdndLD5wrS9gajvP+hdDWpViB2qpiwhbonnTeUDHBo
tWt4VAyTspzwm+SbKIcKa5mkdU7qrSsr9RAHTXVURQRCfhxvXSr3h1RJLkU5ez/ZXzXNz9cmDr4O
SqqWI1Ewe4wpTjsZxNtBi2zd/qrjezADE+tm07zp8yTLwRtD3MCLgrt5Eh2aLwMPWIQI2ErpQmVZ
Y50hqemEGyN30t04Opl6h+2wE/doQqMR2G2CNiqz4m+lYb1ZtXVvOqoK5zF/KRiiYIsRF+0g+Vz3
w1TtdEztZ1U9yxo1kRhYRZo6od9jl3I6IK2BWIULVA66oCj3Yu3Oztv6OmafEEERcdX2iZF1haye
se9R3JSqG99XRJaXwWBSwFI+Jk17zqTvJSEci2J2OUfQo9LAbrDtg18Y41qus67+8MPE2vim+0BO
R70vT21UmzvEWiiT7RIPfUvIdq4k/QrvEoebdZyoajHNc+ghEUSbdv5NnWDf7P32J5PcCDMacFQS
WUmw6uptk2DRaoWKfdk9pk44eLkVXUpfa7bwdX/ksco5AHBSHSbV2oBnsBElk9CGuo9eZCDuQ/8F
ZW6EqS6KsYLuw159KITiH6GneaFAfdGU5ilWRXmngM9bRWQ8Y7GqP/oGSY/PGAUCOG23M8m0MNFk
Qs+/ZFF/pTRue62961Fz9y3SdBe/+sbR1Q9p6ycLu8Va7+Xr1CfwbUN17WOmWdXsX17mdmeAFM9G
ZeH2QOLgAYJmifvcdclnIWvgFm4l9jkaCkth9y1eKVPwmTqVb0eLv7v+sJ/s/FEL8e7VefzR5iJY
51NIV82cxeSmkT6kwCbRa2/QybXXRNzURmrv8K/eAxFBPYHIZdsDN9o2UFw8dzQ2BSyQbahNxVYO
+HP7H4NTgpzqn5oggU3BxHKokwdXdk8KehGc2fF2qMPTqAy3mW6/dZmHnDlZSxEd3Q5ffokcJxe9
sxnUzz4s1A3Wxk8HLDe0VghVrug8Ui9PQhYojutiumjzF4RRgt5zQEdsgFTgwEncKlqKDDcuMsJi
sC26zI82Qyvfin7rJDlBZW2HlLklVbKskACz9HQ4VUE7d9szyE6H6D8yDQsJekTNtA9QrgWK7G9w
kHHs5Vji87p7a2tInqpbcFygm5ehBjAY1oT+oxNzWncBzoE61JJEYbfmJajl1lcDfNIjgaYYbu2m
Iq4iJbJ1UsLvJslyqX8ZCofydY/jzvTb76YRY+NG4l/11qklb+KiZeG5UvOMSGiz8+LEuVBvdrxo
1t0GAcQr4DwgUcbirky0PWfhcus2phcJON96NL2gSMLohSR729k64YVMGvFrYP6CQ31ny9wCPUaN
JBxeTQyNBO7MU7TkuQon4ocU/aeeXwO68msTjOFmMEeGwme4pKf6tQijJ7JwXxtXEq3lt9Vam7r4
wHL1MvqZzrQgvDU67WyGWrazits0067OVDUg86PS65RhO7lzFhKc/gM6x5ogFMK6O+MJc1K+akPO
yxQQ7k3FeBI+AyT8cPWuCLJ2V2WRQZlHuTdzVKNp6+IXKYI5NYr84Ryz+QDGneRhWl5NfSWVCxuJ
nHeI6Uaq6XXIAaxG/GSpEIcxwA2MSgZvuRAnJQvCQ44RdG9WCT4wPINoBpj5NetAiKcirk5tFl6F
LOtT3plvZhautALXoCnp+NNqRw1ALTDEAWS3SAN9Tc32svHftXB4pGOOMSDCDZn42P85j4XUJQlB
dUtmsJ1+r1kG7p7oMmG90BWj2aqhaLcFyq8Nqa0bE3pZkvfAyEowkCFaKYq/3cqwHMzNHRBHfSZ6
uvWtOlbpaiiIdyK+F5TUNrDy4CdrDqr4KOvdF6CY924RdCuNNFVKwgUtdOxe+a7PRHLUI8n0SVXd
bawbXtH296xyOVFz1FXYlwvTIvxnxBA2mIEKY2p8ZLH3ALkovuklNIuElBLQD4zm7jmclyFTeo8e
OsFG1m2IlpnOo1HcaVLVTkoDfSVTTnXUgG2rinatChRX01QWd25XUWt2tO0UGGDogoIQoDI/URIP
Sz9mditY8ynfFEEFrmbttQZiDWEtdjyqTSQASFfcotwYmtz9wXCEKY7JvFc0GojvdtAuXRWfKlU9
ui5ncKkFWOW7DHNMIunAgHceLeOQ6+N9MUPnhaGS5aKQS0UNXM6gThBpswjJtKPI09q9jkAByE1+
Guv4U1iYElrOSRu1zd6BHXxIhblWIshLCJharfpExaaFhD3u0ViDVNUBsW/tpD0UvRqi89boDDM0
MCC66h3BpegCS9CpjnXAXLhxEsIwmSYp6HLjCuMp5z6rvsRmWLH2IjYh7yhQugJ0q6LWcodmZIOI
rTr0WhXtDLtK1s3MXcVQZCeGuW50aXs5nRvOHW+tndIaTxiVJbLZjVX7NxE5A0y0wk9ZnyPYvynn
V6aRsMXS4t6wH0C7aI9+pREm3dee6xBqZsQbqyy/1x2Fc0TSz6bO5N4Vxl0aWC+FUW8o4N1p6GdZ
92XNdtAmUB0QmjdqPmGrJ/4HWxGiI77xMVQaKj6BuooKstqHU9fGyPYF0llzuMf9BDUg71O8UUfR
hhF6LP3a0OhcN+rwbmXOSCxvL+lpc5PiKwSOVtOzI+Z1ga8DX8kkyBhAOL1S/wApJTfE3DcbUahM
YeiLkW6WtuQVZyNnm75JHseUPCoh0w8jEwB5U2GzHsM3pUl8GXmpH8vyJ433BkGUD64xbo9ydAnL
thGNCEq+cZgXe83H/B8JEnwTN9qyyoGE0M7R1Ok5sfnLSW6RDFeTzNYbtypiVWZdMYaRKdrEc38/
ku0PctCDNerRCcCm/b1qopYBz9n6uSk4mNpXe2ge49a9I5ViO5QTNQatCtf+tMUsDRxkHF7HLOXT
6e5Ll4IDUIW6morSxutDdmwUjnBR2n5LIe2EMhilGC6vVU0BKCVEMq6U+VPqq8CKbnE+iw4pa52C
ITl1Ur5ZEjZuV+EOtPTnPuo/4b94EWloeGq7n+Y4XdJ4/gHt4sBvxrLNxKCRVqPXA9hCCoT6JHVf
4omka9H9bFMC2sIAhK65Y1r/6sfhCOaOyXLm2vcq+nsQSI9xBN0hURrU7+0uy62RaC/PitV0ZTkc
kDmy/U1nDOccO03u+yVRf69QRFOMyAFxMIVO8jtAyGcCJmqi4XPtplV10n3tcjg15oXWULCxJzgQ
4ZQ+qTHRchNKVH4yUK3JeMvahUqQpZwa5qSMwi7lGrVpnydoyBdWKXqMx7+e+MqK0e/hQ5seLsx3
+rafYTvNd1F4DHR2bdt8YpT4KGmeeUWKyq0LSg6MEAGfy6jtW8AOpyG46ZSOk2jgbCI666ugobXg
kgrsKuWzHUCjABMVOPccPT1wWFYpPoZ6h4ZeIj/UKZxWIrW+5+Ma+CiYqBiwoitnuzxFP/bJWpBA
ONCuXslOUB+ZiNDWKCbWVf4Jyzteh+G4D+X4pmWNvoYMcPD9+Q1Aq99rIWIV4A94mL+1AfgsTq44
99oX8t9QfHdXOIl3aO5u3YhfKY0IBIzS/t0gkLdsOD+xkC9bcLJShk+B8DWQN65nBLFzxAgBgkAJ
WSGHwdXVc3J3UxTkrEKZAeC62HYu5nrZmFSYGdVGDWJN5lApdUkX0Zm9t0PGF+JzijTVZtPnFuai
gN5NOOLgVUe8oxKx1E1MhUFaZLAmon9Fz4yFEyzTZONuKupwlfTR86i9hrr2Hbs5XkNQjuiZOTs3
hJZ2Wn3BZyQShUbJYJ9hPVin2VCFswiCoolauFJPVJ/gbKAa3Ce1Wl66BC1p2z5JUoPOFehr1Her
DnERNooKwndHeAPLeLb6+7EgAKQh3rqL40/ggDQmSxX2TRZ4BCoG2xB8w9o1eogMI/JGgP5UEuGT
JhiYvNa6B+Lz1PafbkjV29aeeqts15BwfijWkxA2ZzmjAwOSi72fsFqkT7QSLSOACPj7VRLJNc2v
Q1iIi1WowPjyQLvJsBhDxsuYbZrMHED6Dnkh11rNCKI2Yp069TVUaAqWscnwEF1dQguxWLxpAWzm
kbewLjRGPt5zaDj5tqRnrjEdrVz1PK9REfb5K83XSg5IPhI8kpe2JSbWxiEUKTqRGgG09sKGVVY4
V9mosCn6ZNO6ATkvE9ituvps0vxz1pRYqbztshwAxhNnBKa8pXwOe5esDOngbk2YnSvfDBmC1ayt
8Szku5mkV/LerQOaWXOVMu/sJmNc6aVxVmvlqYYhuRpsAqE6n3j459RvUbrlHYMxkeFaE74rXSC9
Mt4PrO7hNBWPnDTPRjHdCWAJ63RrzL+TFkcubGeDz5jwBXalDjIgYG/BpQmMTOqAMwrmZqQlYoSG
2Ol6yO02BsjjCDZraIgHzMkDSKRzbCExSDDLIrG6Uo9D/9jHV2HRPkVmUdY9UN/oUXbT/TDIu0CO
B9kUF7TOHu5iK9a/53wEH8ecKN8LkmuDHjieNbF7KTeDLNDbTMKbF6YT7BsOXCa0gXYLX/ZV942n
SYcuYkztro3KT9JnqpXJKgG3ILBG5clxx31hqecOseCq+oW64OPi0fxhTt2dzq9l+OYWagVmggdn
mh5LIs/3GrwfGpdMEFmVrkXUpV6TssdUZpavYSFBHAfFrlY/JiF+YFumhKCdEYx+trX7w2jbtyx7
62uf8AAaHCnmcdpId6UCW8rOPnXebDIVn5BJHhIrfyTjGfZ/5kJXyQQ5yTG2rLj9njHBhlbDkIQR
moDmJn9NoupQVeIhk7SIzIRCwXAwxwxRdPFgWcDEwMkKrX7oReqFA63i3PHvnGGistxVn7ET37nB
cw+QS6+Vm7CJDq2avKMOBowhlFOitB6SEQAHAcaKqivTtUWYx0bXyhdFXotJfo+b+mcaXAz4Irui
wOoewIrP9QHiV3hLvsgWIzIieQtCFCaEwJyLVbqBL0HP1/TQqCIx0w5JexQS4+mLYdb7MPhWDYFy
SJvxTiFAKREYphN5P8ndolL7/4K+x7FAlvf6kUqMTHVTyffmL9o8lHSo7P79nyWDfxH03Yf5x8+/
och+zT7+hyf+I7VP+wOvjq7Zhu2S/oK67b9EfUL7w3FNE+6CcG1HIKj/U9Jn6n/wDFR+SPoI9bN1
7kKnMGf2mbyc+SusT+Pmf7y5v+gyv3SafyM575rLrKn/898Q0f8mLXb4z1BNg/fA+zJ+N2uUVdBW
qevme2ijGTnd4Y9xhgY+jg4RM6qfXzkumpl1RjBPhk6vdwG951mE61bTvDYRl2jdBunVKbtHJ59O
Ure+Ee2EakveOPVcqdMw1cev5I6dRa56eOJWTnQO0/xQzwm68q7MxKWnV762+mHXaRWyNPRQZe44
ACmme0RYDkSyu6Y3vXSiAzXlPQ0oP9gHaXJJVBQzjZOjRjMIqi5JMsLUqT6301lUDmqQgTor6QzH
2EhYJkSIBlQD37lmfTZQjjKFwiPDZgJyVMHd7WYNDqEJSU6TMXZw4s9n6n2mg+AeWbE5tbgUSRev
9EG7gkzbN6b46DhjV27aUfzq9bVdm3uX9YFOxyHWoXcq/a6s2scGaxvokY0r0p/9ON4rZUWDJ/g5
Ym41GoiUmInQ06BCUB4ETil6iN05JmssqPk2xaBssqy769XkLJvknGdgfDIM/xZ8/1I9KP14lZW4
KFI9IRI/5a56dX2VtDILLtB49UsKSrpXpdpzpdRMt6ttTSS5tJNz1chPjTWoq8gX4MP30mkf9dD6
1sbBln6iX29F7oCpH7DGIdyOo1fNmk5jz8eMoTlr3X2o+iRRHNy4QbnTeiwiz+04Xc1oPEV2D3Ai
PvYuTPAITc0UnSVIYUuT50Kjh0KJlhkTirONZB6jJz368PhIofDSsxDMBfapsfaEMl7VyT4344ua
QP9wzfDTSNkPAjs/4YYAZQKtpDT3fRaQvJ6CKGXaiDwHNAV/Ga77tEoG6KJNwWne+EZG+2tgJTdB
T/qRdi1Ca1804TFCKE/x8ki8wHn+hTW/f25rHQFL/GbGyacV4CZoQDXxNRbK9EwY1xmz5KNW7qpY
fR9V4McaQk912I2zipFQlCSDJxy3a6oj924GR63K+9NkQwwMcNbWhnsctP46TPa+HeUxNchvsC75
ZJHNxTdYDCctNPdEcIGCSz6dADk9nNsZrOCpZnw2LNbI7JMTEVwqXD4T0YpvDe9OoZ8dZwt64NHG
KtIX5jcidDCBAGMs4nOFO3z5G2Mbz2HO15paElMHSJ9l8ElYCPHw2bALhuSVGAFISfUWM8aRKvUG
KSkyr3PejNcOzb9U5TerjT4ryMgjOiHAeEd1TAifiI8Gx3k6yr2f0zauxuf5XJriYhqi6QqVnuAY
Ft8R+6pSPcQ5GRnDriq7ezNpHyslPXfzcOC8DeH07E7tfQ/JLBjudX4S/AGvdffdHVlD9tOzKKfn
+Rds1fGkJDGlzPR1/mLm/VEL+nshoSLnE16ddtMxAex6naoXdAKcIAM+GQPgsqXz0xALeO1r9dro
/Q6gjQ6LPDAqXq/auHye2BVbtPervre+1UO9pXu7pwH2httwChkTfLN9aPFjzft2HA+n+b0BU6Yc
0TWPEr9FNJHDHWXnCBIQpdPpZMMlmnyO9TZtvbROPsHrb6X81tMvwer0qGuNN+9MSPs8pIjPfkMh
O31u+KaMTnwbCmbRrM+fVfNQK+4DdmYPa/xRiSovx/GPb/sqquEaWsMjIN9Nk20xKV6VdnwWUb8D
ycAok8tXByMlrr27m3qwLmalvof0SqQfbDo9kGsDFKYhhnfX8p8y+hzE5H022Xhi7rgu2ZkVog6b
8Ug0ygU0TKFc/T6/MfJuY/eaN+rNvpzieZV0MS2az6V6pSiHXoxNC2nZdDLeaOjcqeRLNJWxL/Xk
nJa8d9iq4I/YJfim7QQI+Y/aqG5beBlu0TwSvjinHJMWOZwmDoT5f0VKD3+rYrB7DbSrrUA7lVb7
XvvDdZg1bGb7+H/ZO5Pmxq00a/+XXn9wYMbFojecB5GpKSWlNwil0onhYp6BX9/PhcolW67Pjt53
RRhFUimSIoE7vO85z6lMLrHEhhEYUWDxqCAzWLEwaFczuj8Wx+nJ8PpHNWDbeDTDIvniM7O1yfxk
JNlrW1VfzeCJQsejFVDfie3xzYx+a2Ky8kb3qi5JNSbovneNEr47LqLG5BozDCrPfSheuq7EM5oz
0/j2C64wcjV0QC96e4+tjqZBE6xkf8vy8rXlNdKc0Y3mRwTnYDVYLpda9pr4A9dHdFNHV/Vameld
lyvOGGm80LsINPvXVtPoSQSqGBp96WPMMm6i1CyTWvOjnQ4R1Z1GjQ0jWkiKdWGwhiX2LJLqlfpZ
j5zceAOaEh4r38FaGZQ3ltrom4N7ShhibyjspBilJn3LTtuSQJWZ7r6m8Twdkp4onIigsLSTL9k4
3voF6bIT6onWaGj6k5VtBaLdSqkx6eXDlDPPgsnKnREujmnM5NY9jkPUn4xkoCin0N3LreWxaSZf
Y8hatCTuHXgbc7coBbMgtk/LreWg2fW/7tqWetsrPc+aky8QOY5wLU6+Fz73FIypM7U3VCODk471
gE5KGpD0Gqm4sno2TsthUFrnLLHbXTA7z4aoViCYglMg8t1YpM8R5ddt2CKlE9Tqj1kvqW/A+530
+MnwjOg4YSsS0cwQ0ukHMFg7Q2jbOe83/Sy3ua1tUVismANQkb6I5icI/p1EnjgB+0imdkNIMFra
yeOR1rzRymjAZI4qouq05lxORft+6JAQn3lzM+7T5upF9bhjUUTBA31ERH091aLbvLALerX2k1j5
qfM6O/4hYhbYVpF4Bf2AYb3rxSnOu19jgKO5lhCWBSUHag9lcndkNk7tJ7hMiAxK8I2IcGk1OOyj
W6dFScuJTQzGW6rJU587V2GTw6gahJKgIkxEL1BxotXMZZ7UDB5cAvjK7zN/vg/rac3Ftp1Qj6xo
W3xL9az9oidbkAzoCpqtYPgbzQpwnPRePM29OtnwaNbTo7SLa+oG5DaJ/ezEr7F90AYMhq78h/B1
46/LZN+kle3aYvHQfDa2xgmnYTIg5+48+RNU3mCkj7k3PAZivFKtnbXpXLGOGr1q+4ftxL9W7H9c
oRufeQUq9N1n92A5tm5Tav9k6fftocuJBckPQWjc0pIB5oSrPd24lK5TFjpxAsE0DWCyQyxmqfQP
L89up3z3dx1//Pd/OTYvjwsJpyZebtP39E8vP3geDKegLKDFsohnrCGoaadV5d7X7yWATdeKX5vi
2I53sYMXxWZUY2EbJdP7DvRPjrI/fQ6f7dXLGxGm57Jo89X/80bfXu9jKML//V/G/wut3Me1H+R0
MwaM0/29w8okJQOVPe9UsjBI23uPNroAW9Whls/T7j6fKrQwzD4pC1YfyGlu4418/vuPSO3R/voR
+Zi/PVzvBiiTP7+zUmIWIXMqP/gdWyg9P1uRdac11BnGYWAR6rhgXLrvy+ldNqzP0+mNldhj2Nwi
gXjV/fHNihgAluWhcObbcG+62jO2gaeWqQtNydqdWIawtsNnuPeqca+WIK4/7CUK04gLQK3SdQra
IsVdGCUnkem3s+Ucar4LMio31LwpBPf3wC0hsr6kQt9VTH6BoALfTftaNPfVNBxSSIg06lnDgs/r
0Te49U5Hr1hZNaLDEL/r9Ebi4rM72leUBmtwt7cCBh/0hp+V3/H0CQn3AC9ZJZq2p6j7LaVZ4kNp
pjJVFSOiwaF/jGoKkH//Lfyn08M2dBPPuQE0dCFj/OH0MFG8ZaBzyd80m51d6Ledn56y9Puysh6f
jLY+/v0LGn/hHKgz0jYstWsXNtfIp+/dh1HF3pQrM3Snc5MmD8RJuIn1lBTDfcPEB6pWvk4jg9qs
2lld/8h291TZ2cliXZ/2ztGYH6ImP+YFIoP+3vepRpr5F8tTJ4NiLhOmeWsR5gO44ktjnuNWQPrJ
KWh1TB1DfjMzHnYsxdTzDqLc0YpzevdgswBVu4KUM8En4pdwtjNJT+vJm596dlWZgycjwRiW/eo2
xhrc4579PflI6SWP+13cfBfRwDIFPrfvghUYIWeapOvEk+lux4H2ZmIgkrNLjE5YWM0S6Rz8ploE
l0Aoamog34y2U8aORxO9F1zVL7kcnwYveIzjbt2zBWMFbr2YKatj0plTx/pWsx0Fyv6qFq1tScSN
k16zqXmuu+mtN1mO5TFb9ui+qo9YwUHcHns+Y9paF1pHxKjaL4p4MPSnzJ5uRi1BRlnS73U2Iux2
U5m+gs46eeamtW5puhPT6mBBms59K17c3rhV2z1WLOdpq3G5Ot77PqlwD2Y3M+xCLcjvCPO5qr8D
C87Vd8kRtgoC2rqNZ/TnQehvgbBB2lAm+Psz7ZPhchmCbU9ANNSFZzri0xA8k+1aoa/IIWHhp2dL
N/K1G09eUD6rPzl3y0P+D6Ptfxr1HZ0lpwAQ6zufYUI15AovpTp6cCQbsoaNafHPU+p/uGQ9l2YO
dlUs76ays/5xRI8jZVvSkV7YAojV4EDpRJH/WI9yX0Ft9igF3Um9up8JE50EEbEGzZhI/lSr7Nqf
z0ouE1tkpDoEApiUIzTzKtn29Kb94jEQYjYHfsLvIKdrkuS7cHmZqpcXaDcnG8G3GohlNj51IYqt
hKGaLCxsd+QIY35vYKhg87i3+P67QL6a/nRu25YAP94m+zLPmp8i377K0kaZzpKc9qbj3c/DeHDY
6Kg36bAOQS59nSz3saBo4YIdE+VXOpgsFilPYymzkos/dI+G57yE2XgWbnLJa+sSmeFWayZo/O61
JYZNn4kQcuobTo/zDFsooPTRUC8w4TKtqO6Bai+eDcASqyBCEz6y9NLN+KfDdKFN7ElieelHeTJN
n5a1PInUovlnH9TL6TUDTZ84L7nbPWZNvZWV94L1aq02JYoKpvFegmB4VCO4zX7t709uwCh/nT45
xYAasCvSbdv5xE3JzbIdiymjHZkyfQJkWhdVUtMbZN9UA0WAeq6fCxrGayPiO9LGmA42zppReyB8
KwXm0F9rtnk9W8POdq+dLZBzPjkF5g526Grr1vfEy433kRbeNMK8ART2zSf7D8UyJTkdkUT8PAn5
moAwZMriIx3y7khsJrrr5GfuEHIILTepKAH0XPmsRtWiglzm+y5wrmpUreb+DYW/0nGcYzKyPUZ+
+revmJAudskrTeKkAfxASL83KC5QvQu08d4X/b3RkYLgjLus+FVtUj14JLVGtMrc7kqKI41F9LLD
aof6i1uOT1Wk37LBGwebZumwV6uxQPYbcp1ZgztXkgtDA1xk3dxn/fA2EfygFkFOo0oW1ouP5Mq1
+A/aL+6zJxy7qO1CLgkruCsp0bXiu3SQbJVtu/n7L/o/jGIs3NT/SH6hsv3pax7Cykvbga7zIHII
5xBwSo+65jDs1UlutaQzuaeAhPC/f1nTwYD/eXkmWD4zQxuGicvm0/BZ2RYKTrvLD23kPGV1elHz
HAlafdptB50vI80uwdBuVP1MJv0msOxDzYKnnCi8UOEEJXiwGgcZgbnJyY9Si2xJWbPWUc6zFjPc
7y6FFLuoV2q9JCiUeuOtqm7kUrz0frMbquSkhowhJnhK2ze9u0d46w3sh1KfVVg2vYWBe41MCz9z
x7aPBKIyvUBTf1LjbsJJl+SUEME51wi6yVoDTX+ZiBTFKHgfsuhhPVFUMwZBJqOcbzOxb9xBMevk
JUfFg/nsfkynM0AT5MVcw6ElX9XfbM3602zoT8msX6qO70V+17wUoCHbPn5XxghJvXprwvIkMuGk
FjreqJ9bTvuGnavKvKrSa4vWyQleqAdyxfbiRVUowl6Hbh0x3drXcs5+qnKI6FGYsjL/UVT+nnDD
i4FF3UB0kiZ4C7KLa7PqmOb5LdO3VsBIJLU1iXdaPF7nlqtSLetAFr7OgN2Bd3wJAbEw+qF2iCpj
RUzsrmG7i6/1NGHDi4R+KUlzmRKPBEP52k3eVVWtDep1qto0VeFOm+ytKsKx93pTfzT4y0dTGreV
FqMtp5qWdPdqho+5NobeuYbBdKvul+Z0JqE3plxUd/Elp5zcIyCIGjiDSpMZy2ZdBJBF29Q+qNFX
VdbQ0D7abf/FQLamNrFT9yim4c0okge0xSuj0x+0kxp1Eaxc9CC5mLQOMFm/2nFyMfKOzWb0atu8
K81hhKb6mkH8mgIw+hLQp+O8qEobAMJdzdWb6w48IirwKdMHq8syekigkagFk5FOT2gpX5Iw2gID
3xpyfusjpjpWE32eEcCanCKfOiKhLCZBGKGHdzUkYoGaZptSXqy2YQGiTJ7KcgIVwAlP00MtI2Om
4XHg82T0sqkK2Dm5NcyCREFf/ZTMG4e8oWw4qsknt1t2kA5gyp7ciDddo66vTjhVfU2YVMuRvUNT
Ua0h38wjrHHVeP1TOtPhIRlr21cM/nOPvJ+qM8OxqhPOZfDb3w8fhuX9p+HDcxwsHC6DiP5plZ9O
FiJUG4Ra401vecMHOQ9HK/hKnYuCR0dYh9qMii67oYxJjwaMJBeSqj2rE6uJfIgKLXuAFoMXBvH0
PpXOMmwvT+CZ36uEBW4d/yz86S0R+FGd8crk/bAEr7giRMQi6xvqQcO2uZMaLn8d+tkYw3mwe+ac
vNbsrU4Cqz9208GqSIahi36bQZnahxjpdKdkySxmYl/jF0NVkdyZy2R0s3pnmNVrWZMfHSalviIS
4LEuqIW2BbVN3SqH1ZVQArafUUemH8JT9K0+VW68908kGcDb/qnXFuHpXOBqfIlmxJhJQsaljk7F
vbp2e96aDE5qzHkINf2KH2ZV1NGrLliF9MOTpZOrkdiHtlRId/jj9VbN4Sng+YAcj8JtN9XAUk/N
u1168Tkj1fXXeP6DYT309DXSRL9Vz6aWSaGptsbQor5otUfiIRtgzgrp2Vf1JD71/prysqoMaLQT
pDme1E7DbvpHQ8LQKKY3VIPbjrp9NqE39I3doS5ZBRXdvX6DAU3fGNOw7yVJmTk2lqr5mbbdI6zy
W3VBt97vS///67v/U9/dcc2/Benc/pbnzZT2r3n8Z5jO+y/+3ne3f3F9EwUzUjCu3D/CdIT+i8NI
r8K6Tdd3YFP9sfPOQy6mnN8ZPP/uvFv+L9R4KAEaQGt8qoH2/6b7Tg3tL6OLB+qdDb1OOcQw3M97
oDSzkBqW+nQY0/IBAea8DbLkwZ7QSAf4LtmE7ELN+IIUBiSr7tKBNpkAVCgrmbUO9G4vvS8RhzZK
4kiLnMDiFkYuSU7bzIWRy2xNgFTajzeF19wNPsXqTKMJOkZ0N0Rkr6ObrHdJNgoQjWYd/1lhuA0t
rkqSGJAtPecB/JkgnnFXIEnhuWTEGkcDxhW1Jy6s1Alui+9J3cfHWuJ0cRqM3oMPBh9E+xaTXLQm
tSjZNJWkVS07sZ+gk60bGT7DhzYoujvdiWINAqHBTc7YN74m0X2c1OV+8vs9rZD+EJretwjvwt5o
G9zH4c+hwQJjoZlBDrhOp5KwmcJI1BWtrbQ0PZGqgplKZftmPb2jymUsaSCBUJ0L6HTGuUlema2v
gs6AJokud61rozx6Zv3dmuKfAMCrTWFpX10Pp8ac6P2K7iwGhlRQ4Y+QFbjmxQuouvo0BI+xDerL
ugwjNkeJdy+PQOZQryTwwZ3HDTkC4jhKk4Q5v6uOM0lO29qX8XWKJpYrvn8q3P6CkZQKvvu9YRFx
Y/X2xdIs7+J6qBrGpOkQH5dyXzMXrHVizTf96Mmd1Sg8Jont3lS1pBSkJDu0WKR63RbMvXiOrCR+
tk3Hx4UztesiJEcGK2CzYcRGre81j+5cnvt6gBdWikPUr6QgVUzX2rfAAMQGBAGqivulQ7XwxbFN
wpKoRW80ilnrtmkvc5pqx7QIvzgF3Xsvjsyrb7IbLexvnkERPwjLGwAT5VkDVojfxzhoupVuBsiE
VqFNjwDh4VSPyTqRg3+eZoeYElkf4UZiFe6Cr8Q6EJpZeB6WwCjbThjidkgzUNnJiKwTFyqPYBje
SNfuD5kwx0OXFqjMvMHZV9GPOi02dRyUK6TC4PtRdjm59hvKxmYtRzKJagxEWRha9wjeokHzjskM
WdBMsCc2IRiMYSyJWksNCNx4jvyW8wSl5QC3pO02rh3edn04b4fR7I5z2WMT7L1fWfTKgw4/b5WW
bPibqoXY1OovI+7CNTpRQa+juuBS+zHkAb8yNg++W8D2bIJfwZageMsf5sjgjMvjiy1CmxwStHBS
khZLjX5j9Gzj6vShmfVmA+tm3nQNyrYA2mxNqva+mNxL8RqTn7KiQEa3wHwAYZgd2D3c+ZrY6UZ1
6FzT3DRTFu7TOHik8f+biMmNkiPrb8uZjkZiUmaWD+R6Vdus1Rs0n/nPjIjmucE5Gc2BxfmChBIA
tzDC+sbBlrsSNaCvvGHcglRz5s1ad3zK3+MEHXceG2ugjN02Nb3vlVfs8TFUXyzff6yN+qapAZG4
npNA1Mvacyu/kv54MwT63i5n0vBcksLkr8bY/5BYkFfziNF1IgQ3inXicIlY2qKcIp2DGBFcKXPy
ElSGsw4dUsXXUT6X5KaKEZFugJHWPgeC6EucWcZqlISLT5X93XLBpBuAYPKxr/aDh5CPpKx055j+
Yw62CmV0jFVbGogpbeKARqxPEn5kXBmYsOMQYElKqFXh3NUWGKFyjLKD6TAYQeveD3N8aKpoRXYe
Hic//5qajX8ssgrn1FkSMk+3jsoB44Pj72lAmQcwxps4SKAbiurFEQNpXqlVUTbAC6tbz0WKerCd
uhgj1hQdBouVs2M49YFtzlMf98FmaGJE9pgbt31DrFPu4dh2mqfZZqAb2sfWcQk9GIQi7DNczFl0
7isjWLuWQkHZd15vQo0eiIII8fQVyfS1TJXYw2vF/cucWoK0X+KtZ3Gc2GJCrnHWoy433ohWarJ0
iVnpZCk+Re6vHNs6DYPELzUpoUMXFhfpxu6mdd4qNVwTArDxp0wS1uK9aWyHzTwL9pqZcf7WOjGN
LQ0JCPikCEPGcYPN7Dk/7My41/Gprrog0ejjA2Z25wnRWPx9bi1QGnH+zE4CU4iWIFrRQ4OUOUwq
bQAaKzh4nf5d7+Nq21rRHoYN1IaSwNlCYBcKCA6NkOA7CRsNky1yaP2s3PxJOgwYU40U1qrxpBgt
hiKBwLRzdExxfnoJZnlvFgScsVclPqW2Hiwzvjik3aAer7qDlnMdsxDZ9xReV/S1NmVDPMrcTTtn
wn5I2F1RqaoUfLqC5Hs4ZNe2D+6qGiBSZkK+9DmJMDSDt/5GTDotGWJXdmHUJXC2+2OrD0j3qDNs
HShuQ0q8VkFyFFEG2Cta5RLQ++MshLmzSor6bABRDm8Et9f0xdAjucWeeIRi7QbhHcEUx9yMtnZU
3o3pzKqeU27Ku3QdBfGvPXiVC8t5HJtkg5KulWNM9+ACjQSX+NY1IwlYa1gmW4ZhrWaf+Fe/FTQ1
huFN9BUeXrE3k+A1nLyv/kSQjUWfKnQyYDsolGVFWVYTIbWDMObrYRPs25s2lG+D7x0xPrnrynmO
J/HmRJmx6eqnRpAbKdtbwx6eQyAfm6RqvmjJDYNCQIUeBK6L+4U3CMMT43uHPAmtvuZalyqU7pGk
yQwIQrulVGYToMBmrWmnbRvAf2e1sU/L4Bj3R6euyO5Q/C0xNd+Rb2cx8Y4SorFZixujrFiO2OGu
MxPC4FvrS9H3T3JSusBRwKjj5Got60JZINwnQCLWemIew6Kgw+FRN2F0W3uFR+Jx85VtToDzR/4w
x4ogKY2Ygbz/Oif4ERMCwACwYokYPfMcttOekxuBAQkkVVnyvXesVyCZl2l6n+PLyKsKmz2agiwf
4Uy5KtughoH9aKPjWXHN7QN9Iv+WICYr4uyzZb2Lx1XJ2qq06nqVERFB9x+QPO7Fky7yr6HQB4tu
NB77hfG0HIbWyVZdmhUUbZCL4NLCn4R56hiEw3iqS4A1H4flsYU8tDzGCcCS02V7vOBxltTv5bAg
c2qdS1YLd5MC2Czh1TESjZQvhvtcnOkR39wqqxB4BJpOKH3vAncq4QaSgzsdk/Ihk51NfiomhAVh
tsDMloNUuKMPtplTDu5m+UO0VtHcFjTVQupaWG9Tmx8VmIDgSPAIQh2WW8th+RdNV70BYkRZpn64
PLTcWp7j/Tk/ns4oiTFCvCFLKsvfF9lK0T+Ese4fXdyV+1KTRLnkjgW76XdxC9mlRGKL4OiR9SZX
CzZLzDk331/inSqW0EZkzlpLxRurFXyqzhR0fbm5PPhx+PTY8oyfHguA2mRorw6fHv+4K4I4XycJ
iU1FwUAeRRqpkXZZnWp1CGVUQd4cvHm93Lc95yktJ387qG/w42tdmEEp/imQRA4swXRUWMHl58QI
PWUyDbb58pjuUX5qyJP++OXl1qcnrCV2QdeL4AKrAMSPA33J8rSAf5bH4sbJ8Pyl0x9QSLD9eR/L
E77fpED7bMqC/qfiRC0AuOWWXGBRaUvwGiE7P95hVCnJ3/MwcLW6OaasBQjnFukxNBrSNjz6Dav3
ry0MMcn+6/by2ScuozlmJxyW+cg7WNhhCxVsubVAwpbD0F5kmelHE+UbCL2x5i9aboaVy2cnwj08
esmfhapLkaeWg+clfAuluqJyB9qciNnUGKXvAAnm0rGUSmpSAqnl7nJLV3ftPqloH6ubfg8q2kQS
HpAycLDK4puGrupcxH1Iu8w9gJOob3l43Whl/egAn6sZSsx2+rUhLlpO83hvNDf2VMt7ETt7pw5e
6oDSsqcN8bZiKb2TbVXvSi9IIDWchtwuH/PCosQpsrvcwkDugKrZR3SMyCOxIHUbUFUhL03bYlYr
DxOjkO3Q3QMfAuBbpMmhmd03pPbJoe/cjQVqZGXMHiZuWj9Vlxr46Syxbsg1PBojq4hQakeIOfG6
cRt5HpSjyuiD7GqaBTOkO7N28dhal3C78HJhKHLC8ovu4NJ1dPPcjf233swJiC0peEZh3WyTlMp+
FU50cIb8J1f4o81Ej4KefZmmxRHKVT3dZRhFN+mwiVDy3xLorcy8KPBoUtsXn5x2OivY38I+vpoW
K0KjhmNF6gvgJmnSx5oTtpqloj9lius0OArmtGCalpsfD376N8tPfYVl+vh3RYNRtRblurb8y/Kz
dME+LTfnXizyzNug4EybBdAUQx2Wu+8HtiWAbiXzfGeXp4TtDOTPGbZjpO9pYiHb9jt/U7lchlrv
34763O+WJwIBU74/JXpqqJ71PB6prn38LMjzatNrcgAmx2tWaouvT0BQ1C926vDxFB9388bBBDbF
2aaJTaYyCevkoEBckBryU4mMisfUzY9DKpJmP7jDMUmBV9pODilxOf+ViHAi6l5tQY33xz5+sNxa
Dm7tU9OvQVTsu9x7lx0uPwjl9Go2CRQv9XTLoWxKe22wzoNQy+e1fC5J6RHvHNjnckEo2q59AxyM
zGj1TS3fgyti1g3L9xpmFI/Xy01TTT2IyZ4NpXwEXGyelsPUFdbJxI257uuZOHHfIwpXZUbWDuDi
ISnNg2DhtITBsi4vCDoui5Nf8hV/egyNpkAJavrpprCDTagIabmafkkiUX8y9IXKc0kDDua7Iovj
ozaTmBqziBymi6lGYrPnr1xu9Rkd6lQbDqGClGIzJqSkNw9sXMNtzaWxYpODm2x5B/MyIGKYKk7L
G6wHEgsALkab5dVHd3J2RWldrVoD45hqzVH0v05KQzogcSpL3dwvObSmG9c7RBd3lvoLYYMwPybQ
hM7L/TEdaRw3AdbaZAxJNoL7Q3JfCDnOBsZ5FPK3ViFAlwM8BDtDuM+MoGda3ZzDZCpQxqWnQT22
HBoSHehj83EvUbrL7y0/6BziHQmznJgBkuXYyZpkYKJJoN7wEu//Sj3Rxysur7X84P/7mFhQiB/P
sNxafu/jsY+7H0/z8fY+HksqLtYgpGbWeKQzfTzz8o+9TLFR39/7x+9EqSADxTC3Hw+9/xNNtSdd
h/4CUtD+hIy2PxFU5e7KWn4xFSOxmLx42zH1ssXnUoY7WZwoXkXFwVZspuXBYh6/Dm0bwcFPXCQx
WB8VWLAIi3hjw8lFaKVOmeXMXc6Tj8PoiWsdxNhg5oT00eEuseBlCkXpi8mgXA0kt8CazLB45oWG
eFbNwyUZ6+z/1ftZ3oRe9w+DCTNMiGkbxuBpXaxTJy8vFbIax6XIjJioEdocbXuysio+RnZN8iXB
P8kxM0H9kjBxa5DfTYbNzKbAkO1peQ5mcRiiw+y0+9pIGZeifh8DhKtVQuLS1/q/xsI/NRZssGV/
aAH+ldBf/0a2wZ+sfO+/8q+WAkX6X2zXxSrnCtcxLRvV0u98ftP+xXEdB5Od4eJndpCo/m7mc38x
ScZx0NKapudYPu/hw8zHzE0QmYW6GDkLvP3/haHPoAnx54alTkGFt+CYLDYQJVJm4+d/UELKppvl
gOvpNg8IrKkaBue5OVHgGiGsTWRikUdYdE+RVQWs80QLkE9+FWP8I9SjZi1iivO+mkQ+DmLZVyTW
zeg6OJpG6zZWC/TlUMNPbasCYNWyYnbUtTi2yvc+aheC8EygoxwKj3XtnCXo72jx+X1dHV3DIHo4
oq6UpK67d8dZUIyN4IfLfoCnk8lDZ/Vn5BhvjObBLUs1mIaW/5QLpvDZoaoPNdH1N3WI+Y3FXnzH
GvFIwP3VGIW4MRsSTBhSj3iEv8fs0gmS0c6hzf690oZ8VxmC+XOBQzJj5O8kzCVY1TXHp3IAGlUV
LnCkvNw7qXOVvS5BJJLS2zfQ0sbgTY8scpVTxoGiRN8VZ1SobEFdkfQQd10HHTqhAaKAOvj9aEF+
fR2ykPkRTMqmtkEvhPw1WvI+xX7MR8t8t8xMRp4j9wNwtkxdeehqB9qMK4K3w7Ocm1aVjyAa9AZp
t7/TPElnYh2uRhYpQF0tf5zOq600ACbbfmhj2vfp42AlN8jjiICeTPLCC2GuzFp6J9FFzqbTzS+g
aDYEiO2kARLZ0Ah60EOTYDMIbTgo9R6vXO9SmtQogikaeNy6xzAQzT4nQJghswUC5FBqXo2DV5+D
2TI3nqxYsoRiZ2aht2cfZhwt/48f/adv4uPbKWJpb8lp+mnZ+V4HzYGOA1sLEtxyWyvE83IAMl5v
ReH8pnvFlKI1btCsQLTvKqc+uepiWG59HEYtaqD+ks5us3xYlg7LYfmDPt2N1RqFtAUSy02DjgrT
07yWiuj7fnMezdshBaATG+a3jwlrufVxd5lJZq9GfUcmxPJNL2ua5dbHYTkZlrvzNAIwdGBILVfk
cjF6y6Y/Uhv85cHl7AA3/GJlEMUWXury0X0cPh6zIg96YvK+vAiXnfay+rDUAniZ15f1RToPqjpI
XShWrGD578Ootu3LdZ4t/OBGbbMdtc1e1nW1lcCiwET1r3Xe+318nu7U3tkNKRZbodawEWxeLFj4
MKWKKe4LumoaVfpMtjPWQYO4LnVY7i4H008aguMQHcNDSaAwG2AWyz6Xh7BsrQ3RB3hYTcEMuoSK
CKoHVCTzKd/neGPqIXgWBeCogshmLyaWXVgWLuc52w1LtWd5UzY14zg96WrAWx4w1Ei4HKx/31ru
+g1ME7/W6SrxJUzqF8ygIYmciHAmiE1a5cZRtmFxdjPYmJquoei0ipm/m4OuadPJr4Z4N9vjS5zV
/ikm3epkz1/5ZKnwhTaLksDi0Ed+x0YOsVKAKbds2vCMKvJRJMSQLW+xUnu+KIMnMbpmhqORjd/y
gz5OsurF0/3qOA2Va1yNIXmcpnbmiqZ3JOc7UkwzNCk2Au6+ubKB/N4iJlljWSbFub+JQwqAaqZb
m2bwI/aN9Ajyy9hVWUuWc/2AjSA+hLLDf1iRNzRYisTwmpUGaQJDdkd0K42qU5zpN0MWp7ucTMZ1
Fbfw9wq6Vni+0bCml1J4+V6M47dxmDfGKL+FduEfrTGBZZsheB/LGUiDOhXG8YtVAzpFKfUtmCgr
FEYGN6brrrGJX7NIkIGYeQfZsY8JceWvw9BX2tt6csNNDshcRvlNihqNIaKPb+yc2CWPsynMLl1B
0pNZ4l9H2D4Sp35EKHMxqvFBREjkByegyJJ5PpnhnbmdOuY3R4yHysHMq7YYpSBdoh6j5uxLnK41
tNUp0VSLPf8hkRWtRtG9aSDOT3NpeFtLpGI1YmKEyHMXCC3akgn4NZ4r6n7JROlatMdwGtDij/jQ
y3Qa1tB0vlhWYp09ylVHpIXtKiFdhk73GuCTu3UCuYdukwDwtVuqOMVZq308s3kFaHhsqn3TwVi1
moD+QNyZm3D4QjvY3DrUItaWTUAAnVLYvTPtYwdaQmdB0kkTLMwOW0dKd5a1s3ABrkUmf5uMWaeS
PD12EJXS2kUdbFvmdrY0qMOWR3+sxaBMUPnkQpPD3gR6DRfRrip50qlJb1t0fCu++BEnmNSu4xTx
y+EPbIVErOPD21RBiTclyL6iZR6R8CTGzijsX+lDhIA2tBMZ2wiQ3Da8ndLybLU4WmbMj5pWa9fO
hbAaDmBOu6wni8+RI9qKGtu7TYmFjMG1JzrjIkrM85nRhMwievU9dSH9zgbvK7a6dGdGmPlhJzwP
9BkpcPl6SeKweSyiHqlo/EPSeKE1i7E88rQLYMC1MVUTkATBFI3xZ9Xn0TdIW+VGnwdv05eVcdSw
O4JG8bemdLULb+aHZ08JjUlD29I7bez5h5Fbt14W3LGduMiUz9TVi18BmH4TFaF5o38Ziuxke1y3
0kQbFyXKhhAJnPPegcWlsY4kV2cURfSagu6myQzn6+wF2m4qQBo5wEKQLn2VE/wSR1MaZmPn2lq3
SfVkZyZJtRkiKO/I2p4K139LzYTphA7DRuiOhgpz22VFsvcml2vSyMgzB0iwdYjXJEalu/VngL+9
77isDIa3EKM4ZZUgOcwppOz2SETxM/5qc1Nq9jcwPKeBoClyCL62VAc2o2b/lFhy7/L6sZ5UKms4
br2wlehKXJIx7Nw85UXP202CQ2NRQw0cmZE8eKg1c7w1pf/AG72NVTe2gTN8SaxoHU/hscnc35LJ
epnLEDxDpd9YeiC2tk5YdmiVmziyrx3bsR3oTX/VZp2GylbXLlkwNCuRxmfdqn6WBQ2ButejXZG6
hL0bmFct5WekMbcFK/P9f9g7k+XGuXS7vopfABXomykBsG/UK5UThJRSAjhoD3rg6b3Aquu6rgiH
w3NPGGTWn1miCB58zd5rT1Z0E4ont5MqL2m0iLAaEhu7hnbu+ulqzFB2+zJ71B34vGpOJN3QvZh9
YLTJDQxvc0rsgjEBK0IwkBCIs0HbZBrsdpA2Fvuy0Qo4+uMNyhSNKEa4WMPUvo/Zghj1lmKxXXlL
OKbXECy7zXdG1isX1zI+Les3kpbo1ET4sixUEwp7p7CT6NuKLHsYHUoZ1QRWwW67LdsvsH351oEY
uiAkTfryVxKnVOILVLacBBG2ae+Jy9yoTwmMWBgAYUnt932tnlDQwCYzcclnivwu4YYe+EVgIBC3
Gi2oVysNkzxC1xU/cYQFQS/1kZ9wOyJJjHGanDZjNc2BkcfecZhSkB61uyHdXT/NaGY5nvor99LY
r/uHxgWFpUWpEuhoefBALUQzYhgBNFShQxG0OeoQZkiYIsH6IRkNmnprnTvdX9+f3RcT95djK/x2
VijJ1vbl/nDfEfz7JbfEcktS1NsEk4EQ2lKEPFgbdRRlcF9X3B/uC4P/eMkS0sIdTn4O9Z7B3QSk
+/xsGI2K7QI7Z8Oy/uT0jhvUEgzDfQ3AWCSnSwJi15KutGOt+DqV+atRqfNW8do5lOCvNlIjGLjP
kz/xmuaSrg/3IJf7g5gmKmCXMgilbRQU64TOMZFY6MxAN0VCllFpRN0xXx80CJW7NEnP9w0NjLDP
LFbm0NCLQzoOw+7+x42WIgXWEdqo9sao5Hy017EYPQYJStjHAwskB5cX80C2zN8zeWehS4oN1WBa
W4dBPfba2Py3h26tyvW4gCzPnPnfu437vqOoAW55SPc2943GPQGlMy0s5/fXXh7NLDWd232xUdzz
Mu5P7/kZ90Xi/aUmqDVZoK9DQVbEKSjU9SlnFyRnlcIQ1fI68rsSi35i0aY9W0b1Bk922HMXAT02
qfElHiSEgcJ8MTHKC8N9UIqKi7vSlBvm6O8etsZuzYQDK9pXW7cGQx8Babi660OUdD9Lbufb3HLm
ozIibmd2TwebQCAP8kFTdkmk/k5LyifN/pPGcx2a81D7xN1YvrVeIklaSdhrhX3ThnkfldQLZWJ/
9oRonuUAATtJ42vp1bSmhQGuRMmJd7GBfLaN/jnRcjljWz1BJy3qZ0VWWLebdwQM8YvtKshr6pQo
S7Ki1zG39ToQsnK0AQpq5vB3Jp7o0mnEjJLaHYfZ2i+q2CmwyGHdQ9DV3JI+bm6jba0CgwoXoLBO
XHlwSROOTDvVSr6VFUuT1LbiwFSS6YKVClFBe2G8d+WDgLqZW+LB1H6MtsmupjyIcjHYbdRsa0qs
QCO3eKg8JMsUrVNtW29msVOn843NwrjV7MgfMg1RcDVNj0VvkB0ySfAhBf0/FwxENbxDtURB0TtT
qKoLCWRx0Rymxg2i0mywsqbtta+mdltDWkMqh94e6A5aqbH5sWaGBl4c7Ry/gwxEiho5D9Nswkxx
qxMeHBIEFDqZouVHt4zYNz2OYKiXR5v6HgknNB46pkM7uFCVHBKKrFzXD3bVfkudbDjBVhHXerRV
EBaGlUzSYMaEqXja/IDe4Zfjmg8JJNwDq7ONwo7mUUwJEsxs+my8+LdSgm/pZjlc2ZT5pVMqF1Kq
o53Xg7Mle25XmXghZnqsR7TW3A/ZUxVULTvKh+uglfmptAbqOQz/5HKFs2NjxTNQR2sZJ5Vgdej3
hiZvBUEFTnojW+dszXCzha7ggMjmvTkVf9A12OHs5aQvuUJcdResIVqR6TGTcbkfuEmPPNA1z2dn
0o8qFUUITQrGf6Nphyb/NbuC9qTic82tCZpqbyLtGSM9SFqQSR3vCGhU63Bx1UhCE9xzheSnIWwW
StzS7toFNzKsT95p46FBoGHVGTrseyneK5tGdsm6M1sIJYsewSE/SaY0e/7ZMpRxL7nLA9hHMg6O
NJMbPjcsERMz6bQNE1Laz240GeFcmEcAcVgSp/HcYP4/35/Rouh+pgiCn+2m3OV01EyPRU3fE/v5
CFOWru+iJHEOfvRpECsmOlLFCeCKCpZGsNAcTHKLIcebVdpfwG6zb7SdcSvmMBLjEKoSpC2K5aNZ
SPs5y/rkCQ7y5l1iJIDN/YdoOZXNKj2OEgukmrepG1WIesNrMkXqk1p+9B3fr6pKtnIo1OtgV4g7
Sjfzy+ZLI0jCJzepA2avEhapF+xp2sLb6PjpggnOwa2F4n5zayL88vZrVOM1/sNoDglb0Jd6iY/k
eLgH2fBP5KL6HrVzPrg2bqUEmmTTAcSPmwo0irUTEOs3SSMxUXbdp5NrxtlDsuejSDEDobENJQ0N
DKTV9ojxle++duYt6tkc3Lv9ljUVYBJTPPed11y1xKoOvQnQeD1j26V9imENIxSxxiukFtr7mUwn
AGLHrmzw+xTsb9ScCwHuTtC52gMyvvjSW6ihqrZ4SAx2wVbz0UYa2yx3esSPq13Siiuww9Hc1wz0
rQ6Ux2wyhSD8RgHDgDoU9+wrB01+0Gb9QAv8p7Ya/FMxQQad7UzbKO+c3WEhAS8EI+wG1agfdTfp
t7nboj1VXYdPNtW4Yn5lRHBSYnbgaHSNAHlPI6JvQBeJf5YIBaLMAG6gok2IDaz15jYtY/+0TlOn
fQ6j40+HJ61r7ZDvFFFDtmSTUKXrNVzt4vLLHAlJ7+WAyg2fxaR9UWKM+6ycSSi0rE0hkvKwsFLE
4tZKlI5gd/Fd7Uju23u58yMo219Nqvte0kUmimKTKXlM6kLu53L+ZEdiIXbmq2QPM3zUVqbcVvTo
FdO/h3USzth1yJBHUl4P/thkLPfHLvIVdUKtq3t/24VM49LuOkpdImQcGwd2rEQufCIK7F4rX6QR
4w2bFR9vOlS5SXfBSpJ9MKVp67crbW2xqebtVewgx8bYjo1+vZdiYE0XAhjWvVPVvnUYUwIABOBd
LOOVAPCj2WHYsareYdQQj5BV4oyoAxKu4zQ+W+N0ygjfPkJ3CrqOubUVuRWAYYIBgBEw9FFAPZMn
Hvf5n6mZvaCYhycHlnZu6+wUFfPkib47JrkuN8XSbBwnrw+uJaKXXu3XUIFPc1yS08iGHZuoNnCM
Ecg5LHWgESZw8dBBEl7pUnMmBH1i1YKXeSrVqrlAr62HyqHwjYat5Q7zcwxJPmvFuGcUZSI1dYYQ
ohC4/TRPrrlF7Q2tLNt6tK8yVdGcJYrfw25oVGLhyKoYP62mfkoRloSWzBCu2RHRDVP0ssyZwViT
nVhmiuTiQZ8NcUydoVpHoeooyWGh/AEE7NG16s90Un+HRZ3OTrtqsyoQJVWl//U6nbGJbhzGpQzV
WUmDOCtWo15F7NkK3MNma4S1mU6nHga718BgJ4C4fAUAP916I7rZ5mcnRP8OjIU725I3m85t/7gZ
gpsNp+RVYVO290rLOuEe2cI9HJBPEiyiABjnhDGjHeS7lVzQMP5staeSG10sC+8cD8n7nHvUiHKN
llV4cKJKngpkGO1gsonmPrOiUDPuh1NehQmg6w2xkgqOOuwBwmubfaGN+1ojbadcL1ij0YPMnEL8
+dPF9Fpll5X1L1W6zbnCSHVy+Oknxal8FI3o+Rmb7fMl+iziun6d+SKmA8DPZM0LV+S4W2olfhbg
T8bW4hor2X9oApfW0rrVzoJKlHpo0sdiNIOc1jYs1NjyO240IWLWiZWFGW8ymLX70SuHU9IgguE2
rwRRZ+iXdP1/aZnUEoy2cCNFgBS4cHOzQpA92lnaiwGfNrCndvRdljW0DxI0k3iq7NILCSs3fXdo
dTjTVKiZrK5ufJ3yxjohBoiIUMjzQ5flj5pCkKc38gE4XmeBoYfEDlyWGwAttu/OSn/AQOgncQKV
cNJ2o0n28iD19kQ8HobCdiBIOJkEqyBHO3R29YeM0YlZg9vtIsWKrqjHEZpILd5TFW1J1+U3shDw
kS74fU19qA9WhftYVE0DRhKtvzMqBoIbpdzdf9FaQsC0ps1XBdiQbUTqyampg2nPYGtvl1XUI6S7
74ggjlKnecTWg9et5rgdLUZdvxXTk37pVi9qLpa9FRtr4Dq2EShol6oYP4Z80ThlCTGJJpOJYoGn
eEutzIC0zX6ZciLjqFiMM2Ycbyfn4qsrsmaDBMvZewPkR02WbE6M8pzaFBcR41UMw404VQCt/xkX
P7GxPGROrR4slaUT+DLuyfHJ7aL8Yhcm0PGsunZqtzV4Z7t6SmkMrfgpYrZ5KWExp+OvtEzHs5uh
BbUjQ4am29nH3PFo0irlyRLCOd0f3GaA0KQ0wsd7jTkEe8rWHAuO85gSUhZus0uhB1301C4vvG23
T5WbKewPyyKvMFpfdY74wOHRnGjqBwb4nAVAzt4LRykRZqkVxnz9iYi85gQhbPBnetbQyaYQ9+34
VK4Pk9eGedk/eQOdajmJ5ibNt9rx+pNpgXmnedDPigOGeJFkqGS5kKcl1cSh8hD+l7n2oEOkf4ay
zrU+A+1PpwWOu6kR78QH5ydt7RyUXrh+qprb2mJhOSxNigST2tXj7PIlAvRjViy3qeX7W1XTlznI
dK/zoV7LWPoKAMSLF/e4PhINs5Po/4yTZT6SdB2AZFGfB8SySa5elbjSrvS8h0V1aOqInzEHgrrL
/GBWVnvzNDffNjXo/7LtbwwI5WmEBs1828xOdknZaDG4zfGEX9wmgCTMzWDlduU1nlTIEYe64BAu
oChcsNNuBBOnB7fjIjKGJqPMPPdNKS8Oo8PUIrkur42X0dJPdSPdnSLi9BC76Nh12bE8kV52y+bh
tjjxQIas2LUZpC7Tq9JDUZTMaQakFCZhFIL9aqsR/MkC09vMHJ7ERbDi6XSRhlpVGijVgW+Xhcf3
eiCZVjQ/qrDlzivdr2R2jmM7FNeqIyduxALlSyimodUs18aoYG55BI4kDKc3Nfvh3TxN3c7MudUL
2qbtWBjrwE3W21Spd67EIgBUo38roGj0KL8PhsO+eZkdbGYINghdG5OTBUNKdXt8OlXHzzpRptdu
/1JHnntmgPsSa9xLoHWz600JKLF754C0vWplfUB9ZBzoubk4erq3mWyDwmK2qy04XnudvLhOuo/d
xHhqtAgmUhTFRL9qUfX0TJSk1v4Y8VSdSumEsWpV+1SUoaFyk2n79r20qw8V2JsfzeNn31PZupMI
7++jdyWpoIvzPiYlFzCW9P2o9a+JO/RhUvkkJXe3JXqzJ6TpA4RLjkBMtdiSW9ZgBaE4nflSZyfN
VKdf8GDSYGzMYrua8v65y1+3fffl37/3fvdn9z+Lo/4lkSUoPEKyOc/WWVK9bmP7tgr7iNVohcdw
cQnHZPlUBgomXk4C0q+UNe5SK9XCz51Vg3B/LdrWZ2mFg27N+509nP0GKFwYAQnlu2lORxRXgAfN
lKhzNX6Mey+GMiBSPFAswe6CI2qocU+CRoAOCGmCWnwWBoLFSVX2XnNDQp/v7pK1cY08VnPPQd9U
e2g9tfEY4z0JJGTHjRDE4N0fklxco67DiMCo5tjOpHGbExd3wRbrFGUNnbKlP/JlaTaDLd+sBcxu
b6b42uhlKuz3Wuyz9C8C1XMZY9haXZ9mviFOks2H3OgnhtBL5Ys1utdZBezenVi/kJvGHPRVE0q9
iQVRF7AJEOFLQr5xVpo+LQiejVV8d3/w1r+ar0O+f/+ZYuhii6Pj9S6c+vceOjKokjK6EWuNAL6/
8/uzapXp//vl/ZlTzyJABmpApHKogiFOHO/P3P/17P4SvgM2L11/WTp5TWSBbL2eCESOB8iFFoTF
cX3wkG+SaqdYwWA2/fH+YHH3OixYG+5CrMWl30O1zeazJvfrnw/3l4tOMSpEBSWymM6DC1WyjReV
OoBfxvqzLetMk3n+KsPI7iKFjNOZqTpLY7YVFLwCXpmZusmurVWs8IZCTBpDUzyJ7TG7z0upQRAy
olDvAWRt8QeSh7xKtu7PsJdSyOO7JVRa3O5/xCJxOiTOW7e+nSoV/3ro7gHtA3bFYf3+3JUyse2C
UZpXcGIN/ceWX4PL0AxXHBFRhFKRY/dfD4NRnXtda3ZDkqEasQZ07PeJMMtBLfQMke3xdDBGZJKZ
TuaD6WbaP8F//18g9n8RiBnc3VFM/Z+J788rg/1/+HDs8rT837zn//qr/+U9d/9h8U85iG1WKZgO
NfBfOjHX+IdhOai9DIiSru7+N+u5Yf1DVy1WxzoTM3y5DrSJf+nEDHjwJls2B4HZ2iQhPPt/0Inp
hv6fQB6uYtVSkZy5qm1gj/8PnVif6lnZCO5HIB9iEmgHB8QBCCiaTd+Z3hsgxE8wLgjnnIYhSEzN
OgP0HojDw/NmuzuqEK9CSIsy3pGPEUmMgceptasU7WiAag7MJIrCaL7OTd3sScP4IwTEXjAf2DwZ
LrB0FhB0VxbyaE9VEF8RxAiwF2oI+854nSOGyMXESllb+iiYbBbXtKG7jrS+wIpd188bqCQmaZdU
GQS+qg44TOxKYq9XsGDqyduStEIVbK28Z8nCVNNCknbZ73VJFXqYjw5VlB7RHkxBo4447JrY25V1
GmbAYLbQljlhYb21ZPq1bZ0/A8hgmE1c5B7Q/D5VhiqQqVaf1ImANzliDme+utOT6RVWJRGIZE6c
FWvXT256qifd9rmltR+KMU3k8xi7WAiPtNDU5AbDORVxvRxxCHw3GVDcEsR2MFS6RnnVWxtFw3Oq
oUgMzbT9lVfpeR6UhGlGuRcCH5qRSgNOtHfQuapINHe0Yz4aXw3hNb7byvKgxQcn1awX8FWMmVOJ
vY9oo7JIinNMRlhPquWRiT9tRQincf5cyGYtjFcLkwJTDDp0EY1PBlHLbHOBnmAwckmr2MSDk0IJ
LJ6ijj1lprTmbZzN4tB6q6Y+QSwVxY56snrlxBY3PybsYK5i8BjEe/XrQND81uhnGSxpYqHNqGYS
7Eh+I0w0ahvqyAjkgcGUv2FQ/7hU8AjqRZ7VxnmbKqzIhgWkcI5U54nlDssUBW6C7GfG6zbRaj0t
CtKXxLeJMCQOxHqLeugmRJ+QWRc/mXNqbGUufFfWSSiL8kElP+1k2BK+ip5mZJrZgEOzpd5MHdZe
x2B32xKw5K3C43Z8qRUv91sPN4ySE9SUD8IOlnrEHptVo69ksUGy8LfG293oju08mATHbCrjoy60
+nP2EeDl0VA+MvlfY47aAWHZYIMUhmMo4BOWLJKCyslvDll5LDPrmOvepvSR86VAdfAAuIQEqfqU
TMWTW+ph2nfPpqcvx7lJVk9ggvbQPnttZCAvGq29dAznMaJfrdHfHbQy3jNob87pNI0bozONQ0Kj
huGhDzsXxAR1HvMqq29PnbI8ymrI9ouX0UJ9C3jqRydVIaEVxTMJZuAg0vmxiqPvoncLaJGqyuda
umvecrlNpAfooLDXXhr8NnsRsm/0KVDqctwrGhGDenTSlN/O7L3ItJG3jIWloK7lg2K77AazcM/s
PUcUP62ywYLh4Q3JXlU6MMXyvDOGjJu6Wgtco79N+pTfyl18ZUp1quxJnCbDVfw0JojJFDoLSBdo
oAIRgGyjcQu64BhNqE2yAeJxOzFaHdHKep3cekaZvDT6G+F/fuESAVqqWnqNY0fzhYfySFOc1QXz
whHkPIxj/zdpDcwCZUQZW+GFBNdqn9f4ZGQgRuj1eIoS1bR3QiL9dLMKKZMtr9gMnHPVEWedu8ro
zyl7lL5jfW+6/VNRSwpR5KuBCyrbZ6RhhACYyDKrvZTfj/4bIq3J0CPzdmrSf7dAmeM81ndKnGd7
YYDUozb5cXqA3RP5wUGnsj0chVs8BCQRuyfGMa+5iPRtamS4hWtk9KVNQ1TNFauwWHlYgPmGy5QM
IYFPf00vemuMpFiJAMYmVWxzV71TNUGzcJEnCBlF/NzTjV8tY8e5eJLlTwEl57XptTXbjShlPN6q
Kfpw1V9pTJMnd/S7WAyHRtOLUIlIDhotFTj3kKMI4CZA6HceOPNPVJfE+0j0r0wul23XyndhaWSw
D40dqPw3lJe/GDmx0MEh6JNG9Fo6KpFaE2CO1orOyeoVI8/6z+LKY487OkCR86fQ4sLXM5jiDeMu
ZyacsMrz0NCcloWEtmPKQx4ZceV+ikQh0jp6jnje4ifiS5mob4DimG8a67x0obNbrSxbfvT95CUH
CO3O2TSVCU5uAqtgYetoswh36CDKhYOD6GAm+PFYcMwTsMyWeQ5b5d1M49cZYklo1Z5xmD0IDPP4
ZU3FhEnfBUxnt8UBCdSHHi9fbpJHj02DU8ocnkg5YN1nPbqqmRKvqWFv65DqmrawEPnyJlozfWwS
ePTTzFezAfgS9IsSlhnIkWhCLlU63lbL4tX9BRzWyLxjrnU445lhhkvOiEBVL+5gLev8BgVzXap7
txRfy8J+dwQMu1lQ6nLS7SoVz7eDTiBurfJamDA0uqJYYIWvaAMYFLgmUAdYpbBCWCi4IBYZRkii
SBZBkLYYzbsBOmuvd2xItDItQzGWn6TxsYDCrLcsmbWyIawA1AJXCRdYLpHwQLoBr1A/2LZANlEo
+2IC4pLEC0ZA83t2nOSyiMSgD7E4fLq/c+FqL2W7Z0n0S3PG+qkY4vcVp4c+Ig4JpyWDdk7ZEDCH
kYjxSKkX5LhGinLU+ubDtTO5l3k8Bh5rziBiOuY7rWPvPGcpnjW9O2SRQn425/eaNak/IAig0nC1
R4TaoSiV9NecHeCARHvYD1moQwvamuUUHS077t6zgWytdHpsSy35hVIMUD4JeLXorRc3Ul45llgb
JN27oyGfM4fWt7MMAnwK6dmjgiG5t1L3GabQIOv6/Jm1V0UyKQG/UuXMU6VR+CJpo1+TPf/W5667
atAAAk+c7Vg3Pwc1Jt7UGSMs9NrVZWtwStB8IUvpnE8rcX9FdfSZoHA7qKs+glkGU/GYlOqkWcyX
wWng7Kt8X7R4wDAj4ycLbPWmSeBjLHOuIbdFbwoVE5ymNT2ZxTBcmEiVgb4o9d4m42eJkh/Cv8hF
sxvxnEVwhgeXpXHUG9ZNjPw+LLOy2RXoyd6QyaHORvMvwkaOxvw86vMPGMCzkzj1gSBf2GrE0KFh
jXcj7TcZckiIG2K0jwpRcc7csyQun7KiYQuU1EcPh97LHVyAsWP4M1X2GlxHQE4LUihS2wMy9BDe
zDO/KuyxbUpKJibgrR0txdnIG+auBK2ksWP7jI17PhQrqBpN0nenyYvNSpY6ayggO+UY850E5L9X
yFfuvVu7icERyRQ2qGo99XX7oI+HqGrc326EmrQlKu8ZfI/BiGcpLynlKmd1t7osCbRPIzI/48Q3
mdgGNUrJQFkvHED8IswqSAHKqjPD0vhXtOjKks6090WpPrjMi5b23Ryt5tvovY9Ir9NfKjAkfyDJ
8GEUJqJha9wawJXsuHqb2MmD7qt1X2VhEraFqJAfL8lH9FAa6SVyxuknZgaSmMnyMbfGs+JYX61X
Vk+lMZAm3V84jzhBXIOMb1OCrHTTm8ZluZn6sdvZ4y8LxjYCXarSyvdqHL5a8xN1fI5Oy6rBHczT
khQKKRd/DVBCJ0mkSSBUsY69iO2dMPCGmpOR4KmY5EKBdyUgM0ofbDMo4lR5c3uTGeOYBMCz1VsV
scciNP67drMsaEdt3lfR9C5JIJC1gqN1XryPbGgukeTHF46j7i3ILVNqvkUuMyxH1f8STTFB7nFJ
pmW9dzTSrETYUX0bJC1ntt6zlxrwUawhk7qevt3t4rQegKkqCEnW+nfuf3Fc5wmJiZ4KCyVQjSl6
rkelZWvBJJUeS0C0xyL8xiLQYVI8fbuIekOhV4ydCJnYjC4jP3Xdr6xWuz4mS/X+wPmMCbd+hEag
BlW+AHpMD67DFacL+1ppaL0owC4QjYD+1ohVUOljalkfRi+djukwfmiIVAgKZK5lqOzsoa45/tyE
yAqYu8Q2WEam8URBw08p53gJVIcNEN95Rx6jdQiY1bWBfke8azPLyJ55kdJidtWsqUS9ymgr1evV
e9+fYqfHf5mYLR2nRAyEyJTteT4fR2rLELXZWjbbX52cFCDjeOy8nATZIepe5MTYqnVTerol3mJb
gfgzO0PQzcmjtBybcJgeek3xtEjnqWJU6iRfdjZk5+47QZlB/yBuhdWzQktHYC4aQeJTHh/YMpnn
aThCB0Ry0dnEvtRmctGUCHRQhtDVcsXNddB/iUSEcSEcFHiOd2GU/1YllYQ4ZKZP2ZjvNGn77L4o
kJNMPGlwOGpL/ngkSD4rIqoYeCsZqw3AkVkkUL8uw4cyKqQKLqUK7tP9VeqIBas78g02LQNSGNft
GmEFvWQ0uudFeJ5PsOyHmKr93AzJXi3zXwS2fbCE2XW1dnbG5Iu1F/mvhfmuNJfEZA7dEaUIPQl+
v+CmNUTLre/mD+b3W3hTG3XMY9oPlmaxHaH842RL1HlNkz3QmJyyUuCShd5obSJCtmWuB+TYEdhC
V9wkw7AvWffse0XftbNLhgr3LHbicEh6esANqgAbiULt54m9JnCrN9OeHPKszgMbxqPRy89BLL3f
p9aT0mJMQZKtonsvMsKx3rLRJUrZeOC7+1D22Xtk1PbR66DfT+rVtLGeUtjf/yEcpNpe1tleRqAN
2pobR21oYaQC/XGWdwSJ+imq+B4naBFCOaBTGKsazcF6+SGiH+mCGB8kXn6KPE8/RCg5q9XIPBdk
6cjcPjajl++g196GcfI7qzQPEI5k6Kx+axiVDq5j9hRarg9B6pFJrc79MwfPY9ob1DgFRWQR6aQg
N7QjoTGSqDoW2LFwVsei2sy3ehLaoW5ZL5LXhR/EiqOD0n0rpGz7jef0PiwBhSawubrT7G7TjAjx
uZg6RAT8IpGS9HQ97gudlXU0DWlh0V8sogJ6Y2fx79W1yb6KfDRf1UiCndczzevHZ3MpPnK7u+l9
2vn9OM5BpVBHUcuQgAaHoPRQLanMTKGQx3+ohhrq+pjc7sTakdzwOk4RrKdBeSpRURIboblaFmbd
mG0Gp4AmlV/VpVvCeKmFz+31TbVnFiV2comd/LtwgQW6Q2luFXWHbsSkZM9R4BNygKohAxYA69oc
QOCoZIY6Y5oEvTb/jOVHK6fiWdd/7MV7K6aUYK/M3Yw4aiC1GoSDzq6+y5NbMSPOB/04okRHWpS3
QZRM2kk43ZcmtT2kbYS7urPrdPdBxNrvXgvasrcOZq9+dMwAjxWWDGtenE3X92JfgSiI2jhIBNhR
Q/v0mEhsLNmh0ZmtkIReuphZMv3Xf2pFepdrP3veb51JGb4F2RMINjIZi934ZLcufuaW4F6pd9sK
CewmmWMziKE+9Jkx3joEgWwoCUNCm7Kb0kKcdUp9v2vaGDIsm/qhxVxthgTqbswZVc1sad/jlCeM
0NYegMkI16V9ipTYIVDGRTayav5G/ithVa9q3YmQzDq2utYStBNeGfTpk59raL0VM05uTktetgv/
ORh6zIRRRkRDVmEbUdKZzQUdsOSy3jc5y9slf8hKSWJM9SPpdTdTEu9TZ3B9JZ9u9WvidLtxIiku
ad48gpzIZswfWi9vwzb9zbq2AmibYyJcMnblzisqtA+zYhSy6Fe+14jmaoxCxU/dcTnohjyZEa4M
qxnJHh9wl0Voe3SYjwPiaLMuP1VMIxJZnVQFbCuIHVm0CkjZhkEu64len/aDwV3OM1q4GwvnFW0c
8qRQ6ZaL41jcFypqFmNBDKKRB/btiuSbuaGXiOcpLvowMww+oOZXZmcf8CR+2u5gNnxyGqtJ0+l3
VmQ9JjFvuAEijTYLUD9KpZIlbR6NQZYoB/K39rFafruIj6ZqKkNiWo7AgwBIAfs3qZQRktnkc3bq
wVyzumiqTqpQHmosH0x7bnEjXtKhxsqEmoETfiuobyiOnviOYJB6JPTjx9YLQVlpw8+arpXNL4cR
BXLLJwZMx1RXvtLIsDdAw7Y13kGWpColAFdNF+8jNWw1WWw51JQNXqeHprNZj0+cuIOZULW+L15D
4o35AyLotTCRqOHsEO741kY2ap3pTxplWByb+aKkxpcySXjYhT+I9HtQtSdnGdmdgS7LSgQUGsvr
ivmRlWFR6vPPSQFc7I3TN3ZTIjM7vj58DjQqV1NnbEqbcPBSu9oQBvdq2NZhrrNDnOIUbFkM1d1H
Ja2XkS5grMQ25zAnHmGP4Mc3YsBlibIrCidInIqpq7XH068YfKD4HbNaE6jXjG838VBxasumczAx
9F3+xk6bnzFqnxy6EHWQ/E9QnbGwtcHs1l+MgR+Sg1kAQTdw5DYXAwMAZ1ZWbZYR7RzMbtIV5Ven
Qyq05kM1siOGF/YGZob0Zo1g44y6rFNXz27+M5uHUom4wvO1u3GL/WzuJs39bqLxwxwsWEoa9WNV
uqFdlzcJ7VMxHnJ8jqTPl7z3CmyaxzUVk24t0yCSRK8uqFniLNJxEG3NNde6I+eZGGQy71vspbbj
VESk58nmf7J3HsuNM1uXfSLcSCT8lCBBJy/KThAqlQoJ7+3T9wLr9v3+/juiO3reE4ZKhlRRQObJ
c/Zeu25axJA9tbWytOdCcQoKE/M1NV5SQuA9i/5HyY8v9KC7AgFj1Ex/KhOKZpV6LzgN5w3q2Q/l
wkizQmM5GomABEq3xRvVn7Yw7joLfFJNV7t3eyBCPRQ/VYCqL39m+mArhDkmbGlf9Jiu7P6pXnLz
KPKNoscBtyOdd+a4/kX6p3ZNssjcITx2nroNGQ9yKkeSv4TFjtzA+3wIKUxp5hR1vEoGWHrJesLm
UAD6H4QBsRy70BJOv3CNfCIr2DQxEi61hkmHNFX0HGXU3Kxa2J7UDkqYg1nV0MlFWHBWjLZMcBkh
N7SlzIq7TuulL0XSA8djx3NbGiWNQsoQYy0kzamcbzRuK4mylnkmgvgMnmXrVOYR0DGG6ryn8GQm
rBXJl62i8TiJOvVziBIal/7GmgiMdx1EbDK27BsCVYwJsYPUNBrmOQ1+55THLjVQT7LbYL1EOu/y
eIe7/6vIvutwMF5cxYSgafuNXMXKBKcTculY4xE1UYGiF7yYlsHi7ocGzhpaTNwn+FvNnSqotIoh
MYJWEkSd9CXtchM3Y03zs0bY7jURY9cQPltjVYdmaPo7637pv0VlmP64lC673EzZqPRAanO5xX5y
maVYSUlPS4VOrHVoSQjHU6SMoUcEMclgB+o6GFrYtimxpR1BsHLq0fl1KYG7FoRDIyxeZ7pwTYRm
mfS7DaKBt7TDhmGN5v3AouXptdzHtvcgavOiKzCj6HTjW7tRcuX8G343WE9VS4r4rEyOLenwq1HR
pbPBBZptxLoDTX8sZbMTbfvsZp3LauA5W2eLFXjDYfLYzUVEADr3VVKxQ1Q06iGRcHe6HvDV1hTU
IobyHkyMV5ZOtTZHNVdKKG5IuxkIGZSHlOBNfi/3T5F4uY9a/WAvegEL3z6oupx3cfLWzFr1YEZY
8Bouw4483D5Dx06k3k4NpR974pUCt/GdysEtS0+ECiT77ksNmI58iVKnPqYehzDLy417ES2f2E1t
rmujvBtUE+RZ/ZKHRCMYWGJ9a8445I3VVsvDr6pfQPvqBDUMBvke1ZztZcbTpgPn7Xp4pduPHq9H
SzyfJiP/PXbDtpWAExbN/jDt4n4BPW2X1b5m/r1JhuW9aFMm317xPDn8UuLRdfB4Qxmj4h2phz+l
Mz67BS0MTx/FrrJoKEQgSLViqQNOFTXCIVQI9tYE6c4w38aiO2PjFHGQmEV20Kf2AE2eG1/D+9Ih
Tp9DOGDPIS2deGLhdlC7bQSqgnwMCVh3nls0qJQFtP7JsKeNCSoZm7LDPe61cuSsiRQFaRnNeqN/
mhsTqqlDL70V2Zfim4FD/8nn39bc3DoCd4NeMfbD6f8k0UN5CcW3uc/n5K7Km89m7Lhisw+Lctee
phtEH6ie6btroIUtvBisysNDup4NDJI+MFJ3+Zs9MTkEZ03NJWpcRwPHlJxTCu0uY796QOQ0vjFd
xK1ibBvpnBDk/Fl4SwbL/HGnDIVxxbOM0SHn2ouNL4NgOZnmv+FsTpH3CFx48vUVA+2NN1LYTF/x
E+eD/dgQL7u0qe9F6c6xIyKH2s/WSXcNkmuqPDOIe/eun5xbzU62UQOofCP07DL03Xtlhaf1uRqL
tJLSPFOx7jvjvfYan4kFhy3oE+ytsTnuAQ2eMSPUTvHuSfwxwn4idA+s6x4U9LuUzg1/SShUW4nt
H431trUc6hRWH/wbhb6XLJGbicqkKa1dxiLVdOv5RKDLLheOOtV8a1QslXGuP7vzconb4n2i0dEB
ap2c4Sa38RqP5UtmXnjXttylx1iQGMA8pJm8e2vs79e/V6/R0M2Te17yDiadKO3HsGs/x4qu1pIM
w8buOWtPI9Joc9lo4SEcxwMuzYQArIathQizjUlvvTIadPhz/Whn/RvCYd7ulh1APknb3WidtUns
5QG+xQ5BHOrA4iOxjBZeb42z/7HQ10BIdWzcObBVti8oizfIm1/jXga2JU5hX9zWTW9sqlS7TEWD
nwskUkKnSnM8hjWqSfZZlrxO2vSbqaKf5S0+KhzXRp8ikyPgmij0w9QRuJkxN2gRtKnVglMN5n0t
yQvp1e8yY+CqanycU/xK75loJb255gJixYUxYt+F5ieNrXM2D8TrkAIKYPAgvGhfjPJQckrOly2S
ZfpQD5E97TquEU2fbzHq7eNEHftEXWRC4a0ZwQIMNW2rQ4jbGZk3fgSmLhWUzmpiqqRvyaYjTMPq
n0OawCsQl2V3P5kw61kUb2QZ7/K4eF4v/E4jHzuj68GeVg53I1DcwaiRQTnv4O/PjebdkeKxazv3
hUH7O7mg28SazpywWa5q8aaTkYds909hEN8x5e3jzC2/0e2IP84wav6oF2dKD7x75lGKZp+3OtDC
8CLpPlTUL2Uu7/A13BVJ9cX4+qOd3INO6MZGyXzvjN+FWWwLxp6mtmwbCheiwk5up/1a9PZ3n5sv
s3RfWkXfnWbE76KzLzP0cE3DddbVr8wxP/HOW334KSzsUEv7J60BxRZpkFrpIzPn44iMOp0ZtKKv
8IrkXgx7MuiIEu+3DKmC2Mt+ScEc2DaeC9KfY6v/pg1zWKBy9+lXo4mnJms/cu56rahuepW8y2r8
GDsNUwek7yF1DmmePyyMYFFy0t6UTVCnbECrfDj3CBoncsAB4GZHL9LQH0r+Jobr/uZ33dSjQpfb
ABB/EUzSbPbPWs8fkunCfOknnN27OpJ3bZZ+ZhXDOCc5ZCq6iRfcmPiNDQ0xsmGeSS35icnqbdLh
bGn9u8FNZUODtWc938bMTFPxmLXxR5Gjy2ok/TwOuD2LCTfYm6VZN1YcY+yPN5UDhiCu7pSD0Wtg
mCK68d5YqvtRNqduMe60nBRsjf3SjU5tmN7ggb3QXHpu2FM2CxORUs9Agy+7ruTSZvW0dLGZAWiH
uXyAY3sMn4h+0TadH4Fb8+2+O9vlevpqmh2kksW5t2asJYOF+MUrZuWvF0so84cwIr++CVSF4jam
f8U6g3/DaZvMDwuaVhiiw9yYUU9UAYL4YhPdm0N28LriopvubjBIUCgtgzAY0KaiwqU+73rn2UjG
o0VoNDKZ2zCS79ZcGPt8ogXkzM+OvXZjRgjDVnO/DOZtMssHT6t/GZM6REQ6qHy5CZmitstyl6ft
Z97HT2V+8ZQCeOw4xLB9ht58nKzpu9QqJim6vOva9Akyxcp90+uvkYC/pkUw374rc/5wen2Xp96r
crnlCnOTmW33PQPeNumCMxbZV6Jkiolyjz5VeZw6CWYmOqSOg6OxY7KBLgZvw3n06MXlDKPT8jZR
yz5MqZFYMXbYADiYwXVzJtvZoLmRqx0pqCmz/MJ8hotETrqjvzDduvUKuUEdcOKMc4jN7NUcuO3H
JeLZl7Og/VAZ7aHQGy4/Gk+W+UDN+zPz9ZD0Zc+bg0m/t+v8UmbNPjIepyV+a8fmGeYYSRyU6qKn
Xa78soIMm1SBpika1BZCZN38s74uJsBHYXhnVatbpWOdbiRSnfUFc4zNTm7hKlHezRShmFcQblqu
FBW/yFwG3VC+Oj7Y71tLR3SMP4FzCPw5XENAr5g/r9805fVb7+CRUvGPbBVheTnJhrJ67FWAd9DA
zlwWzy6SEhPzYJp7v2QLO9AwrCexEE3teduFAxymLkBg5tQyRlxejaXfJxbeWw0fZ+z6tklTRGto
clPsdMtG0mBuU+121HPY4OQdjNN4aJzhHpo1bULzCKfhftYcXHfGMVLdPiGFyHwfeprY82VY4u0U
zwfX7e/N+CNaW5lj+ZOM7i+6rcAwmIEqsbEjYgm8F0Y0hyjMfkLTvQ1VmPizXR9d0X4tof1EMstu
7NXRLejgAELhBeDLt/g6F5bIKk/3tPD8fnY+QQiKrcWEPMvKk56OvJUwqHcLu5bvFA7+F8aqftLl
SBeQDTCBKnzToAMw5fJjXTKjdnq387rwmf7Yvtbe225HKHki6hNuYU+yPKKauLWg/5OPMpwK7f/z
AX8KzMnz/03+adCI/j/JPy8ED/207Q85Yn+fcI3JNv7+1L+Vn67+L+yJSI6lDorPMm2Ul/+Wfnri
X4ZuGY6N6hPgH4//QQQa9r9sVwe9bEqBbhTJ6D/ST/NfnmvY5KN4MAsM0oz+n6Sf4n+TfuKo9Gyg
+UI3bOEhQv1fEYHO3BiaGq3iqHRH86/q8CuWbDSNjhyB134FM5QGtYi/oOHwYQagG1k/ef3K9QFn
C3r07kp0WL9yJan98+XrF66fK3r22aknLMdxaJD/B7oqInxef//990MXU7HMvG5f2PQFMyIJrkw7
ZwVvXT+6PvSxwFZCh30OtNq4T1YGmt62oFSvH45h6S00F/lsvaJd8StSzOgGIUnluqqg7WOwOmrH
2rQjX05suKinX62V6FtzWORoxQBtOY9GuptyhrBIfLOBVv44EoFW6BxuinO86Jws25q5nEeCKMVx
kKroizM7eStT9UIQykgJQZ7FvWGKD1Rg6m6WYP4ILQ1ScwkPSsOtn/dkOVVVdt+J4WE0FQO/eSx9
yFZIeIBHoeHYZH1k+GqIxA51ElOUKMYDjQUgmuJz1znY6dDGikK9V41xnqcoQZELBBXI2K0TAa/R
jP4R1sI+Nsn2pjVYL8gNxpdUDSrIrYrJ4WQy1qsCyRCQrJtLO9KQskMPZW6G8KWYHJpb+SPqBpg1
7O9YNSorcL1nN9KHIFkkgRc640jSMaqqmZjHcSKeBZq8QYiNntOZw7mC3xcFLWAhMtXGhlJFq5Nd
x1pdiuVFU09jl3xktCGLeFnoMlPmUaRvU2PQA2/pRwyDJjIVytbRXXGDmO9lZD3njm4eRNzQEonR
DPZmgEKXUGrS4zKdAY50OTkkyr1lyjcdTFP/oxWavS1i6Z3qrHow0Io9yvRkDcTFzWvE7MyUIxKO
Gbj52FCWSXNb6HrPqXt5cvB4BuR177SZvIk484hfcAjSayhBe2P6kDF08rSMdbZx8qOK0P6FHxOC
2nybJtM7yVPdAcAEUmF3+YwZ8BEgsvjXG2V5brMy385wjEQB8COmE7BVMbw0U5nfUbeG+RhOus0c
LpswqY6IoSTzxmbf4rLxO2mj3SUeKs+Y+YrxCZo758s6bIOxduFDRvN64g8m1XlbO3VB5g3Gzu3s
5kQMSsB0BFfi6FeNTZ9BQ78ZPnoyPeIp3hbuMPh2Yz3LePiV9VrCblc+dp1Au4j3kj4m9w+CpYrM
6KNCaqKj39bDisG7JjFyx+1T0Yz0qqfYJ/4dCKVlbRktcyN2RFeTaAOrRQcYhni4qvUzFfClEYxB
Y00/i+VQm3AsZM88KM2tg12KG/R3126Z4kiJj8Y1yl9cHZSvPQR5EdsGfbNyhULjvtIQ3hqzxzjF
wRrVvA9WH3Fa3V/Jwjpg55BssrMuRnp1MyiRjtkBJr6NazFnLtbiiSAI9HjRPgZTksGc0krOHoif
PYTD1WOJRLma5/d29FafCbiu2cQxXNPG8HsjAs+povaIMCrX7c+UxO5AD2JLbMd6jV4niBRRF7Eo
4UAESjDekhT3wyGjO8CehdO/Hu1MaRLslLZvGZfZwTEQeEXIRboF4ZxWgKyBB4DyhoOId4uHiz9P
vvGGtcqxin0i6KYpz2u3FMAJuEL43M6o/67nIwCU9zRC4KBXBgfuQqHA4dZAmIX0qbi31xcp63y/
cF7dKwfLWLgyJVAgGFNjPfTC/J2hqy8JV+8Jsp6GuLubmV34A65t1N/PsMqi19axaHTO8QQQujjC
ifNFP9vBQmQbZ1myLmdwN/uBLtvCAcTyUo9+r/iWKf/CwfwVaX4TmxFVOaOJVTObZyjs1NMchRo6
e1ZOwnT8ykKD3mW7qK24GhXG5RrTu2far8bEHG+KgXVN0cqtQCRN8wksUtTntAmdCIcAw51lBEfL
XJcwVXLo4hq5G13foaBws8bZ3g2j+2NOLC8DEvbD7HGfV8d+Hjhj2sWxCtmp3CZ/t8w/Wg5NT9cs
4tGymNFXjHKp+uOWsMvScDhojd4fojG7THmY4P5umn2RDtk2QfLwQJqNnxQtIbxaeFx01s3+d1Uj
WwSd+uqt6hVoYtombUdU4YUnScNwhgDfGRoUfRdl89FxnhJXQXwNex+RXAu3EISURFV8LGbmY7me
DzcLUs3K4HmMzjpT4iLE/ByG+tNo4AmaOu20uufsJxg9Em9X/EKy8TXNQYUOye+1iVFJxUBbeGSr
1zizvXvhALicizQjPy/8aEoxHlfChRwVMr1c7S0LU7fZEUKVGUt20LIZ0R0DktEyBf3CJX/QKs1l
rGtuQiHX6UTZHtVs9yjTsMNN51bnljQmsp8alTzOUzL47WuDShOfJW9etXQDTVDStbxpQi4CGw+P
/AEOackl7KfoSO+LVbRYpupSQyPYLXJEbC1yYuAKFo0x/WNFA03R0ciQ8c2On4heHlu0ixXG6/m2
6um5uvNMlzF7Q1hrgRMCmbc61UAl/ik8WyOThwN5oRjYFGwqUTvfYxy4NHbbkRadzDcDdj3KhhqM
gmE+RXq8S7TFOqdqAQfc3sU2YEPLqF8byOX7Wdh3WhIMLfnFWivuccYqBhD1ssNZo5H9yDDJNu0n
TSMDElQDbhEJlrOa4MiEWzvKz4ku7pzCeubOeRerZKquqmlPJAruNrx114eUQiJtE3fnYLO23K1m
Moa11Ej5MOBMq1XZkqQELAy21RFOkziV64Oh5GfOlr4Vrns7kW6ws1IW9QWHv6oqrjzlfeJogPrD
WWWKLGMP7nhirTPrtbNqXcRAppAK5w/hYtDA5b/VXMWoktaXZBBZfFWrka5fJXBDqhlUmXn+JMjm
JgQo8aOEVAyAYocavQXE9joIvd/h3JJyrhOHC6YUafOILJZ64jBq2i/W/DagCXEfMcIJrvQwWzMN
8sQ8siltkz3Lg/6O1Znh3IyKjMTbXsbzeiplNp5uw1wDYLBphDUsvljX7wRBEIdroghkMdRB3TZP
V0DZmK7xEqhYkcDEjrEdDbDxqfGE+Bo6j+0YbBJVfUJTiceV12xFIU55VyJkQ5TT7u11rgGb1SEZ
83BN6cHVcDES3UapEd9eJXiOIYf91CaQjZUVjJO6nwyUd0BCGhCUXe0r8kYOJTqqbpXcwV+rEZi6
T0XbMWGNn2f1iiCA7lXPOOj669geiuo0VkfHy+MgGziyQz7dQg8ifLyRBPch1aa1FGNd1KkJPZkF
hIheEi/lfztTSQc9tO/FS61j3l+FqiZYWXjU0ZrDJEh32wGr+Kktrduluc1YmFjv2qkxgtV6iNCB
VkUXD/VWxC3j9rAndyvuwfYhpT/l4afZkre8UCy3Zh5tuUmE4T4RsdUcRka2hrTbAFH+oMA+jS2Q
n37u4WM6ZndAZrRbBtICusZ+d6NWnFrITdifzWHTZNFyKoWwd46bfwIzbvdLBox6tYA61FEdki3C
Zj7r4TlP3J8xZr1QUAkK6I/7UmYAfI2XiQhJoNaXuNak/1ds2a6iosT+8mJykJar7dXlLy/mkJHK
SMTWanjVo+x18Xoa0czaQJK+UweqgJP9TVnYcZCWIkAe9jOgHd+RABFGKc4Qof50U3bW+9I4VeJS
YSM8Rp2BN3o9RCCDCZTdWsy5q8bvIUpRjQrHLzyEh1xGDK6iXSFWokRFWEExpY9abdXIaIYdIPma
bE7cxGFWQoEf4M9VMFSOufcEPpeW1vowRt+4tefjgsA5kHXxamAszDdi0b09yk0ccQbS20g1OKqs
dm9wcDOZPAUgbz6oKNCK5iw2DmFueFKQgAqAR/lC9uVUvNALp98HjaOah3Mc18/DyNACKs9w1tzJ
nxcXBFp/cJZMO7Vx90X18Eo0C24suz3DL8HtlZhBngJtwywOLktsUq+qt9DMzVOPADGu8WS0Vg+R
ZYXRV3kmT9AwsPCXb/hYpl3GWv73poZj8ShryVRvAk0AhaI+XamBtllivc+cGc94qQfO8OlgZjqG
1Wp3Fho80T67ySbmEImteSwrEr1fPnF3u+j8OREilukkBd/M9B162zbvcxwtcQoxlNjq+SG3st4f
O57OMaJLOROO0SWdOvf5Yh+hua0DfzrDdpIHHq7jyMGhoZxl9XJwkVg1KAgkvfSNigwkMtgqIPA9
rNco5Mxctt4rdkXqhf+QImeFVJWFJ9159ocTy0+VEt2E2vsmkfrZhveLQWU5AzWjELIYs1QLkaWr
WLARlNSONTWbaryp02w4KvMzL1CnyDIftrX756pBvD4IoajAQst4ZLDANbqeXU3yOv4+ZFX/OpTt
FKzUnb+fqm2GIIYaqt31IbSdBjNl1N8IAUGIIh1YsP7IRtqe9DoiZSPlU1pXf1nGglQrpmfG0Iqg
dKI0YOXU5HvQVVxTgVHSpTYIBloS4FC6QGVI8DKtHoLuLWYxOoWLME8xQre/H6UjJLO0ZrVmHyIh
1WoJKgSUsik01Bp0tTUUVPBP2xpJzdhwrDTrB/Ruai/s2jksqJadmoTfYf3aPw/Xz2UJwSKRBsAe
3yY/WebhyU6SJwZ3TjDNZYp8/FGuhqCoCOdvk+aKP6+SzaRM2UDh897VWhTtlS3YmddAn66WAPHW
3BGzcUHcpuX7uKaL0AdPoIFBt8EF/1MdqhAPYk+vIE8BVG+yBrEFGvDHf7CZV3ZmuO6SuqLaTWqg
7NcHwVz+UMCPNlobStSKvb5S1q4Pq0vQ0OzjdVv759OSsaHFPTTnTB3F+rD0pHp1prdL3b6Gd2h+
hQRCB3oo4Wk7XFTJwuK7sBQfyDZanT7jubCHvAz6Ai4GZIGao3rGcArhMaqWUHoBa4Bgd1GIdlRu
Plwfck38En35bHVO63ee/lJ7Rs/GGe7iBiJJmsTnsrFg6cqu2jetPE0UpfsWuJQDKuNWceX5ph4V
pIbp5o1InBaEC6GORvQxFU+MU4q+s9fqC50ng/4vc2Ay02ZWS9xB+KiKxnmuKkoD4foV4rt9W4TW
Q+jFrKsq+9012j70BvcUV2AganOBKzZhtsPBU+KUQvgCWfRsOYhFUkQhCBdB+TTycxE5OURe/1G0
ycBEcVNWifHWVokEchSKzWTE5TkVNW9WlPqgU0a/d8V0hIb5gwfookTuHfAaMG8wnL0aOZ6Fqpye
FsKalqL4Aj+kf0N+O9EUeJtlbjDOgy5oJRiDZCTVaXSHDYen6a6K699wLUirXThaghIh5qZOhvMI
wd3qpHM7AJUMYJihvHRH7yaufulE2Z6r+ynLzSdOIJJRfI69N/bwi7MilvNCIKLk5BtV+uoi6FG+
RCVgR7sguGdEMcnpdtvUBQiLsGlICZ7Cm8hMnqzxa55U+ilNCDOiw1o1GRdy3r/ctwwmxh27YrRt
Oku/IFYj/xex34ShcFOpYr7poEgGC/GzsK1b70aV5Jombaf7+OO2HohaUAzTqaosfTtU6bx3jD8w
3pejbSWwuShHOIC42i5rw0u5zFSxoMfg35jTbd2C68XGhoXeHX9lWtzeW0X7pgib9ZnRsOGu5A5A
Js6WriV14LoJa1SUpzlOiW3GYxsave6HaFx8hrHihJ5mOblNjxZYSy7XT1ELzaeHegVmXB/mNVsp
GQ1gG3IhoXjt0g5rl7ZbHzTipr3W4ubzmEtiwvBLnQsw00WJMCZ6SVf1eDMg1Y8MFVyBxNd8yVk2
D5zqx7+fktemayXtl24inUA6a+LD+gCLAyOuXQfIGPFMrjtOrcClksZ5/brBTn9qrzERhaJWyEnL
9m3ZUlzbK38Z9+q/H+SEZjLk8hUCC2NvK7DXVxX+tegJW/7T148yPcmCtNBfryedkmONkyt9P016
cZi4UGxd/63XrtrjuyHA3fYOmk32soxWLt1Aw9CjrcKokXbLDD6givjjDVNmU+V6/YH/Hk2Rfs8N
A1Y3VKwf2sOkQ8TDaULQI/2CjTnZP5AP9fNsumfXTchjCZfVxULidfmkInw2+rj6RpD8JWF6sRdg
a4tD9zhehbcgZ9JtVdb3Sc1rDbUJeLi2HiIZhTt4vJhg5jG85WoFZALZn1MPYEpMlvGucRd173YQ
VothX6J3jtyMITrJZrSPVkviutRED73hPCSDme76NEKQBoDWSZynNEr+0NRicKWt/JOgUohZsNCQ
4F0NL2mCpN+so93s9ilySHoGDX+CTaPN6S6e8Zu70J2CJnnJYuOnn4uCwxFDrDFSX5zj7/to2qde
SqeH0IGg8RJf0lxkeRyCqWaLdtop3PBXSnXSxKGSb+guDjt0ZdNf1xGxAazl7lxsq5g321nqfOvA
mkL4FPfozzbm6N6kGIDwrzq/itRD25nd5DVhCQv3KqK5N2t0Tkm6qyU019ojtqaBrUFKIlpZfMEV
Td4tr0xxk2Ll6fp1DVuWcz/r6d7pl+dJJ5uN4pUsuJjudQuCMquN6gZFFK1NLdHvy1nf5lLjAnXj
G4M3h1EsS7ktx4BxBipar7616ZVmWvIzCXq6o1ffTMwDfKPJP/EWWQeZhzP4qWyL9+FOb7XzbLj4
ozrtmUb/864Omb9U+vvQ0vZdy9hi/BKcrsl5EO1TvsTv+NrlU1vx325rAtDNLqfhTDkYZ9EzB4HE
uO1mjGRRrAiNr8g/DtnxSIbxiyq/2DK6daiJh7ZTt9P6h65nrHhO4k8lIkLTlt9O7S6B070WXmZv
MjT3jH5eLbPVd6o3zT14tdsRquXGsxHX025GgOHCCMGtxJZB8LYKnWOrdHkoQv0WrhrdMji8fi8C
t5ne+iSGsabPFxfCmW4D0KxYs9jVGuQxFgGLPZhSYyJxxNUJctdRf2CQOmSW/SQlA4F48EBQRuNu
0e1bm1Zc22LkyfKqOeUt4kSQso9peNvjUUcB2+g7cKCBCHHqzjYymlmraQSM6PmtFPYmgdlmxKgn
9wxvK40fzet+G1LdyaKsAJKWGYXxR6QgMmO5mSH30DWMNoLyYGXr08BCIuKu6eq89o0OjNvXoRY4
OYp1CumaN0uwqGCd0ppPqzH/TN8FU0JIT8WtNgvrhgCstyL55qSqaN516a5LubqxtgtbcmSrHkBW
rInadK1MjXl8W11akwvEWZ5rS7icl4ytGZnFuY8/yx747jSCx17s90QfR9oDBq75GQRDGjXbHqdS
leKcr8o5GEZaAjDqUIILA60UbZbVR2/l0J/ke5kkwzZB12128ldsoLuuCX7YqKV8LXJa5TqsrU2s
I43qmzLopolSmW5iMeuXZZWJz0EUcs9VvXkJY685hKuWrkwvqdmbjLWXYmvDUrFzzw1UgoZFgt6J
dED7lWXTkSIH2GBy4uv1E9Rg4BjMzDtjDOwCXx9O+dRkPBRXh4V8iK3raE9YgLpnZcq3cvY+irQC
fK0rb9+xpLfKvpNh/CdKTMb7IzJ/NGLrAS1hZgQqOAfGThBwm23aVZfuZNQe5Kyf2oyZAlpI7diP
9I29OdF3tlGiNi0tRB46JDI2tmSTxdqvFimDFRKNQLhIkMRVtXMm3dy5jQlWFIC1pX1zs0OhhbiI
03s10UkO19BYHXlv5OdB506rkxfke0gToEtgpWdY0Ub6q0NYxJ4z83FxkQkU2I/iaW3gIUEzy+Ym
9RbsM1lATXPfSnfXEM7iC0O1PM3twumONyJ9rivjj2wQZDAy4dpBmuVASAhJGjrmdXarLmnKuXE8
21bBBKi2eRs8nmJQVX0bauOm1bJPseboanH3xhCBLDZDQmP3BPpw7Vxb6ODMBUuPAXYny7p7DEpA
emAH4TUsnWBBq4sHowIojBc9aBqSMjoHHuAEU0Kr6xJ+gvfdhRiu1VLZt1GyHIf1hmrpEYUaEkkP
MEldcRywKm4R9onWptVbsF9uLBnpm3biDDr3LWcg4excGxN7EWKQtZk5gMnHBvlJd/O7LgtElTF8
l/Ho6J64xED8dQGmyFiLxMj4jufuDEJtDVoGUjPlR1swI/KcaOf+dvZ6kQs/KxywRsnaMhrosWNM
VELcE53yxYStDuIO4R7de2traslzU6Y2NsP0aSAGZyMmBnYFtzTiWVS5WQVaMC1A2tgtejanPOV5
kwRuDaBoUkwgVSXIX+sa7i7Fouq4ZWDNmxgd08Lc6BQ1TpA5YYPJi7pSUK7XU36g+n2vIexTC6KA
rge41gw4x6z4IlnPyow7WWEu7YkTbqzSPFrwcpYRwC+SBHujCkh+4BWIc3fbP6wxjl8LB1r8NJy7
iOnCxJqxJx+5ZTXod6j3fuGUPTsLo+BkbOj2IMgLUffqa+uwHMwyc/cdvqD9FWX3z8OVfXel4P23
z/3zT23RO6CBETL6umh1/4pVKzojyhiYroGE1/Bwugg1boaw8ud8DfZlZyMofg03+y/f34SS+Xee
vVTXH79+z3/58O/Trc9Zrs0ESM4Odk2eYuXL6Iu+MMX7nwmI15/9559/f4l/Xu+/PPX1m/759r+v
N4+YWCOdBOQJ2rt//cFrAFu0vsJ4DYm9vrRuK/2QL6IHPShfxGLEewdbGA6d7pum2Hzou4oYitIt
DwXV9a5K7G97Tg/D8BbXxPOtQEw1qxIszkoKRCyM3+hTwagrlOPcuNilDppc6Fitp5K/Yb7//cNi
BQzWLgccPI6f4XpUuYIHrw+Ja6MIuX6I6sADVLeebJT0yA6/ftgKJ/kf7J3XcuNIm6ZvZW8AHfBm
z5beSqJUJanqBFEW3ntc/TyZrG6q9dd075xPdFdGOoAUCQKZ3/eaQ2YR7wX3WmTH9+PyfE5OxPp6
FilnKCfJwtbjP8907TQRZsIAm5Uzz+DbvNvbup7r1v7dnN/1mUrr7p1mW4kAutVMyEILF2iUSYyV
bIZCrbH5a1TWZJ8clU1ZyBPcmr879nenyjrko2JkIUkXkBwRDjaVyBsE/LXEAEX7t51GWbPnuI0X
4qDodpBsy2G7YvcDA34QqQOkeWaNfDVVv3CmX1U5JAtgg4TIlP3t8HcvIZuGOhj/i0L7/0Oh2Z7u
/BMK7WUC+JcHf8OgXY/5hUHTVPMP1UIcHX4953KMNza1msYQUDJDIMkMB7jbny611h8gwsCr8Z9q
glrS/4KgmeofuNSiPKO6hsr9XdP/JxA0gS8rUmAXuUDLsQ5FeBBsnGdpusnrGLyFtxa12qw3Se3B
ODOqV8RwkBjDknUD8QBILJHfN5/Mw/W0/yfvsociwjIEMB7AuX98NTH+xhC3Cgy1HAdezT9PP4kK
28/FiPbFwr/g9SZgBy9FcgzOxrb4wErAfIVU+APAx55sQreo2Uwvw9PwrJ3GlbMnuFYsYTEgmIRb
SnH857eqgb57/2Y1gMqgzQ0DHSy+vHeqjJPWaKmVmtrZwSRlUQrrXunf6w3GCClXcZpDj0kuyFi2
DUb+wWnmcX/F4knwnYQTyRoC1i3CIVhrhDphq8rMwdIKTVxZ9Nocb3xT/VwJ0VclGMaDoc3DMotJ
AMi+3B8gkdlTuaqQksDkAAczvyJSjodXuZBau7K4+o3nM6lcU0Nl/vrok49i+cCT7TdPPbV/yDGz
A99LmMe2opnoUwkyv0bM9FZIA9bJie0NOrt30mVVFlnta0hlgOAWxquyqLWIu97swKHgQyLtMpJ0
VYWfeOeUhNi7rmQfNTrQA8VLWg7MEhicV9/wq/CwLeWHpZG4lJGbzZ6HZQotcnBrf2v0/Ube/EwR
upJ3O1lDI/bXnbhB1L/V9L28w2est9k+iMfD7SmgwVReDWoEMkc8Ft8/62S7MPEGTEf/Bebarq1U
fduL8D0uKu1htsDfRK2/kV3trLD/Iv9nr303+kT2DuHfNvlJQr3CMpCW7JLFralV8as1kLNVKtAg
8s+VIs9xG4xktoWAnvxW3DrAuoHU1O2vlDWIobAGZFV1k3KTzfHT7S9kb4TOi2w75EJY3RoAWEKl
WcslHE69fy4Pbk9k3BLSHT+HtRTelUK8ssaKBfKsOe9dEVtEyvRZjqURifMG+Zhex+DCVhplOcpE
cY7uBu6vbbBxu+IZjV6ahFFwZoWDyJVgCVsQWZNXh26p+m4wiauJftnFN+6SIuCaD2Ram5hRcajQ
mwI9GrZwYaC3L8dAcQ6tVxF7YnO+UsIK7B8azqjjDA7VIJ8q3AbQOxilWo5wTh4IiiP1N+8c8Vry
iu3Fe77W5u6SWYTH3lyvbxznm6JwN41fn+W7kT7B1/cl3pyE0t587v0GpERUzNaun7hofJdbRVZw
5cimLEYxcGu+m5KakERqfPDYSRJ+xnYAbWmsdwG5kMjY2l6xZYuEZIoYZa9XH941yVLpkKpQyDRj
tjtNagiTRF/X1vIQW5uddZl2r7fTy1qLdveug6soW3XY8KtDvgdsAp8X+XwSR6KQNdk3lSO37xxk
2DLpIY7IzlnrAvQ1kAe/Dr+Z2ao/lF7J9rGw+YZBkB9kbTTjsn6V1SnA+AJADuOyqFzrS8gjY90E
Ci5mtwF5dHXrvJ1NzgE7iQgdBuUr+cknf338tomT0kLRH7uQhHHFcxbk58B9KrDELUrLKm83zPgf
yD/NCbg+5N8rC93Anc8L1ON11LRFZDmcxF3vOh6y049qg2gHEFo7Nk7+BChHnOQ6V86S7UIjD3dr
yprsu57uzTEkODM850AbwBPdGirRJpRBuRbEad+d5tankwaZl3rdfnca7L8NkCWwo/BUHCxMtVLn
i2wREilwAeN6RTYV0KFoDgjcIkZF7Va878tGEOO2xc5H4dPIFDQuibxwXD6HPyfxx//2WHnYbaSQ
x93asvb+pf7+loLODFWPj2HSEWlF56sQvuMyo2KEYMLHElxbrr6afmStpemQLKQdJHIKRJEAYJbb
Xle5RIMWBYcCQbE5ggqpthMe6gLrJAvXUh9JjdQbQ9yNb4VMqtyaspZH1Q9E58r1JLa4hPHiJRnB
cRmLx1wOjEAlJ613CyPoiPaJi1sWgIF+1d73iadejQ8n96tUXPYOGgS5yYecD5jBIdOrLxtr3sXA
Vze6Z+7dFLvDpG4/83H0BHHVUyyYppGNRGfODUrNesTV+yfz3kwSJP7EW5CSZ478BVXAKcA0okXn
jigqRRYfT40dxWSROs+jqEXyAZUemSDrCaiyZJM7SrE/lakzdJxh8uNCuXKnglAnrvBl/01+NmQr
8mJXoBa8b/Q7mVKSn5LMMCVOcx97c4xHNGmwbLB+djGpkw41mml0v1RNGGwI8iFD2Uw7D6ERDEoO
JMZCgfZoRDJtFIb3KC0R/ulL/zEqQIHJPnE54I+Y7uox5g03yuztB/00aDxCkC5tiIYnF7gZzy1r
3WkKkkM0kIPWEj6YzIYBDjjKCvSDphjatZjN7t6zbDbyLW57SeHelS7wOX0Gy4jxUzxlAAvKx0hj
gVNoTr2yiNABHXYusVmXS70dtZVqYQouC3GzPXhQga/N6wD+VsskzROgY7hlyuJ6BchqZJOOdpOh
X0ZQvthtKHcIKiL61wAGqUOTFCzEREKQRMPnZt+7Q4DiDWgRa8CHWajxwnd27sFOjrDxBIZOy7Sf
zahma10s1WShyae0F/1qIhCobWdUxkFSfy9H7SFP0bFLXAWuk6ghJ4TxD9nDVUj4FTULQUZJZr6Z
N21P5WaHRIToTghgXsdcbh29VSPQ9VeXnHE9B/5khB+Qt8ScPACU3oiHUCWKNHUN/LpFtTNJ4/lR
j8qf2bEiUoF/c5AYKhNWG3KSrI3iySVrtwE573rIPEbf01hH20gc66B0siVIvEGqpTsQlu7gdwpf
DdnmYtewE8GhgjUbTFUx7Cgmw2V96ieE/WSXHEQSRPp3tIcCFeplX/H20g47LcdV1/Xgu3uUqx5G
3zY3XCk80vVwn5Iv3A52gHTIta+tfyA/Va919KkOssvKNGUFwRD5GXHUbeDWHBAnQyqWaNkavmM/
rF381HnAYXix1dz+DveNeNMaR+xTLHc9vOQ/XC07Dysk74Qs3Mr+kN6x7XhU1r6HksSqzx5BtIfj
FgkqKuhEVza2w6upfiQgXEd3YpcUr+LgMPXPnf6lJwQbJigpYwK5DpNnM77XYgjWQBePaPo5Mfpd
/Ga2jnZ0ySnDvffyUx7fVeOpG8FGL3zctVA7VfYuZFvrEqiLwVthgJNke+LAyxpPP/6ujX3IT4ik
zTyxl8TfglW1zn4SOa3bbReSG/yMoQVausNT6+yFIqwKHhjt+OQFvDapX/AiH2342V8BdJOH6HWg
Hmuw9xAEUb8kIawvW2UDtMQ0to66sbN9V64DcIHI85j3Ltm/j3X80Khf0zPci8XJOpRf3EV8B8WU
n+gyWs4H42At48/TCQzvT7zQvjTFAl2vlfJAYBtV6PGztx2X7l7/rl3y9bBPXtVV+Vyt3NW4w3sE
s/ldv0OIahE9OGssr+0HNp1AB/eI8p+1Xfk1YmOJWiziruUatEQabXxlT8bNPhn9quw2JPyGdlUo
C3/1tVkY9/ne2swkvpfmGuDhXfBj+h4+lz+LEwlRdv7Lep294qhss83+2GLId6d/aF7N1Y92Nx/3
BBv3vKtoO2+jJW+YdciheDgY4w7hROGQRwpwjThI7Kxma4EiULa2q9c23kVwi4K1DnlfcL92PkRa
0m0ZjOWaKP7SfkKzxGyX6nezuKCiNn0KCgTmyOys5mk1wqWol8C7Rra1ZEQdWLfraDwANsVNadbW
pdYuVLQ6jifnApjpku/tZf5kjwck1Lx1hJroSvFfMIwtgu2MWjREMi6Oj90G8n+48y5IHpyDzfi5
xYDmu37ChC9rVom3C6JViWTfU5qsbI982q711oO/j9EPsB/NYpF/MUrYMZtPbbaK9Uue7MriDu29
b6WCwNoadzo04vgHoHH66nx3cq7EZQHa3Fk4cEZYChNpvsf5O3lGHe1ofQAEoRy1TbkqXqzv2AUu
hCM2V9LJf8Sm1PnU53AjlulnD8ls5GfjpXk0zV3/efrgkQ6HhHVi7XVJP2s/1HZJZEL9iq5keui/
qFyV1Ukrlqx+4DqsShD/+5Q1CqkdUJ0AwknWQLN5yckKgPlZOM/21/6SPbivqJ2dMxV8IRmbEz9/
pd+7/mp46vGfI7/8PVjWPzx+PhoWe0sf6Vltk2JIYW55h5w+Hdj0L7WzcTAu+YSb09rLSB0uoh/q
efiifEsf8EFYImn6QX8NvicIzy+ErXm3tOHa+3fJS/VSHNULNkXBJlx3R8hyKKTuIIjMr7hy3T1P
j9aTsjMe4h9wB51gCdrGWqk/I5KZh3FTrJHS4kZTf2y3/UXfoWuyR82mftbDVf+F3XGyB9G1QCr7
VS2Wzgb03gK13w/RAD16oS3ZFcSwvtJVhWY7OHVu2WwgLv3nbF9DePP4E1E2Wagn8Bzb4AUL2WQR
PBX+ij+9WAMi6Rc6u99hoS/0jbvLL94n1GiexzUWBbvkc7Yl5U020L1HMURt1t6Sm+YqOCArN6xw
1PEXxYmfW7whSLcLIKu/cB2eyOtpC0JfCOKQh1no8Xa+i8OlO26s7Xj5hk7diZ3nDo8IfqiY3LsP
7U7dD9x5SLMhXMsdEHtBSFmr6onPdN8ekcVNVnqxBNA4ASDmb+hXKQB7ftYP3ivxfqBjWL5XxsYH
DMKVry+qO2fnW0tAEs3WJ7yzxZd6WW3jT8O5qD+y94qVJTpbOZDAFzjgBdcerKUTMON9dfI32cF+
NnnPW2Wh7cZkiY/J0jmixlfuDJ4pMFVWwnt0g0hlF69/TPfJyftiPiQf8QHfhl9zFKcxN0Tv6/b4
c/OKgI98RBrcNrI+bXcEjw6q6WDebvh3msvCphU7FXKaOI6KvRECmgjo4+++Rj/r1cZkrrF2pj3o
CwMWxcogAnboxSGyFogNiawNFl6Zu2sVJ091Hacor5pNvI3EnFTubv77o42kYhWDWtHCaXGDLzp7
mbRFc3Sdn2GRO2yoSAMfur+KuFa7A+BX8GSiJgeapvysFLjAK5VbwaevzUMArzRMElgzRK7cQUEu
bDa5U8rqqBJ7bCzQ2I5tYj/ShCw4h8ov0H7uR2xkHaA5WY5krm0Qg4hlG4zAeIAIsZoSbKbtGlmf
hZqTf/JcAPqy1oZiU3Br14XYfYTq0e5NeEEp7DxdsIdVUTgRa1tZu/VpXj9sYfk++CryDxoXv41m
z5LtCTvdKtdKnCcA+/vBfSBAtjhUsQaxc0wyQtgC0nRMFm1iobWDwp3M3N2Kaw5PRBxkH5QoPqVe
vb8ZqslaXbrccm+dpt0AFIgw8dDFLtCGY6uas7mT4eBWhARlzRbR4CjR1V0WekvN1p5SrL/h5hKa
KkcgzlPJYwI2RXWsVU3bmAb34+55BCG1H7DiVKzR294CSEj6dEuUYsSPMeoyeHCAfrOZSIzR1tzV
AaulIWJYdtejqWAhHCSb6gAyw2Wp5PX+B0dQLEIJeQ9n7UNZu5BPTC4E8gDjwdNGY2uAfQ9m8Y3X
pvWSTSVaI+lYzEtJ2jbh/GK96pYrrLXYqYhv7lbc+vpeBU7onyQnXIO/y1IJysMK8NIHBNjuAFys
DAceeS8CcTJEJ7IgS0swGyIROzYbEUW6Bo9vwWRd7z9b8AkXqgLwQylGA+ZLCySsCrmzVl8npJAF
rA9KSdEYL33jauzcKFRgfLkK3q8BY7a+eedhosJOWOAaZc1ti+hg4ouoqKzJ5derCbykMjkaG6PK
g1s24SAzoRXJJSgSeNdCRJMtmd8LAjBnHiIdRiUslGVSXEZYZfb82gbum61lcuJ/HcH+RRKCVNo/
GoL9v/RLk/zNCOx6xJ+ZON37w3N01/Yg+aimLcQWrmoQmqP/YaLBQILO0j2drNtfmThH+8OAp8/z
wXQtw3orBmExRE6PUdjAJtYj/yMxCMMRCaVbLk68H03XcCqzNYiLZPfeZcdcpwcmAZ33x9y0P+tx
Ck7hbEV37ILxU6m1+UvEQiPR2vh7Bex/AQjBuNRxE+81ByhTQX5sDIfxEoQ4cHVdxirLsoqnuu6b
SxfpC99NyydZBLjQA7zJrG0YTOVTUJUm/uvug+NoMXuonmxVk6hYDIojiA+htS0kYuYZ4i6/hXJj
RH1wJuXvw5U/3woHE+yzG7bhCGlMYSFNdGp1G5Y1OUfWekRqsZa6nkR25zqONg56y2agDCugodpr
6mh3FtJoP7RkPE5a132a6jFf9aNlE0pK0kOiGjh+A3N6MtV+XlSOjnHMjCKaNObOdL86CyXenV/4
H29dsl8Wt77KTdcoa3jYDHKQEtlIG3UXeFTA9tKqHDEEpYAcMR5lkysNjaY6+49+V09QRyhKNA/l
bFlc2/DuGZMnitxhX6fsaBw5HyM6cVSej/vcMrqFUzfw4oqmuQRDEMCGVEJMY83sqPSdJTbWfQYa
KkBP933VRzzpaJYQJb0lSgXrOkefxkZz7ixr2IMnUGibJj6KUTnQVuyK8GV3N2qsIAeKGMMn/MT1
ld/3hNs8RO5RXYcbV37yfCw7RoScsPYd77C7whkM69ZPmhaBn6pNli9xZz5rLCSdoaw+IbKbQ5av
CeOJaUOkXorCNB7JJw5vDq8ClH4VA7ZO6YCfWqFRix2cWz1cm36UmHe2D2Qs8+1+a+cqapame2/b
us8PpOy5IiqFzKrn3sOB9u4tUXi2dgw7zTze+rsw9w+OHlxklyy6efbuzTQRqlPYcMs++A8AX4MR
KeU8Hk5QXYZTT8DsNLOiXCsj19e7ATnl1tdEuOuQfCzWJfDuY2MAs9JwSZKtbjYBjsnq+3aopAx1
aescUwC+sFpQabvNzOuMTYvV687x1onWDnk9dgY9sjuPslDTdls7inOXQYvBtERrj3UeXfBXj7/3
uNXDX8zYuLLjS0tP+BvBrQBwp9/rJYpb9qghVRkP5dFB3WRrFR4GEGqpDGh8d369RtNMuQuhFrHq
nFi591OE7IAoiFyeMHM+vOkS/UjhWksrCbz1bQC0cPTwXR/H8NexYiLWyD5GPCkSI5DXFlVbuetY
8z70/EGPsjB1vmf4B+b61hf588mLFeOcdWP7WJsp9DRXuR7kR3GA3V7GpqbQzZPXzfkpIZ0iGlE8
R/21/1oNp8Y8ISrgroOaxY+cNIiZsa6EPer5/riecKMiN6eGd+4UsCmukFaDv3tmIRMikEY/Atf0
+y4Z+HxKzO11Xod/znU8a9TvRqYRJkMiS2lN9REluOnRWcn6tRj0kpA4/PeqSgjBiUmzw90Ros2p
EF0omrMVd5LX20FtWENL+/tJ/esJMH+9ryAb8jWG+QOSuOtZ1buzP9O6diVds4kHp1/KZqo1+YMH
4eg299aPzlyzIeXTIzOGNXSGGztGU71/HmIdp+7Ryr65RLeUdP4K+adakb5Kzu6UMsH69VT49wli
QwS44F8QKGTv3j1kPdUzdM12+WehAvL+IVtgpVu0zWz9sMkZ7GC/qqfRqLWTbnm9DT3WsrdV1n5U
dE3A+8jDYow0F9tSfOZoW6Oeolv3JKHUR623ij1EFBO+OoOyLwwIQzljHh7mIbLOWhYjOVKLiEEc
f01hIC9Jm2zLOfiSoAXxIe2r8VJO+Ua2ZDH0+9Tusg/XRhmd1HCOHtpwUD5YLcx8RKS6kxwss2Bg
f4DbmGyqaBsDvfWQynVz5M4s5cAOmCBUqsYvc1o9BGEWf9fU6DWBo/mxsHFchFLvbCbNPWVhj3jH
EKsPUWw6aEIY0cFvwKea2VyiQaTmH7W8FPwRFKynFDOkuEOtRx9yNEX73nxUOgrAShjoZg54/DEW
zT69y+bgJFtymksQHktzXnpqHPPxOm3faUQbQt0AWOQ2KCPZsbL12sj5aDnqPf5L/VdI1zhB6978
MFewYOFo+Ss3G4uv/t3gQCzXMtjqc1qy/GkT++6fsUD6O5UuYFgOMquWg+m2ZRuup71bmTmxPmak
2oPvg4MWUtrXgIYBil4M4h2xzvauwkZzMbfVg+1O2QaiFHZy8Zh9QIuuPTk5+fAhiMejUWH0oMym
f+R+ohxZi3ooPypAgoreP94GZE32yXmy+a7vduy7gd9NvvWxwkROBRFnWMmwNyPTOiORqOw1y/W3
SW/2DxmRhGVoKubr5HRPOLubP+uByD6Um29dmGnAtALDOuHaRVgb36vDUKtEwWU7ZImAPKPovVZl
r93CQNfD6HSdLg6U/Z4+EHNiB3gaYjveVbBoUHDJynsvJtaQJYb36hbt/aQV/g+EY4A24+6e4XC6
1LxBvUv1bsY+Eb4Y3vQ022zWQbZThZN6H5d2AiqCebJr8m3A0xmCWFzyGY8G6+uIUeOpNfitzUWG
3WSBEJMfq8mFvEtyUcsWM4WCVUFNbvRi9Epycc0w2yaRg0OE6JPzTOCYu8xFZkI2ZTG4FX4w8fR6
6zLHPjs7yCEafOQrvQb4xKvEBFSFRD/JwWy0bWRrKbCBGdZ+ClcvF0uH24Csyb4GPbLfD3d1gig9
5hz49f55QllrodjBiWqML3M61CfbC36gFazdQTSyoDJ4eJ8H0QdtDoancCJqGVvKY8nO+4TrYbDU
yHh9tR1z5weu/uLMmUXwJEj3MCXUJx4u3+QEbGB+lJbVPHkAv/cmAkxISRrKS925W7MctK+eHxDC
0L3hHumr8sTTZ17JAeKmebINZtyqctMgbOrPwRl17PA82TraJ1ao74dGD+5YGodPld8+REWI+4Bp
h09aoXi72MHYXg7Kolfqh6nW1LNs3WZUBtQredRf55Az2P3713O0cQD2A4lN6F7VnC/cxHcBH4lq
XGgu8Tf379XxAfC2AknNwKHI6pRnvw9nvOJMa2eEroJABtgb0+VpIEftGrNVx1WewiRXHocMhU0x
q0cofftvt62/P+oclQedZSIqqFqaZ7OvZfwN2tIPE/SWSCb/SHSvfyj0vlwMuGF8LRFO7pMaR58E
i8GsRiU+6E9x6+gfgWyZhzZWTmHqQhGJUG1a+SWxfPl0c5PUOMDASbGxyQvMS9ph2swOcXkb9Z5r
kOPb+H+DH8XvwKIIML7dDjuAZm3XgswI1tUxLLH1f/v2FQ2EV5E6xrfAUI42JuDYK0ZJv0sydNSu
bS8KobNWuJKNcVsQmRSTXIhv53GG8NBOiYuJsRE+zCrglomw4Eoe0iaav6wLHPr4Jcb3lYlOQo5s
2grKfHwv+2Rhp56NKIRaLuSAJUadWg+2vTv70/AvixMp9vgmAMAXhv4qKFzb0lweM+67v3hKwR7N
9uh/V4b4XOHO94yIPBt113jFzbbb5wN+C0hBmK+xyh4dqSi2UIQIPiBYgBJIab4CtIt2UWG4a9n0
u+J7ajT1A4xo5eJYwdP16DJ3NmYbhlt57sorLo16NpFjzIfP0QjQNcjK5qjyiaDBJ6rXNtT9ay2x
qjLbWOXUHNuiU9bFBDupKIq4vydaTfQc6j+2mLwJs9snLqJ+C4Kg7jFKHedaYLKJHp9s44ALn6fU
IdpmQHHk897E7hO2jvtqamGzgW0/7r2irJ+4a3yXE2ruZyTQFPdxnlNH+DEmm2b0mk+o5GK76CVf
GuzcNsnITd2aW/0jKDl1kwNYXKu9/bZpTmR/Y0NBwtAMzrEWhWdZk0VYssF2XbfbvBuI5iA7/PPv
1QYI/vcLnm8fnCiCoy66pJ4cf/N71YwAscYxtr8TxaztO2wEScFAFhsz9b6Jogn1gpYCiT1wWpBm
LNGUA+gl4jhoT9dpQUOCMgyw5LJFTF5T96SrAClfYsiel6QOvaPaZSh9uEJzHD+FSYOuYgWI4PVp
Ad9UzZE7RCqLpJM4Qk7EEeKFJ4p1lEfIfnvhibPKjjwwXXlW2ZJHyLNmWqgvb2cJp9pYxlYFnlW8
MBzlQ4UklCGczwimJ7j9yKooZE0WA5pUB/AQbOJktYuxMqwNa9clmDr+87cA7v0/vgZCfabmGSYR
HIOA4d/vOxAe06QEAfU9LZt6GflVcp/V6aNHYuDglEFyLwtgHsl9HJGLLkq33Mg+OVfW6tYx1gM5
Dcw9OOI2MFZDu+/D6fVd/zTWyV05PL3rTsSr60F8aospPN5OI6c1CsROPTWU66vLvmsBSnHddC0k
xr/e768jAL/qLaKf7wbyJkjOATu6W//txRSt3Lq5phzloOyPoDYfQhfojtR0mYewP8wyHn9tv6/K
CT5gK9DhYu6b6pvDQqOoyFa9P5lotwjTrewSKZ+uxrrCFp73skbKUDe78WzFHU4hwZMR1O4Jo1AY
swOQOCtscWvTi9A9yRGbwCsGAzTRdy037RBVMPhA2HnI8H5sdA2HrCZ4JOY23jmFoy4cZVY/pRmy
21qfaKcZUbQP0KKPsp/wAWnZ1i1J+0TaJ91+BJVYv9rE5falVqMuLY7+zVk1mASrf75wMZb4jwvX
w3JIJcGj8wzhfvb3CzcuCgSuMfz8TpiHb9j2x5kkuu6ek6HetH6dHGULxe9QhYmQYUM+BdgHiilv
RoZ4N/ppde1qJ/KaSF8CwUHFeMDo68/J4xx41zlNmWSnKfYXLXphW5JQWBUl3TZChPcOIoN78WyX
FZ+DKaiTexfZlbd5czCtBFvTHLkbXRTlbONqE0NWl31yXtK6ZNxsu9vKPkwvjxkrkL1b59Yx1wbr
KGu3QvbZYZhvuEXjkCnmOXqV1tfq7457M2wlw7RTPLbvkW++P/9/+3K3V68aHokTura/eWceIsGH
lM/oOKujciqcXDnJWhQ1z31iKdt3/aOYduszatb8XmGKxRiR89vx7+YNpjAMH2wY+38/QVHgJ7WQ
J2wCDIBc3i05+b865RltgoJoQDh3YWdhe4aH85GgXHyc0diFKtTAmadfDroo1QkYQYR4pZh3O4J4
48X3sRu9dd0Ou841t5H/RDxbPbm8F3yD2+G51a1Phgj2JzgFtURWvtg9CpOETSo4qqb3MAbpurbd
6rM7oXSTTjV7qq7C4rpxrJVi+vYnj9CUDHTYaVgulFBNn0Yd6xoU7hC5jfEXTiv/XvfnXek65bPS
NMF9mbafMr+onuMgwSOjQspWNrsIZm+WILt3nYug3rbuZpybxeSh3ivOKYsgO4d5NzwYY4whlWrP
cGKU6GkoCOKTxHdQ5fkUu/jSp5VGEkaJ5ke3gjXexy6cpsQQT/RufixNqMsYyCg72WfFzYzCgHs9
QHaR3ug2yFp2qwAW9qM8kx8YF68swrOc0Y+o7Q4E9daBXw1L20MqAN8DBAaud7zRgnPl+MS9Jq0i
eMGdUhZy9HZnvA0kPFssnUj8rWuQJ7ndUG+vdOuTs7W/Tu/vtL18boNM4DneenCV5XP92hYPdzCT
ZHE0/3zruj3+td+sBuS82+Lg3elux/IRIBYm26aQ9fvne64h1gJ/W7GjxmfZ4n/dtcgsvpNvNzBX
QU0lab6ZSO3qdlSe0tLXN12FxgiqJ+rGqprydK0G3ktbQlrhTql+CxTkibiLP2uhoa790fKOjec0
Zxa4OGLXiMrUWMEc8dSwF3pj9+d5NLwPNs4PgCrc11zL813vYOA4OiGKhfhjln5jP+C8ll4CL/hE
WP/yz3+ryIG+/1s14SDtsjhSNft95FTzElcfdTX/ZsdYvtbxiA9DgpJqEtoPsgVjUd/mRC7QWJlQ
vsvs4hJobMbkaDagcZ3qGS51HqT3pAKtlKDNdcRVyT/KWomDaq/OBKJEPxlPG3q9qMrCAp1vz5OK
PIPlk5TA9rhS+vrYJq267eF33IfRyCOXKMQHN6yCZechutfVuXCpQeUDRZAoOAU2BZFU5Shrsm82
9XjfOf721nWbJufiMYdjkOxUanGuKOrvgimqPrIIs1Bsi/LNHFfKM/ouyBCYfnOQTdPQXhS0rO5l
SwVsNc7tM/JoxkNXzZcGEcHdP39N2vs0MvtmjwuS5YHK2lbX3gcrfcD/Y1lb+IQqVrntcuUzkKH8
IgvfGlMSNPEDb9MjrBNl6jlS4fyg6XWJkBW71B2uXomVwRPHLHHZ+oH9AB2rj/oI05nuizUo/r08
lybO6pqoeqpmfXd7DSviO3VZYcnzyX4lqnE2zFfoQ8yXrkSpOql879j5lgYUuJ03qW/rj2mcYZ47
9MOXodV2GXIfP9102Oap7X7RB9tbBJYXPE3x3MK8y/2jmjjtuq9rd2XaWOLdUkRzxVs1cDS+9UW1
/eh5lnGSKaLJy7tzqlW/PSjqWjwVxQGOOECeA93L7ixepYWKmIILwdDy9gqWUj1EFqouZVW0j1lW
dec6qu+iRG0fZRc/imldhRgZyKbWe8WGMEowFkhjOPbJ9OsfaKMUD4MReZfRcJ8GflWvtd3M6Lny
9EMxw36twu7c9178NCJZd18PcA9K0d9jpbw2JzfdQ/uaUJRJkZRViuJoTunGbgflfCtC1f7VrNvx
o5/0xNifQr03jsSxfxW6bxrHtLNAGflBY+5hwa5kn5wytZlxDFER2iYqO+c6LroX/Vvt9MaL2lbT
OatUEteiqSjluKkNVMbtOjJeoGGgztLnwd2vY/CSMh81mPQI34XVnWtUJoK/bvqtsc+zWqqfI2Sj
BwihJ6wpiyd7YrOvxqjATta0siLFPDhDO30E/LDLyLl8Nsi+4HwJPLzooug1BoYg5yNAhtBJXJos
sDgchVtx8KccdsqOQG63/JdfoKar72NX/OocBDiI5nguakjvl+JWMJR1hgDPV7dhR2OUrn2viaKa
gdrCBoo3sm/oyppkIgzI2uU5cZsXuuVw9FP/VGEgf3QJheC0MGrbYOq8lx6JpbjX5y84T0JYUt3g
ZBb+dDCmHAlGlOFyy+aBlNt7XFGbB9nVmrG37a1GW9z65IA1YwKspv3Z9zmyqnHlqzMUVaFlsjXK
DGAXpAuGoxa6JolncCSyGQRlXBGFm4bjtSp7bbvR/eWbCbJagjZM43jcy1YrznadLY726noWOmz2
sTeRJjUVv3wyxzDaNYlLrG/K1cegtkG/zw6QsdiZNnFThCdZ+Ew8TWVeLUlk5Ktbn6y5YvS/7TOS
ITn69ofbLDmVHNm0dNXeQ/22UUlBdg52bVhSL83UweTb9mEWi82KL7YydtnCCdWAqIiuCYWiewWX
PEO0ZFfT5+mBxAR0UN2PH3Rn4LHPtswomulThezxzgwM1CFLe/oUYmOLak71wU8TFC5DDFblNL4Y
/LTcJLpDOMd47GvUGsXhoGH+i6/zWnIcZ6L0EzGC3tzKlbzKqFzfMNrSe9A+/X6Eelozvf/uDQKJ
BKhuFUUCmSfP6df16AQ7aeqccGJk4a0YYreihTCeWnp4syELGsPwKuamQ94BdM/LbSTMjEWQDuU+
tGvrkuRZeQgtcUCvteZPQIPm9wSysI/3MHrV1BcjQF3HWgPHHt5w6kA3qGO5U1yo3MY4iM7AVGDj
GNLiQcCd86xPIIw5sPrfesj4I2H6P227eienXb/3DWqh6ryoojB5aaMJippt1MKSXycclGTXyTkz
3RqFPDySTdiG6vsPZYyuBjHsyljplumShQKrj8qs+lAGSFm4SraVuZ28I+NogXN6kIkfNcv7HQAY
FLeS4J1NBFIEk5ciMeVOLwQ0z/l8kA/8HE5GoQwrc3LjvTVMzmNoCu+oWcpOWjAeOY+y54IZ99CV
PLtpRFYCAHYCv/S0kM9cl2qordCjT/nctXKfygnpkHY2DdQ2lPrhr+dzZBnPfTtYi4zyTN5R6ASH
XtE/OUVcIJqgR6+pR6JXQLGK4rr9w6HS6ftQjPvOzRBWRDtSSaZu2SYYtuj8s2zcys6OsW+vVRiQ
jJsD1nr/XOTaRzQZJLOlQ2k9/VyimOzliDH640RDMe1Rmi70nBRczXbd2M22cgCHy3nz0M0rbX4e
6m2JnMct9igvNTTpJarTYqWFsbmcYmoSZaMRmgf29WwXZKD8uEK/1k5qNDqZgIhIcSq17lVarZ93
L1Udf0NoW11qBiHAEi3fi2y8Km4gssp50/4Za+1EufS+twmyxj7ex53Emc9w3U8+Sbkgo8gJjGd5
BtDdAj88D8rJKiLKuzrOz4lTiB1AkPRjNLytsDJyX4RYH5FA+iaH4wjplyQT7UaaHTc6guFhdLFz
3716QqFOndXChU+KLDpwe81NPxKIm0D7AgN2tYBjn11oX5Dc84gs8iDIh9F7hBcNcBjVll/9hDQ8
8J3gCewTsAWj9/n3dv3GHGcssK8A5J8bmLgMyLT+2IMy5eiVVEjkzWOZdAdx2R5QWhMHDaD3rk11
ZV3FSv7oeMiLNLUS/RDT0hnE8J0c7wBfYdReirhB4waO742RpM7bkA1Pcmakq29x77mvljaiCJX6
0LJDav3fawWumRBaLh+dftIOfao51UZ2zSGhakN2BzN6AHcf7FT0bACQf28d/jKNZ3c7J7Cr1yrT
xMpO+2jbkeZ5VX3KU3veIIhmZvVrMbp8kSGciNLrZT3vfR+lAOl13JpqDzunXn2e3GQ80kwIIeCT
xgQQnh/bjn2KNHP+YE5q2s/BVCEtnXfhTw+6s9bvG5gGfUIXrut8iX1YsCLNzV8meFhRXdJ8fhtd
sVfcMNj22hLMuJYmDrD0El1qr9CvZi60hXDK8Wsj1ENbG8qXRDd3JIiCq92E7uNkjGvTUSltomrw
E9rR7KRDdnEt1AiG+BYdlgLl0R0p2PFQWLxhxuwoG418360nzVZzMipeae5TFNRY1xp8cgAWgnGj
5fFaBd55kA1xYHEwYf6DV8S1Se+gGoVYutlCDdFTiTY3BdoEuy4XX+9DsjehqQKFW6FtlSwTq8g0
xi+Z7l0A4iRX4UTVQY6jOzp+iVXloiTjy9AhltUD2VnV6NwvJSsW4dXiLHuqUxfntBt/e8fZlGPS
60GyS8VrPX2YTUh5LayNZ8MemhPkfjDAlU31rasRVSvt7HOk8HrT6Fm3o/ZBfymN4Ks+sQMGLroN
PVGfizGuz7KnE/1acciGuVznILJQXNzS49oxya3AqnkcM3Z3yMVjYyGw6CB3LB1y7HYFS49eHLZo
D6beHD1eYyB0owv4OnLWlTuLimGOTYCe6mz6BK5h1CiPfT34CH3U40GUfUV8xEkep7Lriceq/NM5
LlPOO7SPjUClNdEiiwRpbLzmLvTzYQu9V/1fU6ntfuOPBLmyr75bcBNXmXFV0dv97AzIUrMcRLE5
UzMOlTAPRao2B68dI2o41RIdKrJC0KgTDo5CCCicKr10nvmGAJa6M2ZLDkGWlF5SeP0RSI3rTQ67
tcnXgjsLk2rtavMXW1cnt7TDZ5h4pwdhU1cJpLn9DLMUOJndXrWoc46lCn+unlXdp6BqfzG00XCK
dHt6Ebp58jK3/YQLNNsMkQ54ZF4OfmehdHn8VCnxg0zcE6BwIWknby8bJ8wRy5lN6ShkWv8+x0x9
mCWtaq0prfmim8i+pJ1A74kEdAbcaumboXiPDTTa+lBxb17+dtTNVb1zlF6VypXcyNyrKSr/Ma/A
9cWjeipUHx64tPChbW7iU2GTzZ0tOSSbPP8cB9u4oNfpP06KV+6S1HtUkzxawSVf7KgraN70DGke
kdXOQZqpPnxFLcs6Syv39a2qVvGztODADpyhfVEzxHYhM14ZpW0fm7G3j3PGqoNdlq60ZRP1cABX
dZOu7xOl4y+zdQoDbBiMEn+ud7/IX2P/65qiIiNIdUbIPiS1Lu2so2fUkVhEBFbQ3WPfvIyQClyr
yftot/YPxHYWhmlEM6dIc6miVPlsPKteToYRoFbH3dr16ngY05I4NFonG21Uk60/C5bDOp1RLUhy
uuYp8iWw4ksdKOVVjkdh9Hs819KLxT7pWe++iiwKH6uBsFtZDvU3YVHjFg/Bm+U3bNZzzmDN6I5v
NfEHOUGx0/npbw6XiAKlow2fPr+PoPmWW+ibg037kim2ua5jt9hrYdo/wyuP5MV8bYhOfwR6Vr4M
QWPszNZJNw33+OdUdEs5wUA+ajmIqSQ1Zzrn0pir8+aVfWpuw4L6RBJ9SKvFYMElClw2Ev8toeKy
d3f8Ne8vU06uIpQJXHugKHoGmN8v8Nf17p+hs6EHmTeVq8hWk40F8ckWOUbxiUZ60bXJl8Y2gMCm
/JlizUWmK84g63ZGYqHGBKKhqtZyGiwtR48gytW302ifGwols2KsD0Pv1IdITZrD3ezmMRgI2pkt
lK60bxP/LLmPlQXy7kVS+6v/NTkUdbStLRS1NIqWo8TgLtA97do28fewtPKTOVv16KKK18O4IRQf
YlTooo0Qlv3MQTpyIOaTguqy7AiO8D9hKBdtDci1w1uQyfWIvMVN9H6LIN0X3OxYCQ7NPFmdIBbl
Jx3ulU5dku9qQ86O0+/ePKaYcfXLNKidikbvaNgOx5K5kea9KQKA70L7eR/5axZFgdYSQmOodTgu
lnXRPCczNm4ESwScT7R7aUKXYbK5RA/OozrhatcuWvWm8gmnhruojIkS9yLVTgpqgyul8PLPtIL6
IfHtH+PgvBmIzbzlgW2tzbrRD3HmqKc2qlQoiUZAkWWmwFSfgdD2UVXODVu52Gb3uxlMEzJ/Ti0P
tpYGj9IhlF5cEF+WxhibvrNAQ7XfELTbN/Ca5yKgqj9Qk58apXmhl/7qovBnpLrkepSEU0E4TYhJ
qOO+nno09Vz4OoAmwrPKC/pbOqTMYBF7pEdRevaH2pjxysut8dLaAMmNwVxrEdqTPkp+oTKJb7Cw
ScRzVLmQUmVVdLZnVJ9GWc5YoM9oKimFv2auf4Mo7BKKxH/VRGQ+WKrJ/jXR6lfT9Z+b3C6/DI71
iqBE8ewkXf6sOrMsQWUggDGb0qHUzRamke4shxQnI5dNWkwY75yWQQFo5Q8tad7rzKfYxUHvzPCC
AeaKZLpwNKTUOxry72ZxcKek+pF1FSlbT0ueUl+poBuOmgeP9PE1FHG0kFOa0X4whNZ/Usphr4LK
8Y+Tp7tH+JicVdtN4tPqkEKcP5eAODcqe1T0y2p7jbxGfx7s6XdTAHY6ZEFHOcU/4547xASTYhD+
Fcem5X3yfc7Yky6A2J0a88R6inw1foiHKnxjqwdFwhBm25vpNu4yDflPSHPS4nwZ+yk6KfNkKzFU
qGdV70AwDVOQ7a+0pD5JLzxuHwSknTOP0uiNY/C5HJwWEXtWshN5CLIgeZYLUfBd+FD5PLXjsLy9
t9EL2/aJgkrb/NKWY20fk0Os7dN9SI4DkusroskCyTQOfLF4Nus2RAZO/6qJWaWsGtNqV6TTd4DD
07ZVm+xSVPxQKqQE3uDBhz0labwfIylXHU5K9m5Gc26JJH+Jcgu+/6lqn31/PggqQG1tv88PHsGL
h1LLxRNRdRVm/ARm7YnKfdsfQbZUYK1Lz4qfZeO16U4FF3S+WVFDnNZWdnDFJLcJrmJND0bctUsH
yrqg1fcQtQ8n2fi6QENNdkfvo4PQcGoC/63wHfTcoctfmsnkvUX66G303Ak3+mx6ve9Q0Kp5O+mt
jfRHmZvuWS61kPptVcJlBD7QbUmh157X2G6pH0sjgVx/NiHGT7dofAdrVQRr32RrMkHedOxhG9c2
Y+lU6JmmGpQRFIZyKowapGMKqtKkq/AKbSHnG/JPQAWstgrSDG4lNkIXrXUptTayJ2kVViAu/x1X
9X602PsxV0/TXs5Fkq+5TQOz+q9ryHE5hAZ6j0yKeIVJfC0PQ2Sx9HXXklF29Cx6HyYENOXhSR30
tV0U9c6bx/87X453dVFc64Ajh234h7ZrQZHPPT0DXq6n1OooCcHyYVQgvpjpr2737bzzhPLSOE59
dZBDruN6j/KWrf29IMO3q8pKqUmv9O//z+2ddOjC+lk2Wsi+6D/7yftWsE16jdizJPP5IGjSw5Wh
dhAHxB58/JjI616Ij7IRgoHnFDSkeuS4kUBdodYT7zbVzq8d+/ya80agGwgVZxFFbibVJch9fSY6
NC9+Zz0ZnpGc4bXnIDCP2y4bOY7mJQEtr1vrRWfve9Xz99x6BLr/1G00mpMu02QUWwl0Zb+hPPp6
xV1OoYes/Shjtd5MvT6s5FjmWPp6iqE116oOZa5af6yH2nqJU6dcWV5dPfD1Wi8EzVVocpChC0rF
fJFT/iwYADdyVIZuwPTU7DpAPjTpDkJTs5XUPBOLLL7GCvqvTePs0ZohbJeLwT9nTuZTZpQ9Dhb8
YmT9oWJKxaFDJoL9gziNMzhNNvp88Eos58Pvu2Ynh+L5gBbOjU1Qawn+MSFBQwpPmXwFOtUA4Ye8
aLW94Q+nmynjh2ZSnqLS1vfSqiedB6oL6QB5wgc2Qf6LbAA4viMQWlFW4PkvUwKZH5t3Z13PZuuz
YzFL5YuZCAeNthKxa08bH+XcIvK8ZTy1yu1qRjTHnZ3Yopa0Ul6QWtRfpu9Dr9r1UoEGfmGbUbcf
RG9tvNqzd2b8loNC+aX61Kp4lvgIQlSGnNz+YUcNaklxxvE6SgRJDNM+q1rcPNW5WT9pYXsbyvOO
8/g8QwzCOUunnDYPub62p7aj3HICBFBGObB7dOwC1qtIi17UWoWOZAwmoGYz7EG6bzMrbZpWg2E0
y3+tlJOsAK6TvoU3k7Dac90YT5lpjh+TylGf8FG3kSb1Al9SHl6o9ky3WZogpuYKYOcRB8W5YU/D
zTjByH8fy4M83JEhrShjFKayUNNp0cHQFA8obVV9Ex38wQ4P0pTNVAQ5aSVkHKqinPl75oloeIfh
RnYTECn2UnblSrEhv1luRQOXTxp2zXNQhdTfmk73A6AQHb37BpUmYIDaaC7Cb/t9oPF6gssWoF2n
fCE10f3QY52zuPaUpZA6ZEHWBg9tZ5FCj8j2u3kdnojVsaHq2unR6NV+rde58dpRwZCllvpo5arx
OmAlsyV9PRU30qfOM2dfWSfazfd/r5M+bUYE/1lneinY6jAJl01SNktjyMmojX67A3PdP/AaKF8K
A3W9Ygb32EqwMIkJxrZYoyBofutBCS3GNtMflakuDn1SFWsNBDvsvj+0cjK+tcH8J4d9llxulJwB
XaJMMjs0I1zaGiemuudHUzehsY8swQ1aObwK52uncX+B9zR6CzXCJnqvFVtNJMoRSA86l4GJHt0s
l9ek3e/eYBdbVCLCrVFkMwxmnnL3yt59WWiWKvVkfnxmu45kuWF/BI4+PpRJMiDom/ofA5SaYW5m
X3lNwQioZcne5vF85Wt6tHnwLYIQFhiUb7qrX4dAtRKUZbxR6a5KnMCNjGL7Uno7taEekXCEkTu+
IOgF1U1rJM8W5bVX6uQJBMOycbhfqXFAbxfzhZmPXKhRH2o/aY+Z5xnLoINmppRm4/DHn5vOtQ0B
hRPd28S5lyjxm8adBAnZP/Nkr5qCJ7BnlNqX9RuP/eZXPcccqGz4wZYXAarIS6+ljdaIFbblsRki
9WBGUImVynBOamd46pxsfBpSBL0sgAJySDbWUC31sGkv0iKCPTzdvHJBWLNDQJdteb8GmsPihBLi
/n6NyHTHgxfWb3Io41Fy1soekNBcCgxc2zlAcuMcxNzczUwJ3iMVhZJAVhRLByh3VWzMuXpY2rJp
Eh8+yLhCJpsL/H3Vf9lxFDxXuulSkG5lWw0M7UpDKuLN1IFh2ELrIGcR2lunoazceoO1ryYt3Y1z
cD3QQSqFeVRs0jzMXkPHg5OotbVViG7Ma5xX+g45q2Y59mr62llJeLRzNJtuZkiVku4Vr9KqFLCs
XgV9CBq3kKnEkEXK3r1RIpcUibRjclkIcswzG8hSD7EQsE6VSFTaSntF6xaum0D0r1ETN/t6cJOl
NGPbSg+5DgVapWbDaxFCxeCb5iz3wGRnUNwjmmTw+NlW/9pHrnWCUuJ7Pls54Y5zHI9v0ofqmnHx
ovJRLkwC33gcg/AgfakZWU+Vo2ykryhL59kPYBqYr+LlvPFE/lO6BjNMXhFbaoI4Gpdxss2dzLzK
efmIhllNRFR+ttObK9Ls7ipsGzgaWjt/9ftxl1ikKsHOF69TKN7VwmvO0ufGgGL1eEiO0snPPENQ
uI6haGGl4kTo2LCjht8Is+iIE+TDoG7MWCPvX7qH3C+jU/nfZhxXndprRzk8tTWMYag6/54WawRe
oXBYtUGkNys5B74B5iDBM21TvX76bcqF0i9Xx22sbvzQhH2whJ+htHt1z3aAmBOvbCA9KKccjdYd
ELw1qpXwDY8/1TzYV7UPClNOciNwxepEcLHXp9O9mYZAPemxme5B+O202ZJOOZ6MxL+pA/fqBziB
IZuf3blGFfviPon4eQTXTDtvaJRfXQm6jZQvuNUeKblisNOjbMIAmHR3q1aSrduK7ObKqvw5Gp2Z
j+PPHNlVlDg7OnzZhTMOl8SBrEmPgpnWMm7eooq3++BZAfEYzFqvnqdEjR+lhXTHajK68YXdC0eN
4pgEFVQNdVWsfJ0EeTQpxvzEMp/CKhk3Y4SccwyLerxkq4PKZlfAJ2tyzy0zh0x7oJI3u9la7V3C
zJ2OmambT/I6bskLPDcep/l6RRyJszX6ALD5CDlE+dG0HxPxSw7dxqcUzpIQ4m/5j5BjnQtpmtsF
7TrstGKjeT1q9fMpKpmC5hJMVIuaPhpq84Grnhs5DuX+ItRU4ySnmhUSYihO/x67T5Or/syV45k7
QoiHhNyyLaPxi+9DaKAV6scQOWI7tJ7YxNT2yfHAt6cPt57E1lKrduOZcNSxUQmPZgWBn6gq86FF
JvR5RGDsGXWY0BXmkxxhhwLJfV8psLx7frqMc1Ulp2Q1OyVwumcTEN+jxvn/5gUQRClOBImUXBxm
yc8OYO3KbsfkrR0g4ssz/clo04TCQpsyDh4UWha5r+FXOdhEbvtSw48uF+QD4YrCFgfps9nvXzxl
fJe+gHDtSdfhn2xFpD+7nfUWTPUP3S+6a1wF9kuJQheqi2LJ5V4Vz1dO5uyz08aBg7YQWzm1g4r1
AbKShocF3mzyveOf6+hjI68TJ+xX+4jS4UZDVms+GVXzaanMjRct7o2TtAJVEAsSQ79WCg5LXuTX
53m+dBbzfLWx/p5P/LZfS6dvTPXZGU1Y5EJAS6mPrKM7uNCzWsmi7EvzmZeUiU4fz/V49IqdqEML
iV89uIxltJVOOS3UBnPVBITj76us/qWgdOtJrtFLo32YktFa3hcNWv3s+np8kmt8hD2hjeWDzfkz
//pgaQZxfEzq6NW2O+1SW3WzUpPQf4Mu5ZdXG9PP0LgWipFSeU3lsebq06eIgha0igH4iNfMpqqt
6ZAU/ky/zSGoACH5FDmjWPaOa735JYqleQf9w5C9NHNTBz0VGAoImbxIsxdUSZqzHllHackZTtU4
sMabYidXeV0WH+vR++aYjoXWhlNwZE6qFqSW0++oBi4XehIm584d9F3mdBcQEQO80bKNfC84aeqn
nHEbohAxOUsbjj4UKyv1oM1DctyeOJzkMWL3atF2l8KAJDVOk+pzaox6Valw+DWN4b/39dXN9PJz
6lV/23eiXVtRUhGDTCkRSaaGR6iiLisPsd9ibkxfQMA5heVOjhmaRsCXY1DrBs8UtxXPPkFY0B1o
90qfnFVC9ECZQnWy+s64GHNj5RZEeZaIN3KsQXT0ApmEcYGA+YmDi76/D1VGa54j7Ulv2Bcs5PIS
qDg/+GzJL5oCkx+TnVhH2SiuR6hLdqGupluYAcSFnI6W90nN0P6eTr7XYgf6jxkG7W4gM7sz/fg7
z42fqMKS7Bym6aj5YcQvuOheKPh1SOer/tfchvtXN5RfVudtYG6HRc22jUUmMutlDBNvPSmOfYyN
RttH8CnNsOrgCcqFfWwF4LSslTE0zmeYZu5Gi63hQZtNpOcAtNnWu2ugLxl3GvyvCUn2IoSSIp18
Y2ulivHuBfkrBXfWoz7k8XUiuyqHmySMD0qYD0tpBsZM+9tl5v93EdyE+dKaatBbBKdLLfxmhwgY
l0IY/BpGSAIRfsAoPzhXfprwYz92pmU9V5V/lMPQfHfbsa6bNVTj1Uee2PD1otBIgnmI3sjE3FYP
uk4Y0cnax9TN9gPJmE9CMTB4gBPapOUYfBpj+Oj3YPIUHqMXwvhQ883jsN1oK34Yc3AzCD+radPH
VvkRIinORmNCi7MYkHbs4EwFb3lU0U5+6TgxnjpNRwlwzm7XPSGgsTPiE8jZ5Mrr5SDT3HUUztIv
wnqQyXGqvZY9WZ43Aer9MJY1DMhzNtygFoYqsDq/mDB5PI2j9SEvWxVJtoYCCSjT/CkoxbV+9dmk
8FE5NuSuMrPeTf4nme2e2GfT8ERF3lNeFNXSaGWBDtg14zerUyFG1YzxJU5CY1uSmyweQt0NtzkV
QMfJIo+QtMJ7UEVoUtYgOnEWHSUMELIfCK5qGneeHCuikwhm2Wosy5w1Xsoy2Sn2qBzQXIRHq8+8
awSv48VCWFZaiWFO15nzZHa5Xd8eiiKD53WIqa2hYO1Y1OTpo5ZqPl8zVe6uIvzIXO972VnKD99v
liQronAh2Oi4fT1+h2cE5seot97gjolmgFEFNHfo1qhy1y+TMoxQaVVQTsxmR53uo6eGq1HTBOFt
A7QmwhWccgzfP5e6C2oNaBUP8udo6DH6rFolBiQH0qeE5XAKzYqSRZxhkzAj0X4k3pgcE0oKNnwu
Sa3EQK+943wxVZl5KVtVu4HA9KH6latjBn8ASTWHDe5KgsO0bkC7yS7etbopt4ZpgXkbDPuzLgi5
Ns1XfsXDOg0prubR+kv3w5FKdvg14XKojVVjjDyBYcZVtMHZy4byDQCZsstEusVoO/tqbv72/2vq
fb0h2u73ejkol9/ctSBeUOX6k9sSNxrKpPvqqMBCHPSKFsnZreCWAKgdXiJPCb/qwUw325neta6o
fwYJo15Qq9YeUNlMYGCrm4MSw15sqHa6r9FxeYJyqnsIvZAd8yD8JznWUw2x5F42Nl0OZyoVDNyH
Kfw7iBNUDy2Q54+xRqYchqXHmhKGlzwzHkIeEJxWUZ9JJhskMs89e90OBIlAMbRHX2969zSWwBi8
sF9ZIwnIHOzHswAksVVDvdiCu1Gew57fUMm+6RWJWpdfTZORW/Pr96mEdFu3reRkzaYCkXLlFtEr
lD9ATDvnWQ6LfPB2SZmFK5+9wjvveB9QvtFtpdf1rF8UqXpn6ZRD0hRFfzCpf38dhn7aen3irs2+
1T6JiJ3azrde9FxDdThsrsngOotC7eIZ5MCH61q8aYvBg/cUE4xdvYVVN6E0E5PCBGWv+GTCIbiK
Xo2oDM5aSFxfsT7zInxXrdG6Ng0y8WDFinXDF3A1/BlJ69ThsmsU6+qSnDibZfya9g0sxKIfNkpt
HFvLaV+6GeGZQ1ADwDdODuOMAYVNKthNqZqAHsAr58UCkQw2gE/S6kcddoQMyKVbeU+AhMs9ODv7
MQQKwH3bDN+1FlL1Ls+++GYcrtnbs73RXfXclhaCmPOMElY5pYi/C6JWy8YlH+9PoDqc2tFXkwdt
U9M6i16ZznYVHf26yT+cWAtBiyWQ/Bt+9tGb7rLnNfTaOnZ37suQHAJfxEeXWv6anaj+YNRjvQgD
4iOQfgULxHLsH0UXrtOK2zzSIaZwTEM5xyA790PJa4bfv3VFSXVmGS3LJzMN421mKMrJ67XfjZpW
zxacHLv7uAB5mZqD2I15r1OBMAyfylRcWjDOv/wsWdW2mn7PIyJ6dg3YiRrEZNO1nBPVQUVuduKD
VT2zn0Wp+3Bc+8E3p4SuX7fGX0bg70eiMV8avaiX6hh4R8uKg4WS1O1Cpdj4DV3ieA81z7iUZh3a
NlK4Jlm62asn8FOEmW9twKfVbyRui5WjOe52nL22TsDINiuCO7OXzRBVvIK/hEJw4m3SNfjPyuRJ
XqlsqUEomv4KTGe8jpBSyzW6oedbvyzsSzsMXwF0tb/QWTBV0fwkGZwt0DkvX23KadbNaOanTCO4
b4VZ/jAS531SgUsux9AqviZuvaVGT/zKKmvXE2j5EodBvcyjenpK9IgSZyUT+7wMx5OpJgV0F63+
asypWpfSzZ92u2T/J37xCPiR2Yn6JtLUAUzgFdxxVIinlKI+DPAYPFoeCGA9djZWw/cIjL/bK/kV
0KgW7SpH1AfYahpiWqiwkSIxk/ogG+m6m7YeAapy4S3715o8papCqzxly+ujONdzg8B4utJqhLfh
nCzOxJeAsEm31rjJvzwRZzp27MyRXqpaXj1OEmLYFS7v4ltjFQG7o15sqj4Frzo7IJQGmJE3OnLG
qr9rpVnHsQsLIYDVeYpqobFE7LEj+aJFBzLis0zD3B0Dbe5OefNQ+N355qk6Pzp0nV+FG9n91/zQ
vYwEWJ48s9lEREfeJ9XIT+QUgZTNZiSCZmsYPBw0vwve1VY3VgRNpq308qauFlPR9ifpJakOc5ei
vlhjVb3MlxyEprzJS0btJBbSlJfsyX6tpBmwvbldUppwJTxYJsI5/AbVfSOIVqFXThogU6PFfUz2
esef9lZfo28g7Xsj191N2buPsWHZNp44keExKa1/FWVGebTRuY9t4LiPLrVcqV1Mx/u4OQz6IkvB
TMgZnG/dx3RGJQoisWSo/lmq13w1ut31CzkPvmiDpCzP5+ShD1v3VM89zY1/9+QYR6Xf3r/m/S8v
oAT3dr0iDU4+bK6QlTt7MVBPCBMRFbKuB0f1UnZNc2LXIbu3CXIuyTx9EbodCg3zUtnUcr3s/muR
lIkrNUusxtDJKBRQ6m3UAdTN0jp4nLIgoGZDY1tZA9Opco/k4x/HmDjBmWLypZx2H/cSOGZ5XszU
20noLqRbmPoJVHF/uM9TYj3aN9H4MViWsxO+p26cRh32euIN+84y0TqX9uSm46yY7Jvru98sc/xy
qhy8zb/Zuhno4AIBgcL6tIjVS+7m09egsOu1muYC2a6of9E18SHHfUS6LSS5Gp1CdbZ5qR4ET1mj
KYg/wqDGzS5WdWMrbDtCo9mSekRoJRggnZ0qYR9AWd5myyVsLr1LUl6lQe6PVb2lIOURwL45X1M2
Rgq2GAgvTxUVVbjObebg6Vwli0xabhLkSTx+WbmCXlJCaWowvvpGJp5KZIKe0hKtmLIcP2AQgJ1w
U4Wl+ipea1joXxu/M+gjcNS9Sqzz775tQDyZBdOFMm0XRYtC3/RGqXO+gjYJyNLP2midox6lwzWq
QWiGKqenKPaHK1vdYNuyA19Jr9IU6amZvG/SmVaGxhbpAC4hbZfRVG80I7gYYwei0ay8k2yyliT3
wvJH1CUUBHlu9t0ve07VblUz1fdtm6jtg1AiNOlzoqteXHYHqyNWsfB9pT1I25kHZe+vMTfVIb8i
MslGzIBQQzfB+7hGdBSdE1zaWe9JNpYDXfAQT9XmLwcFA7A+Va66uDuI7wWXzMzjE/fL8q9xeTk/
LF5GmCt20hpsHb0fZD5kQY+s9pm0vthZZkGt1j9lP3Lc4pBGKdq9kIg5O4N596Fbz6V66H45OSav
+WeuHPrr6noYHDS7arbmMCUK1cxQV1h+i1gY2qlUIrQjabq+KBDCSuYutuzlMKUujDQ66mHJ08fx
jTOEVubZ1KcARp1xpXVKebb/D2dnsWy5rq3pJ3KEGbqTGRbmyo4j0cyW6envZ83cuc7ddaoa1VFY
YE20LY3xw+gjRKxFubaKlTgHdD/3mqwf+g5Lqok/ClhlPl09Ru+jzt8oN7tsLau5bxUrpEyqPbjh
+N3Q4l/6DG2SnYn1xFXivDLGv5FgvFWaEr2DZfQOdoecoRwUDFXN7arSQTcwP5d1ugQP2Rzl4CH0
zzXp6Ltr2+TT+E/I5iazamRp7ejxpnRcSRTl6wP6UOYfVWInNwlpYI3S3GmBwZPePpEOYND/1VJo
H3HSJTfAws0DL/F/n+fxOo315XOOfoAsBl35IPIRTAGB5vBYq/5o49yrAA2bC5iN7SqfUu4TeSmg
KyoiPmUQVk/yqJWN02SzOdfR+n8Mkv1Ro7d/xj9GyROSjIw6wl9Ac/81iex+nBQ7YXISh4Id0THx
RLPthPdCgFc5huZg1Wd5GPV5AMOKxpELkpsGpAbQfk4Hxg6iI/+DyCcaEvvKMSI6sijyy+D9bF0/
Xs1hxBLfMpKOMv3435OSsgtAwJ/0pGKEG6wo84PpDciFQFCt9BlNWrM/f4iSPep/uxu1V/rL3+oQ
oVO9kEplGmpAzSpNhmVfWclx0OI22H7qmrXG+HiB2CLLcvlbfcyAns+AeEzWQ+qc+rv2YVuWcZdF
beviHJshcPuQu1cXNso+cmpMbnJh3PMmNe9JFcAYUXz8+P62edyDV03ikHidp5IdhVP7i1Enw/jZ
pqr2Fy+Z2qOcSbZzX1014MehEXGmoRXxTXHqx+vJpto1c9Kz4kmeEzsQbrtW30fssSDvl8PJaLlf
db7XsUKtsIZAsEPwwn1MqdYWya55wOgHK6WMB6zdObGUg+ShH5B41GK3WX+uxup5ZfdZ/dfi7LPj
c8H2/x7SJFg8AegSm6Fj4zOBbwhEUF994MyoDc+F3d+C0RoOgse8BTCNtqpw3ojAmntZc5K6vuaG
Vl0dr/o54G65/2ySI0Ydn0+Bou9utJAiTrpSOaOyGi38sBvf0wk65SD89mnoM3udlop/9tpO25la
kx50BJxPjTsFW6No65tiWv0qzqLsdZoqNs2d5b6lYuiOilDBR5EgcYFpUgTZkJ2wPdHyyDvpfkAn
UsF/OuUIXR/jE7Z3C5WNsZpa8a2YE4txFDsX18Yoba7JQuEucEiN9meHW2O8dNqo35Ze1cBY8O1V
Y6fmoQkgmwdRqGzNcXIx06rZtOb6sbXAFJLSvnnRxbGsBDFEioSn8b1FujdznfYqa4/2wDuwF1RO
JCCmmWvXfPXtyMIomPFqmqZ3F/HlBalra2c6gRrgUoR12dTU4fZzdjVDCLTPSZx/thVNqqwnI81W
cho5oajEuCWtziea35Q1F0OetPsyDIvF4y14qsHawNZezGYag6WNMsU5bLvt53sWtpHfCsKn//vT
4d+LgEwGaH5+23I4OuyPT/fZ9PcTfr6D2HRJicSBvXu8ZM52A6AKy4fP14wdB83MnAzc56t2keKv
ocL9+YRywjrK/3zCx7cVhS5Sv/One8ytWwHrHT6dHC3nl5+wQUbs80328yfM2sfv9/haeiwO62T4
8+nk2apjHZTABRU1fxHy7CLLv8Z6bR0+p3dIOy6GWolXwPCqZ3BHM99VLc+lLdwnUmXPje54H5Bv
UJzLfQCWmo8LmZYvS1vJLgWeq2tvwkqgdYorNybrOdeJyIUTPqBVlJD1TE39pGjGN9kpiwowhmF5
42N83UGabwmAbmQ+tI9DcXLL5OfneE8jfsgznwWnq66EobDWq2aZ9mwYVk3sak9hUOhPKEqd3KFV
zvFcGyunxzeUr1Z2ymG2j2Q9q+0QVUiG+G2IHIWL5PE8hyz0thzWWeeU/9HmJ83Gs53m+niVMW6I
+fv6Qr6MPKs1I1xB7DI7yOqgjc0FcPOjJs8aWuSMKrtCnPPv+w0xvIomzb3JphjBhx1iEsXy8/2i
Gf67UNPmKEekbRyeHb15vFPZhLY7cdAhCcn28YFkm/GRBJ14fCWA/cutGmfA+I2vg3c2/Dy/NIoG
gXUMoqs8slJsgkATlTtZdawUJfdKB4EQmW28+tdoL1GHfQ3b8XMCOUIWvIKfj39e4bPZTsoYMv4/
r/DZkVbiz6sUkFDQj2c9pHZoJKthhlmmQmibRcdGtxS80tog2bOcR8x68oYjWWeXdHtdXXD39teD
GrZ3A3TBinyO/aKELhajRj58sZo+XODxNH6Pi/Zcu53/25vI1eThwJqwI6vM0ixYpK7O+kQNfzim
9qvFbOtLmHkuelkif9Xh9awy1EbvUJfYmhqGeuHtals77Jyjo3Tu3svdej8o/HONwpE2LKy8NP8H
F9d4AqpVCtyV5lJjyd8aXbaXPYPhzYyjnFzyQu+y8fRodQxvMfAgWIOoyPkJWn7lfBk1LfF+RUs3
QmN5sqzyOZ2N8WTSmE8V+kPbqCn3Ee5RxEy94Kp64EHAFyvIMXbpMtGz9jw1tvoUq82rbHeDxFjF
U90euLtrcCqNVV46ygd4Vm3j6b5NIpnTB0zsdIEEbW+Gey4NvNPnZnaIx74a1Jf4bk2hCw3MTluk
UD14lhuWiQQhyfimx34w02PTlC0c5flw0lGtcC3t0GtY4qHGsYrcrlxPY569ejbpMzFgjuA6dvpa
YkF1sAvwHbLaCShXcaH+lrVJaV0U0r2zPBPNF+sJlfQlSsE8i+fCzXcgS9oXWemTcotye3uX52bx
9GoGkXqRNT4Jurx+GJ/k0LQHBCgI1e8JHygvGfvPPZdCqS7MsomI1VMYgxYtVSc31lMU/WmbMvhc
KFw3AIUtwn5yYDzo/3TPA20xlQd/LMAb/20vrTnQ0KkJN9LpLcFtBVh1lb53yqgj/8+TX1aNkpin
EZvBIQCk9c4a4E21qvgGXX16E9ZKDtJyL70aOE7LmqvH8JlsjZXAfErqWqTzFR+UwDz/qHFz7J3J
Pcveifw3OKTgdQRddbeM9lK3aYaLoxsdpzaqCcdzUtFNxcYGY7GRJ1mlqoDyjdg84LByRL3f3wQz
Y1IWsfTl8SJ8eNLZskc2GmAJiY4iBTMFdf0cE9YaE6HfRWLUaA9HybrgG97Izn50/St5xkdNNtWi
D5Y5pnd7hPXqZ4+U9lFrLTJeQ0kCElnQV0UEMdsEZiIQ7GGMt1NAMP/WrOY7yg7AfqKZJm465S0x
K2tr+9PMmRsQAVR4ZHvCbmZmtYdfuFd+axzoU9qcRtcEZlFAl37YflUukqxQX8vQJtVi6jqBbNPb
9ShE7T1lmvEkZbRGWbV4bVK2Zvwp+x/E11aPmao82Zd9Z35LTJgKNsTwZ9ES9WrTKDsbakHmLhmw
nlQd/xo6RrFytSR7j2zlZ+Y41q90uD/mwfTqrmC18iGsvgV81Sl3D9WHlT9NuDQN6euErdVLhB/E
S9fgBJU48OfmprjBJhjWBsjqubMSWbUpCKevZS/3xuTUmbMx6dxboi780h4/5yIfN0e1kvYk+x0v
y9bC4U+mfOSe6F7GLltVyBm/C8vVgF9ExkJWjdJyNnYo8CVnv/rOTgwrp2SAPjEPNjJ/Q+Kje9b8
rH6CWvVoHuwsPObFjI6eR6UF1xz0kWE7qsI69kqbLkzsxc+zPsVKbULcMu1pOMs2WQBFGM7pXExx
a6+wdGLIfEaPkO0IdpUeWddVBEs/u2Wb7EUODvRUbh/VJo2Xop/8S2MHzrktHPxijcn9RgjuEAz+
9FZOGDgUflNt4WRGXwJzwlsidb8pEJpXuT7htdNp8S0nfQOtV3e+5fH4rmE+EZDZWIR+jodn1Ee3
z8Jp/XPDQucImbFyF4nrJftJsfGnncelkfNncBChQWyq+TmxYTUtbEJ1i8pqG65/WWd3sakyvp7I
ysdbg6DZYeqB8kh2QDemP+oJZSXJHGipAekJUXOCVTB60Q/VFtFFsgPmvnYe+f9xnpzFtIa9q9XR
VZ2gCigNiXjfSryn0Oq9J7cBPuLad9kyqgR9kMlpV7JPttluuxm8drrKWmolya7pUS4LMYHLl7bf
3BCtHc7xPFnh6+5mwkUq0i37KcRjBdH7jI2J0dpPejG599QB5kKfbGlsC4dv+OyrtGhQbYyTeG1A
ADlroLLduo6XcZzUb1qR/zmSbdCsxPM4lEswFNFXr/9t2EX9xSntfO9AcFvLZj+Ijp4jTJK93K2w
jkHKIOujr/Gk/oCy393DRBSX0RidhRzf5AZSEYXTXzxDze6+bv6S7ZZX+qwDKhvZGq4zz61Osp17
a4t2Zib2sZUFX2KT5Pz8dpReSbcpEmxbWeXdWX/fXd+7w7qY3wUKM8dKOH/eXcdSatnr/qZBSiWu
+uJX5WhXIrLFlykurJWdDOrZb73qWBWIPfZ9lLxOHRAF4jTFL9jgy6QdzKsw9GwlTMNH6jLABGQ+
+iwyoYxbu8PG1hb/2S7Hmqr5Fphu+Np1JsQbW//iDxU6ZHkSnitNQI9X/WKtZ77zPujp1Y9c7Wds
FE+g4rJ3I+Bj9XWhHGNj6s+oU8AcNcPmA6z8PmDt/VPzy69Yc5mvaq3kG7ck+G5ErXrpgymaRTP9
r4kSrOVQlI9wdPLK5qWA/b3pTBEcVKjsV9SjhqWujVzEo9khxT36oNom09kbsbdjg5FIsaD3Ka/b
RT+N6VerjL6XWeN/J5JwKRDo+FXp01rlth8uvO6M6EkRL4SN/A2MkQXUj41ZZJhJh+oNMzXx3eii
X1MXWjvF9nDVxnnk2Qe8V5TPyEUUz11dsQEdfW0j27rJrK8Qx3Z50RePEcgVBksvNQlj4DA3FtFT
mMfetYwsUMzzEUz8ZiXSIlq3LnIi6xCFMX4B71jrJKV5vLJvtKrk6dHb+vCSYreN1omDeBHpbsE8
/5zyaONbfZwi5w+1QlvHQ9RuUhdv71hJlavv9voxHQHKJUFRf+viN/DHzve0Fv4S6W3tzA9mn01k
h5f13CHGHxk85G+x3cfroGYfYI9AVEq1R14tiZ3vk1nCyBDhl7JPuk3kxupeKS31yY1DLKPmEUNn
vxhwMF+j3Ax26IO6gPfs+lVk2rMcgCRRtkDUD8hZ09RbXYl0vgLyRUAxgdc1Xxww2TslzcpNjRGM
I5LwDf17fZ+aXr92B9X6ao9iFTn5+O7Xg7lzdXxDZHutfm+HKP0Q2LltBfCjreZF9tc0y6yvhktE
YUhVZ1uJPv0Y0++yL4HjvGFbbeywbJneR6NZyXbNYqMaN5lOzGsI3wgo7+RLEN9xVpESbQ07VZa1
FWJ1xl7iKI/KufrZJjvMsP4/hvSmZ8KnEObqX+cOIO0PqLrjaInEnyzqGJxyFZXGf7TlWV9ceRN4
cQcGXkR/B+NRjTJgbLioTls//9Wut1Buw6A9/6vdD4r8LED8d4k9LhtYy8u+799zq6nv1cxcdNHw
Of5tgvXe3DGneTSRZasJIsGKVdjWhuaorUoc9e5BYRnr1hwQPOk8b1MaZnn22OntYMUOR7Xl9yQt
7u8D2yuPWRF2uwaVz7Plo6jTJiUZDAUXvwQt5FsYN2gC+HXwnGkdCrExi9FYVy/AAIprbRvqxtY6
f5Hnls/G+vFdqOMOjQR2pradX2WbPPJTzzrADLrImuHFAVJGWVidGxJSUdrn10dbXGdYCGZqugrH
UX2GDB4c2qkGwOqbY8VeL1wCgO7vstdKW1yuI+xBZdVI3P5UjsX3os7U58asxQWxxVMa+Kj26nFE
RtdKdrJqmlq/yMvYf/RG/bQ1vcR/InsavLS6WMlR7sT6pTZZx6uwFQF+oTUzWhN5wt6PT2Fttm+R
WS+T0UCO2SFSOJmdWMuqaJOfcOPHm5t1yT1n72m1KSBRzzTWpV216F5yUoZbVUHGZKcW+Ls6ttU8
1S5RYDONzmKWGUlaKzp3PPxlnyyCvq3XQg/rtW1rUwoQWtxMy1a3AQiSfY7x9lUWmlklK7WyMbQz
ivzRFrVTBlspCHEBtYEzzoNlmzyCwVnvVEGC87PNV0J/hdqLtgB5WE6zezS5kVmDJ/NEdoghNW1T
6jfOQ86uE4IblPfq6Yb/O0oPPDDcX3Hl/9bFoL5ltTIBS2rCKybo7g599AitRdu89Br83dIoqzct
LiPyG1X3CyyvZRjeb6OOX+KXvFZNnlCj/SjazEGhrsvuVVJgafq/27u5819txDbwHxGL1Ap/V1bQ
6BcPPDOUDHVamwALzsVkaGAj419YEo2ouozjUR59Fo6lZVstEbCosXfz5iJkHQLrcT6Mjfql08kQ
fxq9yXZdgacv2x6D/46TvZ+Dh1qr1qlq+jsFNtoWs9URtJEdveuaoqAdqFr7uAmi9zDJvkW211x5
cEfv5pwFT5u3wHcGQsPZszxlqhr9QMqwX8pBKTtYkF+wPYjC8kwZeWxMPcwia3CMVzs2sbhOxuaa
anq609QqA79g2KcqTtNNWA/akwNJbNlDJ/noJ+eJIPsM5Gf5RdJq4cNkj3yWIaFp1Evoju2T2fAE
ySpNPWlo1R5yVwl2U6VO1zLMMQ3HyPSt79kll1+452Qn0ypJAcRNvyDApSYr4K3pKZhpUp6ACrmQ
dVkAyYtBOIgJj8bknx45hxwuxzzOkXVdQbG17z7Gxszu4Sx9rQ19cRryCik2muK5CQSCdY77diub
ZNGburgSK1jIcz7b5ZE+a2I/2hjxGPp3fqTBto8J1Yw4XZY0VzfMi5Mcr06RsvGtqQGIZXhbi8DW
cari6tAWvUcIXoRntzGMDZi45IaTlbti4zI+F6PVkjA2qvmZW2JVZAQrV8A7MxNTO6LYgohBNquF
aHWbbGRjrOVYwctDN0Ch2SeaNh7VUQeCprGfLgLRPHd9ChLc9AlWZ2q2VUWPMOJQmvsxq6t9Pkcm
YxQZN5NXp7dSkaFsPXgx1SJb2mpTfcFHOEQnlNBihzApbM6cpfK49edN1AJg4brrK6TG/MLZOu64
sGbAR1cp0YENOH5vc9UJhb+AL6Gc4jTr3v4OEw7oQneAMVOExp9hfmP7mJYxzGM22S5ns+dh4Fr+
cxirEBucwJSekratt0rqktxPRv05su36HnIHt9vQqpa+DimgQ5HgUHup/uzYub4rAgsm/zzYxerl
OYfaMw81y6xYamDddnKoprbpQSjAtWXVdFoML71K3/UOKSFkg9TnLERZ0/Ks5K0M2PWISbe/tDGL
YX5+7VsyISURttpPJe9Yc6UIbROrWLiEueJFUG/ZZmC6Cp5m3SRZdVeUxlw2Aqp5HXdoNImM0CFJ
gG+QyM9FKIhbxO4uqAv3N/m5V3+Iq48ys8qlo1TmkwFKbtOio3q248TYizEzdpimdRc5I1I/OaJc
PqrZ3RB+qwtWpzy75tjxY8YqA70zz2h2XrkcZ5FCE1jUXu5x/tsu6F9tZMSqQ5gR2p6sXQhJMS7M
IcdvZszWGfpDqHQrRpndo7YsXitRvRa9oV9Gv8tfeZcF4EaLiMzcOSkFUneuUR9kryOaGP1Oq9vJ
XrIeFepOvo0/J+cShrU2DbHuoREXMDQV+Hcj/XAj9WTNHiS2w/Yk8L0vuWnPcqORuHhxAzCz03y2
5y2EsKTqFo3htL+mjR8o5a86TQcAIkhiqWX/AbXDO/lK/adoRTOu0yI1Fv/q+FfVrht2W5AjZfsU
FWiHeFgIZpPpncKWMDTi62xaY4sdfhUNP1mRIcg89L9RPnzDUDz84mXoBMMr6q9xOli7Bl4OXBe3
vGYkhFfIbNtb2xy9JY83vva5EBAMjrbmoiM3GNiLy8YCV1SMpceEzLTl8/yaokVkBuapbxr/xQ/6
+ULRW4wZqWadV69rYWF5MQ/GJcDeToaJ3MZcDYWHjjNmyI+pnNITl1ARr/LUiV3xE4JHS2cearei
X7L0iTYp+wl4kcGUrMqUjWdhKIPxLjJuP82KfcMQLoAkDzg/RIgOWKsyGftfaqk952QZv/md3Sx0
x/be8PMal3juZs+qUKM1wtNHL3PQCQxHNFvjqdgPIHFQPtGUYtnW3YGlhguenV7NMdOtYrnpqkj8
/Dmbi5HMApmGu2xR/eDkOdNepeschrZ31rXCmvDthj6t2n62AiLUqyvZX49EhIsOveJG+OeYuPyy
Mgd3kYfqS+LAvrKRZNiOpJ82tp/XS6ksJIWD4pkA2xblbB0PrFWdGhwRU/3NMfl4bqJfZU0lhA7y
+gVP1eamoTl8qIu8XgW5Y32MXfHTyazsXnqNckEemqS31XMd4fMwRyPvZJOb71koflp8Zx88XATe
l8ACYkNESxSbb7jN95cCEtM6cl2QxJ6DZabWN/s6gG7tozc54p2D3Y46nbhavmoTN0h8QPB/a7tg
Y3sgLNF7i356/DBGrWi7RIuVHQHA72ONsHlmIkBeoYf+h8uCQmSul867OZr+FquTfGtXpbiHdnlO
/VHHlMtg619nP9QWZReCzuHNiat7r4Txfhgi+4iIN4qQc2Gl16D8VlRhGyyCHr5oEXW/e32jGup2
iCrvS1j4/bo11ProsoG4BrzFZSxYZBkoOGxw3Tav9SSCZU8sErZQFaMU7YXJohWJA+1TvRqamL5p
s8Uq4in5wnfKkn/UuClU9z1Ea/e760Yoq/QQznigxFu7RhnFV63+3bOBa9Vm2P0IrHFbBxWJO2G8
dLnpwdJT7oGd71oTsYXRQXRkTPRl22Iy3Wehu03QJD8WQzPsbFc5+FORr7XRO05p0y1Ugh4EYsSw
6SLD3hS++BI6eYvDuxstmnyMvqPLdHOtyvlVcvEg5YwHLDLoG09p2wPSrwcPfvOFAbOZOQyFSz6C
S0+AgQxBGN9lgUCZdlQSVOnnpkRRkBXLXGtNbkc7986ondW+/DK45a2yc6LxRf0CfTy9IuysvhaK
hoCX5lz0uGzOo1Xf+hgoT5nF8THyfsWqyE8qohNePIz7wEEBBXh/YZ6Uiy9gKoZ29tGDytiCTUea
aa4qo32dI1tPtt71F2G3ENcVQG2mEkerWhXhUffEWWuFi2b9jDicgYmhxxFLhJ9JGYKRGpEvkO2y
gIwFnl4OkXUvbL6y6M9R0R5fB7yFrlUav7Za0VwItHIlTT0Zvr7p3lQ3jxeQLLJtHXU/XTIhd2yC
jfMwOFAbzTBastooThzdZSei8f0dXwTnUE7Jd8L6jOg1a9x7UVIuHvVId4bF2OgpoLq8W5eDW71V
RizWmEKWW1m1DZvHj6ehLxtM8N+8clz2LTRQomxGfnwcOuxaj74J0285gyqOSWA+kQpWlmGPCWHo
HfJmvFVjbF3dDFRr365Nz/jJvq5aqHH7vTet7ja1GWmnApnPOvqYaq7DWNGXo4ib37353LsOKj9J
6J0q0kwLVKi61ZBAnhExVuSRIvwdRnEEnLicbxlKnrd8PiINfcv0tILESZPs7AqIUn3PvVJWVd3M
LopWf09A9RT4fr3UidrxDEIWSladKJjOo0uwjOfcC5jP/ikTxRIahP1SFmq2iIAJkDgf/tNbbZqr
aWLw1A3tb//NWk2OkB0ej4e9MfLqfx3cHJSyxyj9XfmlexgqtB9dgb8NrJtsF5kwrOBnwkyu0SZj
yz1ujNKorpNbO5AtVUEMJ7h5bVXsCpbqx9wlLxdy+e94hpCcK5BSQPBwuiLKXKz9KFKfxJQ4uAz1
6kuZ3uuaBehs13vvujjedSaO8HHgtdcxmpMvXlp/6H5+Viuu9CQdcFsHzkSUy1jajpHdDGGZO+FP
6g6sNE7mhZ6uNcup9prNbIC750dGX5GZZl0Ka3mtq7X9yy2zZ23EJqgpVBXbGmXdW3H5m13eJeRe
+BF0vMM+TAokmiKxq8f24nIpbRPd7beD5Y431XGDFRrQ+rtKglK3s/h3bp/JZAEd52K+2UPrfDgh
OqdVpzVPJJjEpkrbAqxLDTaaMBZrruZWNKZY5o2TfK+KYRkWdfpLDWtMEPIofbWBBm46pE+O02Sg
0mKB5Q29XiOnP5711nRfXM/TuGVviHJV36LQgt7pqtXBN3sHPGH/SwsSbpSuAxTfamyA8CI+IkUc
r4ncjJfMs8tFZ1nfY60MXqAijjsN4dQtoqfeK3t0pCLz4AcyFgAI82x8GjOzh/ZTq5s678Q7uqgH
OSKy2wnWGvE5vW+KrRianeoE6R5NCHuvkX848VsmpP5a+4r0hLeKEPJfi4Gg+6hH4ykn7LsYIs9/
sUyTcFA9HGbsSW+gEFwNoAWHNj1HAPVg1NTturawqQ74Llc2/pd7Hi7Km4incOF2LunvubcRLo4z
lvmiqoiPknhgUdTyIK2BVBhm1++FIHo9uVr+4aXOrx6k6a3yYvNWGOFPzNpzCNDeogRHvYTHh8KC
p9p7TKTG7dAl+VOgz5HrQjQ/bMSzskhov9jl/KrUyHmtkH5aa1ry4Y51uSLv6d2yuQCzjJIquaOd
byu6guZHo62mGsxS6NfeTQ70PBtofkwS+7OtVAab6C83lnkWOSwlrnRzH3M/JkttzHXEdeh6gs1K
EK7doszPStBgQDClCD91RnoCdfHVATB5jgxrXYTNMxLU0VKf9NPUeEczI47reK52LjF1X05jqK2s
th12Xtroe3xIxms5F9EuHwm5gDKIdmXgRSvTFvq7PaKnXw/Db8hwU9izY0fW6rUm3r5oWq9Y9wgk
cbtMg+lABmEZmoqFUVRp7NQREFta2RqxmsDZ+YmSL/nLc71q6ZfQ05GBcTGBMdRyPE2QVZeZQTo6
to1h1VsJEXp1dKDUCdEtklY8IxaU7WTbZwEr7J8hjav3697pjQWrkbNJquDdbXrCMI4Zvc1qlKsu
s4xb4oXeJoSc7WfWlozUdIJglO8CC8ebXq9Q/Inac18b2TOKCqyrcdkDe2UOe9mmZUBfUJcFDqq4
N7YCzi9NJww1zXZk7lNgsErGbeKbqijjITSL6QAem2/HJ4MRQeo/CbBHLASTL0pD2qGHhLvuEGDe
ZdXg3lXsPVVH79j04DQP75VYacQeJ4zEMg2y6ARmON9HEwELF5jHqnImfWWEno+4S/8UEA33LJsU
/hQr9rkFoejDV7srRVDcWUvPbGdsIyabVVMAevfVxggAO/KQRV7a1q+4fBFET8wX/j82GJ0lCu/5
zRWzr7B4dSAj34h8Zo+iIi+9qlAIW4/zKNkRV41/acsfsoLRqbomYZqsHKeebihMeQtDaweyLMZ0
e7Splr3VU9cE/8oQ2cFuwbxaQCTnlrKPk6VqYeDeKqI+DZ5TnYRI/xylSC2sC4L7s+g1IGU55nHI
nYj/Vap2m5Qn4bm2cPdVVKvcZprnw6qk4G/g7UXrEL/Pp7NV2zwAsvjeVkrC5c9tkRWsgyMsCt0Y
m0AhqS3nLttatyDQ2CBbGrs626TGJ0lHVBfU33ZS83xVVONFIAd0U1E2WBp+GNxD3vWW0FxKtrBH
NT+Ybi5gohMXXdNrK3QFTR7Tvnn0Sj3btrH50YVdcg67nwTB60sqxnLjuT5qMREORI2P6KY8QlMZ
mRx5+Fm0zmWohpHQKfYjg63aGE046FUr6YePKspXC3uLhWUq7Rv3e23Zxn7wXLk1Tm1x7V9tlT9F
lCDaEyVHW+DNqwuLR8tclUWPqAcsSK8YioXs0gfi1nm/UvpUvxnNUyTFmVQ7xZ6HL/ih3aQSjtvD
CiN9MUEqYderz6E+DNykwJIsqlBjWRDaYqMFqvEQcKpbgRnpoKMvNEs4yXE9vlboRdunpEBHoIyD
dCUczTy0EXx9DzDXixbazRPb6YU6ZMULyo9rYJLKfV6o+6LR3o3Uq051FvmPqlVm2TIe+3iDgAse
K3k3KGvMS5VtCkz3qTGLH1AnwIjlfX/gWosWPZmqu1Uk4OW8dNpang/gqlbeQrytnvoxW5qibl6C
caxfisy9lYgJX8pAqV88o7eW3TgK7rBUXVfzt6Qo4pXf+herKPtzV47+JcdsHX3O+D3I4nofqWEJ
cSNI3u2E2CRxyGgnexN41GDkSZXJXl/BuCpPlGfVNdUnnh872Tw4XX5KwwJkExtNAJJTiHgDGUzL
aNIVfAj71UoTBLx1tMNhVNmvWUPsG6CZunLnqjWq2rYseLwriWO9ZrCUgIRq6Vqeq3tdsEVpW6wf
5wqQwzztDRR+GcwKr9kUkx+gk/Y/rJ1Xc9y6Eq1/EauYw+vkJI2S035h2T7ezDnz198PGNnU1rVP
qHv9gAK6G+BYGpEEevVaLJX0YwRpO/VfcqgjUrmFmV/dyeB8AJNuQjt686pBknN0E5b729xx9DcQ
/qh7GWxQTLGpQ9e/eVO76TYOZfYHGaxGA6CnXqRh5XXnUFmbbZvswY0eLMfrr30wObssmsuLm5wL
TuheUPvqNXV4EZU0L1k9fiQ/590VMAscYHiAXd8Yh2vXpkdK2r2zYyiwsUhbq32tZiqzbqbeGJJ7
E6SCr5Z6BHVpbp7JjpzcwR2uMj6vo3TD/jlCvhx1EycfeMWLyBOrcYpsHbmLTBu/56XVfy3LUEcm
3LCu1KXHhwjeqJZ02ENnJR86Fakw28v1E2fq/Tr2xuBTzdHxzoDnYCe9WoPsB2x/qIsIb2EC6WuK
/iGIXONj97WpsuCghwWk5QPHdnFm15tGqeo9yGWeW24wTycPmQprG1vOz24quqaWVfr6TcCbrplp
5S4R1V6B9eRPQ/DR5r9H0fK0UaAB+mjwbXv0U4SIxEixBvMaB9OTHMVzXtxXoPPkCIyVdTFQ6FlF
kve8huTJHUf4zsWqCHQaO8GutYltxbhOvvramMrRUSg5XMy88Jen1AdMKYIWe2rCuRhOkb1+5yiC
WF1Vfjbtl2AZwnkEex0brvlfl/N7NoxWrWkfECbYUd89fXFn29/MrTdcJi1X71Sd465OBzgYs0cO
J8gmoiksAKXTVEJWSPZSwxI8GAjDzg6KQtKm/eqlhUgy98jTvnPIYOmFtRfRD7GonIbmbwCPAkQW
2xkQ9W3VhrNlYE8kpboVSOZNMs35qWii14bawPzEyXd+kr3FscQtjndx/0XIsjxwMwjv5frLPDlc
YpYr/Rch75Za5v7xU/7xassnWELeLd8Eys+P/8crLcssIe+WWUL+t5/HH5f591eS0+TPQ+sn9B3D
6Emalo+xDP94iT+GLI53P/L/fanlv/Fuqd990nchv7vaO9v/x0/6x6X+/Sd1g7Dm7dAoEO2deLWL
xJ+hbP7N+I0raUJm5eQIb7Nu485Mirfj24Q30357BWmUS91W+U/xy1WXT60OqNBsF8/blf7Tev/p
+mxm2HoPZszb+XLF26rvfw5vrf+v171d8e3/RF69neYHqxr63fK/XT7VO9syfP9B/zhFOt589GUJ
6UnFr/ydTTr+C9t/EfK/L+V6NdS5tfF1Uqzo3Cm9YEgEbHZOfzXSk0xTddKNB2mWFtlr5IQl1vbr
+CzdNQmko5ciy2YMwVNhdOY6aCxqq1pLeSyiFAK1dnxhFwyRrRilJZWEPfgW4Zdz5si0T2Tf/5Z+
affhidrNNYxY0iabZoQtwzYBgbWQ7V+gi75C6pFeK1dJj4PrIfg8UOfr2smtgaEyvStzGEhFlJEk
KMlJb+QowNkC9XKzSbeemD96AFScnHVQy8ilynCkzrnU1e0t0IdVctNYkQtPskV9STEjscPOHhwm
Yqq7MEHL1YXvxqJ+fqiuJocG5O1jqnvEcIqc6lppaXXVtM7YB2YFdF3O7o1mOvgVyIY3s53RA5ic
d18gF2RFObGxS2SJrPZxWUsuHQ5Gw6FmcL6tF2VVd4nzFFren5eUYfk4jHc6Lxa3MHNmi+boB0+t
R4qY0QsKhLr9TaweemRK1N8I13cq9VfzNOwtfm9nQLnBJWyElr1vMUka5fTFXYET8RTPPGVDB6rC
LSuKTnOYPgrnWFZOeBt4WuSBhhH2EjguBFccXt1mSOMyTXHmZE3So92+mXOLbKZ6O6RZfn4/cdam
8NjFyuO7teTQKuw7Trqto9ZYaNWnCK3N6hDcR10W3MseYK8A3dY62PtAZslr410cMm7w5uRuprJU
hC4zbwsZ/ZPrJinnppF5ks3M0dkJZWTzJHsIpk3HTMlW0pn9CpND3zSDnIITZhQURyM2q6x6TwVe
htpYCPFYV+n3vaJo99LaIya3BVNrrKXj5hXhsjfMKkfeenCRsUsEGSd7p5RQeoDXeI1dvIkWPiMy
pHNg+w+nMRfmwdTdr4vdBk+ow6eVF2R5fHUvPcvFPDQMQdUNUJiIT/3rc92GOaV6lBq6W/khLCfQ
+YnUGQxbrn+SjVUUKNbf2sU6JDbWgpoQTgtFbAayBeHrCeW7OR2UNwuYVcmBQTqkym3B26Q3C9Yj
XK8KDA0bHWb0symaOC67sxzK3tK8s1GnB20sG7H14vifFlim3a6hj96ugNouZ+NTj5eMLSIKyHr2
EKph/hBbOburGEEJ6eC8LUGDGpFaIU4JL617ohRgzldyDPb01ehY4QtCC+pO2kGPeadlxhJbS2FL
uYycu8S8G5bBSDWG1x5nNfmidDmZjNKCyc2Mk+cIgNrRdTg0UPmGfap64yAjKODy2HN74YMjYOx5
QXVdaac1kCoHCn8BJ+kFnKSbAPWUc2mTehRdaWyFR/aWGDmlGXfOiHzTEirNvxtGEqKyrJSq873f
t9Pj7FkPZpsNLxUb7lNp6vV2qtP8a2BapJQAWHF0NkHyJlJQauJ/riyAq0kF/Vrctv5KaaejBBtL
FLJs2sb115blZdvFJmHLOVV12wz81lo6bvBk3/PjveHy1X8Deg7aPjnCvPjtFthRxd1EMOYicOWf
vMrzTuxczXwlu7KBi90CQtCgaX+z1pRpj5Vu7YwlErJTHxlOEUPeCJlY0cjpbtVGACw5FijtZoQx
NIdQXZ2DFtmcqLmvS3ifZU825ZRRbZuboDr85tWR/OqlASAHmJzNvQxWDQM56CSEE7V1muuYpx9j
33MgH06BnCrphG7IT1tMKusqHaHo/cmejfnH9NcaSf/CsWV5ab0yuYP7P7nramfTeBx9Qur1apLO
uRpm8CSNVh4hob2oszsNKxnTDCCoyXuiDJ97CfWBYq2sb5toL7tpZ/1wI73Yv7HJS8V/l/CCX2Rf
4ch0HI0MojvTO2WiGW0NRsplLHvoBKNLYjeH93al906/s41W6J8URJ/QdBcxt1WlVY7lHNn0E6Un
a+mpqkk9kFXuLVt7MM2w/Nhy3hyqANntNDQ/cOrR2l35MQhyFQX1AVy/WnzUkJC/WoP9LGfEpZve
1SUvjaXJaa3dcaMxKbk+h3non2UvG8q/psC1d3I0TJV/DhogyTzcf4bEv3qLbQBmihqOj/qE8C6O
22S5jlzx3eVaqnU2eZsJTvx/zFuCX+dGKioUTrRTw6jYV7MZPCpqDQt95aWfOb37Yo2m9jfi2p5l
kvp1g/g5dZL2i9cnpHTiPnwKY5d7phUrZ7u10/O7dTpIv87hUMN3w5f4oqmNcxyUkvMnaAdWLeI5
lwh5iemugxVw18dAL8Ei2PWnOFG8bQpb18rhoJyEaZZs4R3rLp1oSNa9bRabDNFUbZvUrnJc7HLC
MpRh0paXhn2YEw+ttn8saZXz2yss842YdESbZQ++ZVEIlSLu4MBKvpfDVC2zey9L7wHYJuW6y1Gz
CELUtkKjhedrRIFLM6JxBanWQOL8H02BXi96rxbc3ivpigcNHmvZLYMMFdiKY7U3Rr8q7K0xxKDc
vKbbRVqiiZKD8Fk2nQmBBFr3j3IUVBDgLBGDCBuIiJz5ZwRvTeAfNeS9tSpvNqQdg7takiRVbcpr
u1+MW2mEOjO8myQhUiqCpPHPMcucJaYRtEvSEcdGcFDB6sEgVBof4ApJfK380Dco0f0c/PRUSqXs
cqqjKIYR9z0jKLYxVA5reRtc7orFBDNuKByL7XYfFQ5z8jlIF7dV2SxLLY5l2rLUElwg2MR5bZZz
X2/nZ2r9x5VLxv00J+jF6JkTkGulpCh1/K5aN3CVhJ3+NAonxBjuutNAZsvYUbGtc9QIvdvC6CvS
KtHZrfXoKr1RyW8kz6Axl0OHzPy9GYxCSEh9rqdtT31MA5IOyIKQO3cLY+N3dnjMEbq4ZA4sXOyJ
ymQjuxCLT83KLUB2UoZa79opH5tVZaivoTf/MlX2hkhwMEzsVeSQU3aqmUZAeIlSPLlUG9/7raG9
TCQ910bimEdQU9pLWDsubPeBj+J0CVWYag5rW2RfLSRfj5ZRfa9m1WW7KmxgGgNAYF19nEUeVjZm
oJnHqG2/y1EncrYyNqJ057exYs1luuzJdbVCqY+wdKXnMRkq6td5n9L4OVzNGsCMtPUa1Zqt53v7
uSqU+5I63e3U9qjNjUG5HptMO82ySRsAToWQE1xJwxuX8BdwfZyCrH/tyZA30UYSfc4LtT6A3qlP
ugqx5C+1QSk5KIdFVJxJi4RnaWqlKmGTkTqz1VxQ8P/UJ5TBtU3lnDLqQI+RLHwzY9TKs2U7wfm2
gPQsq8w5dNebXx9j6hsS5XOQrq2o/EEqtXwmA1U9K0r6F7n+/mKKkaZa4wHIJFJWIqKs9Oq5iLoN
1Ofzg4zXqhkh4pESKelULLt51FuO7sV0Ocn3Uw3AEVrftwu4aXaX5Ra1/UZZrgeOSlZ24hVnGQyK
YD7qE5VC8vooRKjHySUtCXG10xufuqY27hwFeKwcOgGkynNLVY4cVp7TrFQzce7yQFE/vc7pe824
UzJ4xv3KMz4tc3iJjR90HbW/EE7LyEm/ZWBwroVoSGFq11DPrO0o1EsXm3RkZoFOQoLKjxzKRoaE
ZvQ8gk48LSbZo2Z0tDmcWdYhd+ie/BzK31+Xu0Xq1Jr7owfWVXwE2YyOCYN6Hu4HX2nPFnvPErYB
vT3rY32wh2A6uFrbQk+LKdVtg6oVOZZdab3NkdPthiQiUNyq2YYz+OeuLX4zoVCp+Uwi5aB1bCFk
k/aBD+pKjBtV0W9Gyl1e3UvgO9ssZnR2571Olm7TSPW9Bi7//dJW6rkZ2p7/WLak9OVgTPA3wguS
bhIUZz5rnTfwpDUR6bSD4rPmfoAU2fkItVl918RIBjpjmn/O/ancugHl5WyxIXqu1ZVTqNrGE8h8
pKDzsyWQm7InbTNAdGDFwiOb4ldPDqFJw+1ZKbQ8g3jwFsNR5Z35Ai9196CFWf+ga5a/GQYUbxab
rVbBXVP6e2kaKLqEZVZQuhqTOx6lUTYxxBB7G0CH4LnuHpbGfo5bv3gAnemwVbQo4iya2gNwzwWr
2FbvMgs0GyWmmxh6zUNJtvpj1/ATamILyWGhxEz9L9XVfteeTTEcWhCsVAj7F+m13fDrMHnTvZwK
Avaa1Xr1IH2uWe47006fpC9S2hUInPRF8zTvw4D8MAwvnq28RDDlPQDYbM6FDyJVjDKoDW69zksR
IdD65igdoxXUD17tdgeYtHgfEcGLowuVo6qZHYIXhMlYcGzBrgsApiyxcnVE5KokDG+zb76wBo6h
GNpWCQJ/5w0hPARpUFxlo1pIQ80tArpyiKDxq6MpG6hpVDXYLcG58CI5MWzCpIR67tcqyagV1yDU
ve3QlQgE/XLIGdbAqV2sOJAxmcrOhmn7yHXsY66hGiPIKVUhoIcsF1rBktZyGS9uhAshvJTjqW2r
Q2NSvBwm874g/w/LU9A/+IbO9030jOQuRgPwSk751RL7xSBOffgFyQDh6Mu2poIBMCmnxVtfSanT
jz14AiGgPQ5e6zxMoqEqFxXgmtOxVIuchzCznAdL8519OybOarGZmqJdqHA6S5OcKmOhsVm1uR6C
UWQ16dSCILpdZrEtl/F6Ko57uGnOXuj0RwqzKU5Py/mTzSv3JjM7ziPF0IWNirJ983HsleY5MZ19
oOozWJM+OKcgTNeRHJpOsk27oDlIb1SNX2NfpOpB53yo+PbKKLhVIL5nQ4hoBUtXjZbvoOWI9nI4
xxUoSi307uRQq0F8Kvmn3Ai7e55U6W0S+iwwD8PUsJVRpWEpq7oGzy+HuQNhp47gtlnxtbXLAqUF
6ICOTenke266xjPJBu7kEAn8K7Kh34YQ/xscgePaQer7+i7WhCcALRZi8xSVd14fNxTveptWnY1z
LxrZk02EFNXZqUK/ggMdjwLcatUbSQvhJsOkbp4Mr40/DUnrxS9l3rWfSrX7oXXRznWq6rEcVP2F
snTgkXXDm2IUGi8jaI9NYA3+Xnojk/0+qiUGAAyCJ5S/z4kPTCoRwTVniA+UgJ+kU86Pq++py25I
WsIy/hLUCgzXIlopIfafIZZXLUvdpPypPcmG4ivVCp8Gqy+fKOacOUtSIbuc/SRduynb1dw0IUb9
Fd/2xd4ILeted/QffoYg2Tho6XUouFPyOgk7PmjEayca6Rjz3D4GY/ahtaufJjEhz93yrrbj9S2+
s4NTHM53naQoFeTzsrc07W9sU2b9p7hlWhzz/S+UdtyYaZCAlfZh3JlMKoZFzanehDqMQTSy15fk
SVZy/M4NFjQ6hJF/kfbbCnLKu7jF9iamhKtjx9/DD02tdF4yuPCbKy1TZO/9p8lNzoZGXutWfwyU
Ky5ryzgjVKxtxV0Fpm40AtaDC6s039qk3FmCW1qOoTaJAA8DaFxsw2igYfRmLCZ20ijnLE3tOvGp
LAflEeCg9dw3+XelsIaLHHHkqu/Ym1mbnu/NM8IhhygpxkveuRoqOVRqTHaso2+a61dpk02fW5Bc
unqxlcNSmcHuVv185MyW739Xhx9BQ0dUqGkdWoFFvjO9qbtLksajTiUKTopgfmVRDq4BCIVzHYBB
D8Kr7Fk6T5tC62BH/qcDlTFOj33rk7TbcxZDQyFCtPTvZiCRJNfICjeEHGLUuc0pNgqy1IbeFpax
9UTCwP+eIkxyztq0ODtj/BiZVraPf5mkvbLrsFy9745UtGPlB32bLf1vgn6tJm1/XrL0vZ+rt2Ww
B+TkbrXBy++aNOohWqDSoKTGZBXZffgjB+ZJEdHf/GY+G3BjfZq1ot34mpteiwImQcj99MNkV9rV
5h1tY/dduaZ03yP50M6X0ASevatDSomcxhk3b4yyKxsjAKDet4YPXAvMNthufb4s7gmK+27V+fyY
0E3+ujgi6GFRYkPzUs2KJ5623I6hI5UjKiXMc1PMX+RINkNpii/NUG/1ZiqepE2NIIKpZ5c/bkw+
otmkaqOt9JnCBP2Jvp8Vo1svtixr3dXUA1ZfFhqTb76GdvltVcrBTpTJxSu5hrTlHtyyfjrGO2nj
5ShaV3rUHuAZuRblhMQHMktPvWePd/Bm3sViRJl89TTBwr+DNG3eyKFsOMP/AVA+5nSSsLSxvKtP
xltOkqaWaus9zAb9uoYYmjrhcQJJ5iPNOJb6NQUdb5ZzdN+KkbTroW2eeXc4yZGrziYoRX2q9g6S
WytpvDWNql99Hakwo4NpTtrCQTXuzSleNVkdb21Pqe6j0iI7CzXvIXU0457/twvg2dE+9DYJFLU3
w39NpbbOIEOhmLs3T7kZFV/DisJVF1YqyI4UZZvMlXMxYSg5eY1q7h0ORR566iE3ULCon6wi+kaG
q/7bifcoagQ77jP13qF67qHzdHtdVAE2u+u8VcG7+aVrvZP02koC43068RVHa9Q+qGAhjykSNxtD
r+0LZfM/oFQIKaDQkPQWpqVZbDYc7YdC7ag3J0LalXEqe7isf06jdvP/ZbnfXVXaxCdk36VvA5Dy
tUhftqLpROZVNhQbbWIAv5fFJCMCfdJ2na7yCxWx0ibnyyGFoE/g3a2jHC3rUiWTwwWyLyiXOnXA
yoXMcvZS9SnFos5fUNl714YM29Tk1aHQ1eg+H1qqfy3DfuQ0COUpz4dcCR3SFbIY1l+j1T0PCd9g
ZWzW1kCOk13++cav+oZqVXYnL9O3dWVSKiOYVXXDopE90ciQWbCzduLUOpqzv2e9nK7c0aC5HsP+
G8Uqp4qyyk8B5EZ76sv7QxX5MTI26jeL79ghdx3odwqn+DhSgLT33HnaymEztv0WoaZ8L4f+PMQb
1TLioxx6uiC/QujiPHGr/BjAZEW5EdRblaoqd+g/g2vOoV+rVFf/MGr567AW561y6CWeDxVZ/+qV
w+yhNLdToP7o59mD+dVWUR1KTbC+bZ6Ajh7YwdgaiiX8ZzaZ0qt3ciSbLMwEkYX+Ix6MPNuOzlG3
Oejn2MCgHEY1bj3xsk5hTDWQBKLQTDpMpBxuXv7UTEqURHRaW/q21Ae4Z3+5vcoyyo1c8bYslbWr
KfeVbYtUzLpP++JkJRk6gcjFbmbw599UCxIG3ftLmQdrO2thdOpqN382EuMbIp7ZvgwCcDpdUNzJ
xvXH9jK4VzmYmqrqNovTUAJtbdVILI1dNRwgNPzo5xXFhF6trzzdUe5bIRhCNiC45ilsS5ZmvLGX
VR6Yq8GFfDJqO84NCJOzYKDtj3OP0iXpi/hLp8NRaVvu13YIeNAlJTzxPXUZ3dD2cEYU3ldogr5q
ZV8/m8aUnHhV0rZQPA9fE16PU8P7anJSR6a2VMHC6tqTObs/5Dz2ATy+KTt5HKl4JB/RmTx3I+tG
SaaOz6Zma39RUYp2JxCRo9w6yiZjKxQ6JY8psZuUTVRR9qm2FQLhuePCNFzOzl3p2Ru5CXVjIdeW
B2vNb9Vrk8TqtWj8L3UUaEc5ko10xom/GqiNu1vshq6bl6405gqpSrXxPtqzMd/ZfjStehVRwRmS
ua2nj+5eDjPF+oCq8xo1VjQxBG2NqcUhPzU9vMheModZs5LdIHCTZrW4VLdl01JrIMOZ8ibwtYvs
38psbQ82x3m8xKIJOIXJN7UxfHYKu9tLB+pbPtInUfHJNnMqDss6bPhdD6CHZDcUtDuxELUQD5zL
rRFMPrfxLagj5aah9QUhlsBMS1R0A5+bxvYzdNAYhZda4agYPddZP7RCu6cBLs9TPTYObabrH9Te
f/VCfRefpgFlON4T3BW1dMG32Un2dWyaf8Owf2zijkM+SBrYPvpHu3GKB3mQn+rVvFKDPDzLYaCF
4bZSoSZzE+dDM87oIyXzX7bvlru0HTl89Jz6s7AXlT79RckstKx8hUnvrCsQUqdCHaPPpptAZuw1
L90EC2QW9T+k2c2GcF8a48rKDjZ7tBPM3TA1i575z+GkjIOQL8R9697CQ+BWZsWDc5nzbp1btIa8
QL5a1gw859GhDmJf585wUYJiQPAeKStr0K4dWuYmYr7YpDdRx+Eim6LOX5QxcPZJE9v+nbRBDQKG
Ri/rlZwByCTieFqsWuVzctDI/5SIv6L1TU1SmQ675FcxF79AZ15JrxXFX4pG7Q5zq+lUNYgZUdiS
CSrtiCq9X4GyCgxKHxuA2Ve2sUkCtWXPC03JS0jdksTYK3Vi70r4zGC71jV1EwTt32XJUb6SVugE
UvdCZcVPsXf+r8i+d8OrQwrA32yCIeOdw80dil+XZWS0VIm/Ccf/c/3fLbPYbvLxv2bkFswq/O3y
aSLxaSIhDy2jl89qhfpTYObGSlOaasMZQ/GAwlj+4Ige+AIKmOyrtMhmDlGRqwfbeRPqpe3Efuhw
m/JrhbGaMm5jfreVM+XSpqv29xNnWdJkZn2I4oVlcowchfFujq3AW2k8V+9Kd9hqcijnZWVakM5U
zZ0aUDZOmV/fXSIQocsnk1en3tfhhj/3+8XhtV1/bjh0vH0MUxUiYMoGIWfnMePYqfM4KNWtyn1M
G8+8A/dykj5VmIrBgajDmHg7EkPpaMtu2Naa5230mPfwNTs4f9XgF2rQzi2GX+rVhrznIlfhrtA9
omaz+MH+tUdYXe4cNzm4UWfdt1aR8nzNSIFqjQpEB2aD+3g2rXvZc4PaOAZt+3yLk1OCIf1X7ufz
IeOfwcE3Mxz+JA5tY0QrW6wq45alBC50csridLukBldGRFXWZhDZxqHvAkrwyvIgh2idIwRsUYok
h24G1UfdPSMY4J7Rl3BuzbuhdEhb78XRrpzCGOZBsH9GPKQr9G3qRzTm6scoJudlljoVX8NU82Om
oc7krU0G8xRsN+kAW4ccyjg5t4159zA5YL7Nfbde04TtvmyoxdZQPT+bRf/aeJ1zHnhpoAQepiWK
qX46hGR5hRACdJxW3BT1Du5yOCegGay0KtjIFd505bIyWnp8GET4Q0MaaVYRj0J8E0nMMkMTvo29
CyXTHLINFmrp5ZCpm9uYKlT3couavAAGCzv89sZjyUmFmA/rOdtv6gR5DU95XzFrXznPVBXyfkVj
JaWCDDNZPwh9dO2UjGV0iahzhX3eOMVZugs44zzEDmVVc1lZJ3K29iEwhyfFGKiyhhV5Zcx9u2MD
Nf2VcIpA/en0WQ/gROAb0u7qtL/Zc7ueb/Yh09/YZfwMnOQWb6adcoeqIpQsI/RJQ1Xd10JdN03Y
HrflFJ1mob07OEgLaAjo7RohtmuwcTnwFxVupDeAmvXi2wkPKDG3yif7QVWiQydi0ThwT27gf4TC
dH5s7N5YNTWsPXDBIeNgGV8NrUMeI+gj6MxNSlz1Rl+lsZfc91GZPqO4dK1gE/8CzCrf2UGjQLDm
lV88Kpk5Pyop9kOjnYQ/qonZHSWa9R3U1QgIVYgADW59MwV2CEERmfz6TqsVztIy4NkyWMZIhxzK
pnSoY/cDFHmCUHC+LIGypwhK52L4viwvzXKRxTaE0V+d8yUdi3lXG02g7arZpmhRYbu2QYi0WnMf
bXiNEi4rTqrL2BncxTMvTnccIGWr/2sWWKr4ZHjG5raIXO8WZCb9J00x6kNsxNH90tgFKOphWi8W
6JGie3gs0UqYI+uFI8ngKG1LiOw1pTuvfU1TNotDm1ymcWoa7K0+o+5QXOxmlN2iBtkBe9PGSM23
n8JwOIrryu6rWyfDKfCn/uSpzmsjbXIoHcvwTUhcKenqzfjXMsrsm2sfWa219C6T/7iWIy6stGV4
QLP5CLXHvI9GJ1zVgkKrhdkfKgC33JSKZ5zz0IN6S1JtJZBG3SXkd9aTFXHY69eTisolc9SCX8o0
62cZAv1ABLMSAkxBUFqHMXUc3h5r5cswaEcq52DjVsOR5JfgLhf2aq5+GAlMHVEc6vdla56asNsN
Sn+KG6v4FmZuw1PSUD5EsVltxkYZHmzVivYO3BpnF+mJdZdOJdJ2OuT3bfs1a5z4g1EqzkNBIXEO
3dsHn3zMSxGcpEs2UD8AaVYbdAOJ5r3isWnMFZq73yu0gl8SxG1RrlDWcmQhZvTijPyRuUm3mXjX
3jjGylai5DkIu/45GbN442Z+u08zu39WiyK+4w74UTplMwb+Xy5vixc5go7D2TcmtZuxyrHQmsVc
sZjnhK+LzU3a7TkIvpu6loTfXPAOI0h8ehiywZyIIcwnW6fV91UKG1AUKQMP4Z9KPFIYR0sbiJ0t
8KWLo2rKr8i8OFAscwqgZCFZpjF5kEgrUIbXqs2SBwnCEr5GjKQviONro6bqamp563CstiRdmKgr
sPrlk1OYxRPv0hRL5HO+l0PpMArqhOPYuZemxurri946L7d4MSlQhFxqwKYnnfo4XQ9m+y32gu4s
Q8hkuNd2ttfLBE1t1yo3yUujmavE4SU4KaPegio49Y9eplzjOlDYLAH8vEeyrL/Phob8v5pStOJD
5bk3HGoW0Ciq976vGfwQ/WZdWSEpMvEwTfUEbuMY2R8xko10FiJiCfv3tqlHhW9sKO5NlG1hu7AT
sqd2oRvZTnHmnscxrK5olFRrVFqz7/85ImON8Z9rdFqFJolRBIcqSdvnZlI++3zGSyFGdd6Fh3kY
tbWimM2zUYztc5J+1s00eZIWC40RlAytYSd90eQ59+YIT1LQtI9prANrrsx79qYoc2d9/23gkR1a
Svy5dTxj13hGdCwS1b7vuBnYg+ufax5zNeW6dMfZU7ZuCQAS1XcXOswZsaW51T9MUC/dhnpv6x+6
3nfeDBevDP7d3JyzvwOct9mstxfZeCrMBzx0C6gcf9pkT+1gvOAo2CcLkguA55Qhq6vCLLm5GTuB
Jo0755DZxnyaS9ixJSl7hwISzyTnpddm5TD1HVD9XI++qJWxhvQz/AZwEjhY5H7QnRiJxBIMTtJD
7GpE99ag6PcJDDIUN/FncsmCcntz2nHrHO1A/RRS0kCqx/9YNNwiPHvu9j0CNpvCm42XKjSbM+mP
fiWHOuTgD1GTINJTK93aMD5petk9S18NwUKiVOG9HGnlVK7d+zniVv4AB457nhIlWQMAQF5ksqe7
vpqNNXJL4TfHcHa8KVmf+raEVUSHIcuelPBjKQTBRICcmQhhknqE0UnO5NU6+jZX1i6fHOvTMAzl
vk+2YQD19wxiuP5XVKFzOLWa8tHuh2+1VSdXOVL1j03Xqh+A1HWPJNfu0rRA+bvzyWTqabCWQz0f
sj1QYHsLTu9zRn38sartfAZlr8yHEtS1nnI0pIrGCkc4p371xgymDDYDw046ZKOVqX2LcyD8OEMa
tl7mpw1JFOSPugYGCD/cOTkqWqPbsTOup+Te61SdO2aqPcHUPKyTsnH5oc/BqnFqEzouY1yXblCc
7a6q3Fs388virLkWR9BOCSOj8r0zYOfmwK1AamgEBj7xlCqMAVmcrh2edV9ohmdm/D31/TVHj93f
Wdw/mJBRfZkn/mBMoyofWi8pD/1gc0aoZfq9EVfqJtRI2MPZ/VVOmtxjCQvRD8caslWo5vWHvEdo
vXb8flUHKICTH+xhFOVvrpnM+tAmdvfCmYTQGgPbLr11EQYkeczv0ukUgffMD0a6ZIPc+Uf0u707
OTLsxl0b7gDiTCwNdfFv15LOSpndf64VIXhiGpp3Z4rJcq1YfwnSzNzIY7fe6lLUjaL29bzuzbgf
FXeddTAONeLdutXh/pjhgznAFWG9pFrs7Ko+T7ateNfu4xrqW4U7cC+G6mjM95xak/dlpGil/jwm
j3KiXMyxyiMKHgPPPPwIBFVUa2XeWa6lGuPvrxR8KIOIR48R+Lcm0FsL6GiYRLuub7qV9Hh99eqW
w1uMmjXaEZzHcZkcl+wsAviDVtpkcButwbiddRttM2Cs5AJT7q/C5AvaczXUpv9D2Hk1yY1jbfqv
fDHXy1gS9Bs7e5E+s9KVVVXdMOSa3nv++n2I7FZJmo6eG4o4AJilNCRwzmtCbJk4vY1OQ8C1ihYd
JiTyVEd7M9UAmHHTepvez8d3fUJ76q9wW6K0K8Oq/bfhX0bLi2RzTu+X0TIcRNE3N0fbeFCdbsfO
ydzGqNE/GaP/tbOq8SsiIQ8KAkQvhohMyFWmCnOzYvvTTtNCjkBmcdN3LmxOLygAtLef9EgbljoV
+BOrSZRXVaXJT7LdghvvZ10ot//K0hrbrtz4I/OLM74yzlsvKtyOSrLaNvnUbYXOzsGuW+XYda5Y
T3lfPyFs3qMrVw9f80qfbzzGHySGtqgOL9rMnZ46gC3ok6hgvOZ3zayAe/xNHA+1U2MU6pPvoAXb
m+af40OMoj7Gf8Tn8d083rMZL68v39Bfx3+8rs91fhsv/55fx//N9eXfX81/vz3m64ECypPumt8D
ve2/tqhAT3GCP4yzgEkXIvhvZjtSBuIr/unfhsiwD4jcdiw4TXOHelC08RxvfEevDSm2SvlkCzSP
yzmOefH4jiLP0vgRzyDa3eLz+Mkxuh3Zk2aRYrhyVxtxVS2SVLHuyl63MfDoxEr2yIPs+GjKs6rW
mfJbdx61hzYYht1HfNR6k0xZoD5i64wuUxqLt6Krnx2qqn+gt5sqNnpj7dTvBjxqlgMyLJukcCuk
/Tjgp1UdZVOeyYPSUy73jaZGCYVHkgJFq5iakzzEhducwvkgm545mEskXprVR6wyWvLYsu0rU7TR
DX9ayHlyiuwYC1Rl4XRWyPvb6ls36Vi9Vf5z7pjhsett7RYfIyROhsTCTlPFkYS9gXHueuRf4iQ9
lHaLi3oCmmvrZrh7o92uHEn0wpuzoSJP+qx/l02PQ8j2xs3ZbtnjI+4g06ODdwGU0g7zxTkG7WbE
2JUFR2hB87PEFXLb+NgMLhK4wDJQPnarcukPDoyCRJxlrxXOPCtQYmtND6bHFiGueTfMYrJZ6qru
vkbB+ElDl/CPJL7aKBn6C8sCHzHNPEFk9ddtwrpF5MAOOrV9FzDc+i3Oc8EZCah5i6n3WPmixDXs
VDsAGaAh7KaWxUG2BlIjF3lWXuquHG7nCs/YlSkS3rMBIBAcflhDqQ/1vISZeKqyYsi3VTeyZEZQ
b0lxcjiZ0LYytKBQ+tG7L16dL4diNNC7LZS1r6bhIdb66aE2IyRnEZbbDarprp0mqDfOgGOspvjD
SxPPgo9NFuxF1A4voxNpCzaAGT4M9E5lzBMFAzwjDQdcSkqeGD8OmED+2WR/FB0Ut0SPHi2gMzSo
7rm22yVrEaomkcZtI/bxxJmb8OwRveuyVTTo/Jd0e1bXzMESk4JfW0UtXgtl9hCvY/dCwa26M0CX
4A2ldPAlg2DDxZtF2cCOyBxH3MsDi/uLrmpIGfpol93iyA4YSnGtQW7f5wnElFBMyG7/NcUIy568
YfD6EZoQ6dypOgntj8tQJ8XYhifjbWqNMOUymdpspXkYIVeAcU7xJPRPSPGXvtp8yk3hnx3EPBcy
rMYCBw3DetVQtaTe72ywYAc3FZNQXClihiur2b6KK1dZtVHFHinPjM3UaenFif3sdkixOsEYGgls
CyjKOQdZuVV1fNjMuh0vqd9ZsG80+x2J5k1h+Pn3vG9e80obXgxb7deKiOojDm/9MW/yctWLtnnq
ytRbUSIPd7UWTi/kF4DR+BXki14bXwKnfVfAmkATpKX6JuubtH80ssZ4UsFO8fFOLxnOPNdgch/k
oHL+ysB50BZ2iNKyyNqtog7xpjTQ74P7MjzrnXtUeO5+thx0MPUBcE4Y4joJJRNduqFvPpcjFLrc
Tpz7AWWxu14DBzCC1P5cknzTXbv4hPJ+svNtP9zWjdm8zSUjOQCXXjRwx6w7VJ0QjyIsX1ryrluf
XMCumoVfG1fTnmbE0Sau7PCA6S8kSMSslph9iS+D8kcplPEbgFLufvDFHwLXDnd6Eeo7p/bU+8ZH
2xvhsekb+CEEtJSvle8k4G5qcfVtbKvrzsZyFqhDltfRnTsrSMuDN07qEexPuhlnaMVH7HbmIDLt
NHyhbj3mPDDQeItt3SBo/7gO742FESr2amWRDQd/skkt/n4q2/IgDGM4qNBI/nOQ2igqZWe/Hw5m
VHIVAIwBGCGkElRAZnqodWe/Cs37ohq6a+R+jgwdW/UkDbKjP3oPss92G/M+KDp1V2VgUnsoBdEy
NgNj3eWWRg1rbvuozC65NefIvjHcNdB4LJxtWqLyNxZC200VJWnI7DbrYI2KTz2B/8bAsmuvdR0C
+1f7s2wheNteC8shw5zFYi1j8jDrKeBVoJ0xMuFSMtZ44jXVlOZwG2G+itQ/kKGY0BLt4G7lYC3w
jpnxj6Ww76neR5dEdTGZCZz7VC/t+yw1mwOe2uFCNn17EBfcFEnhdc70udb6wyBAuihuPO0axTA2
LDrUNwCIyJ8q+3pQ7sk8dfeDXcYHxxTuwvf8P4winpd8s4e1+WiVrE0a6maLAQXlZxFHyar2yprX
TzACACV4smsWLLYNZV1NK+euDdSaim3eXbzZrgCJ2PGxbUEJjoaSvvo+ts22jVCdZaEuAM/7vvDq
+Asufv6iSw2MPXok1WKnFphBREAz7C59Qi4WL6w2su9bEn/rcQB+CG1c2zRlDRsD4MHOyoR+17Ho
3fsdb6OjzvcI1Wp2xtTHJ+jf3IqsIb5gtchjkV3A/TibmZR+MT1ib6aSHsGQbbAdE+2VQXvFPyGG
cciP2kbItgns8puhjvsim0X4PRPGcDthcZAG48LqNPt5srDHDduKTbVfwZAW8cqt/eoVBBLOEHqO
+LBuV69FsmAv5L+OqpUfkRJJlnJUYsP51hMH25F5EpIvKyfJkEUVdXc2a6/iN21VWKGWyosTuJAi
XbITuegeTV9ZquMxMM9dUoR41gzZQWCh9FUvsm+makZvqgZ8MYwcfGU1i7prkkwAZS2kLlK/Oku7
HoFov205ZaEv1L7uLs5MI5NMWsm4BYvZIYffPTgzHVeG+thHnSXpxMF1kuJxgrt4wGS6W5RV3O0G
MHEb7JHUS9yEIfoV2lm2QMoCTJkPKBc22xh9Yp6QvhGtS70XC6VIrQfkWMRiHCzvvWvLCy4Qjr/g
UWvNgra86inMYpgjZRZuMj3nSdnrsQI4KsHTVUQ2xIzGPpGm0qeVD+GKdWJ7vDXLzhObxkSQyaEs
zccQRRsn1lT1oMY1PlvIjC4S4ZUneUjn4k3FOz/cgnG2Q73GOMpONTVQHyFHti5NzDwSB1RIY/jR
OdHTjaUgfT+CA+NnnBvXqHP1a5B35RmCIaquf4Xq+axBYdIbRvvuIz7EirG06q7YaGHsoxONYefu
djnuiGB3RvN2KXlhLEfbY131f2j1hLb+EOTf03PdO813JTbbheGU46NTTS7/U6M/sLN1V32Tf2EF
YOGiQQm5U7OAShgUO9n86Lg1KV7Fbp2dfosPRquuInS1V3LYxyHPSWEY2VVGDCctnNUwau1SGG62
HryDKvzuQR4Ch7fWE526l02UyjUUf1HiGeruQeFb+IDMZbb1HQd3+XmWjKGmCXtdi9yDHNc3EF/i
ydvcJszDchFkm3ryxpWc1VdG91BV6guWpPlRhgYHr9mujs5yEti9HLeRYFdQoThrPYm4UcO5Uq96
krHI8nP3FG+Kn/obw9L9A2ll7UGbkHeVIwa7/kJ2S32sVafaV2bdb7wGr2A1j/Z1Xpg6Ji/CO5cN
fP/WNY+okiDhipfAyjRmkSqsCVfIwFZ78pbOq8XDJSxs4yUItejYg0FbFp7lvOpBza1QrSJ22bn5
YnrYn6ROsGxyEPOa5sT7OtW1I/i0cBtFUX/Jm6ZYozaqPpCtt5ZGXUcvZRlq6Muk6NJb47uCIcTX
uov2RazrPNuccRt6kwevhEMbcHN2s1GwuyEbb3kI6yfjm2cmzrKZ3OmujDv7OUysdVBMxNFf2WoT
uqlmpg9vmSAr3SHr6pGJwIVcpwQyTx9zYGFBMRSXtpiqey/oP8vphSOsVWoiyy6oXsdheiLZrO9d
F6h5WwzdWbftbB3gtvtklpoJhTULP9cW7tFyy1P1+7DrrT8QOXg2rTh/C/O8XKq1Jh6yYfQ38oo9
W4/bFW10W89K2mM+NVj5UzkMJtB+LfxsBt1JxIJNFFfMQFV806h4jV9n7xldBM6bFep8Hr2lH/U0
MB6DHhhGn9hvvQ6URUF9YG+gIv2o+gm7SAQKpkLNMPTKbig6PzPaO+4c7VKi6EC1tssx++I5ZYgB
lecsK60SO9+l2XcJYkl9j2sy+Row1I2xDRUswmXvELNDC4BkL2WvXkJqt6EW4u1n3imucFZoFvtf
kmDNw1/7UrZag2lXqh7NsE4uo2JkM1VteJoRZkUu9lVtjc/s9YuDL6JgLYFlv8bDOS6BaL/GC9YL
fxeX45WhqKhIpuZOTSJ/k7pagAW9Hj0Hna5s2xj9A9uL4udeKMXBEphfyt5cSxT2HSNPpLnXdQVu
6kNymrS5iNPUXyTcw1C65ND3yBR8oD9kjHon5fgf6A9lMJKDjEmAiOyoTeoCNeBQW0fo2MWh7eRM
OmVkJRJvpcOdvRYWlifFW4Pj9Us1C+iTBEThbB6afDfjTZuDapSZAmNsjbM8E/MZgv6XQZmSgwx9
xPPMarb9j1myg4L4n1O9xvxplgimb9VUGzuhadGlTWN7lUP3WZkFKusyJg8+1IadKFxcrSDxXOqq
a1ngwv2D52Usuynu+B/+mII72NYtW+fuNk5ey/MgTTYzceWnoKJ61sqewDu0Zh0qq87Iq12F0O0i
cesAw835FWJeQV5bXuc2e34Fo+jsVepp5J301r23Jg2mnTZU31z9e5FHwxezyPQlb0N6obRsHgIM
wjYCu91LoMUmHmm1vVZSl52l1mUvltrBzilFuxvmZmZWSC/HTnWQvYg5dECZgv44qmH2Yrbpuxv1
1hlOd/ZiRGzl+VUdmoCvjZrwqvWkFm9g+JA3CozoHClu+ghz6CLjppPnIDQgDU84Kr3ZfbEaXSt7
wfbduCv68M/pXorEWIiK+lm3kr+d7gNqebOm/DYdEXbjzrddsbRTHTSGHnrL2CXbE+sjewGnjT7V
7auLqNFzU9XK1U8opKdO9KnVA+dAiqfB06aIPw3sWjeqXYOW4jNZuIpVb8Xo4TCnV8F5aHBnH9CH
3tUjFkmKP3arJijMlym0/igS3CnK5B5qMkvsmYQBX2MRWfnZ0Y3hKJ12pR/vHOL7jh2H+ZdF749Q
VeJZ2KeRB4S1avdVUj5EqFOrWzgBzU9NvGPaPVZRD2Wr5ucgrmAYem660g0DBcT5kKbte4Jcyn7s
SowDxyZKLxqK48vIttuNbMpx6tyRjoIiYqVntwtUQ7Vy9QQUXqePT4NHFiHS61ccCEsq5KO5Ao00
JxQQ3EaTOzkNPNRezCZZxGbcvBq6pR68wVGWcpbvi3aZmthEy171dUTe75VES3hME5zU4Hg3rN6j
dDXWXnGoQ9VakdYMNl3CExyNgc6Cx8gOzDZupzlC3TWA3CP4IbIkHdX/OKjTvT7L5KxYezuLpq94
vqNRtiT7GD07TQwyC6/U72kNUs+zvkXAEEgb29OjnmFDOwyGf2eY8NmQigjXig3n3qxy/Iom0s1U
09FHNL/03IUpDfpIW2KbsB28wt7D3bbOdeiWK3dMxGslzIt8ISMMdjFcSKzheJAW6gTUIPeiizyz
6vKbogQ2hcBf4mXVuBjY4y6ekvrcDQobzk41u2Nn1f1RnrVZ9OeZ3ZvKnRoCFWfAR/i3obij97fe
tpt1VayCxGRM2Sxug3TnYmV1K5v1fECnUkSvsrOY4SJ5uBgTJ3mSxS9bMT6zVMpOsgv/gGwl8LfY
yk6WIMntWmXoKod0oJwcxMK/YmJnrjBqAtoUwmaXMW8+I+++VlRBuRiXwlu89ES966jeLuSIjwlJ
iLSUaw8lKM2/LhKm/ClOiMjP/DIyLmfFnWOs3Bg7ctnx09V5QeMSRmpxz1aifa4z5xSOHUiQueVo
6bOihu5Ztuw6/+alsybHmHbPNo7ueE0W09GcmwV45kVpOD3QCWaqiNYshe92h7aeuue4C8Zlik/e
Xs4l4421ZGRMOzl3ULlhj31gbG9/g4bCiNfhmiDnOhS5Nq2uJhvZ28eeCfRx9tcrseCsUgsLxa4v
Xjwr2k2qsN8tQ7FWCeAHyENB8QR/8HqLo8qxitnPH9Uhax4cQ3yWcXmdcKxR53Sb6WplcK+7ZnLe
h9bQuNs21SUIY/dsCdMiDaGhIdikw6oesJUsnaC/wsLsr8pMz694TE6qC+TsR9wUZrCicGmyQmOE
7PBNDbOKDAWWOeQXquIi7DpeMsxK7mQsNeJowR3TXJX7JgL8rbGKX5euGPcxhc2nPp/um6rHJ6gh
Fzjadfdk2ZARcQg49nPrFgpQM6nQnJWtCL4aXuZJfyeboxdlaz8Jxo0Xg0F02tbaZJK5owZeuyjm
U8zjN0bVBfMShlg7s3s0cL3FqokCQDgzDleb4m3qToessJW3hluqmbIiZ2u9Q2SUbxeIyLcmdXeY
qOXPPCTqOxRiZ4dd4mgEfR1xvVG1R7PP8mA1XoOy1O5Cltl3OjwZpyVDLrhpL8x+qB4yJXN3wRgN
2yFKxqdUDF9J/VtfI4v7CHoJn/LCSDYOyIsDyfTwigQucjJWbH11sgdLHdovjcDi1/as5OxqgALq
GtSrYqfGHdoI9cJj3cNtjqY8eHFv3M2JGeD+c/CnU1dG9bZMN9SH0Xyc+xtTi5fuvNVkeb/EkMA7
kr82nFVvq+EqVBR71aaNfcbBu2XPE/FrCYpy1+m6Db6GDt+sAYx25gBJkZv1TgapaDm3bjMIIJu4
VrcYUOpatRp6J6puTQ9455rb2VgKC6+xSbkbD98xd6mwaYimB99lw4nIylm25ASqh+pqmLeqqlK0
KQvbdlkmdXWVQzyeYfsp16yFjhrwgzkffIH4hp/F7l429c5PzoG6g/F8hXJPWr96MVFf8BcQ5x9U
/uS3wI9j7JLC/FGFu7JWUywGClRZ9rY3BXt2S/45cUP8kMi9PAZ+qSz44TfvXZn8eUVBDeSvK9bo
Zm3dKVPXWIWKnaHFaFpUlfeKEPP3ytKrawCTALtH90WGR10lvZJO7taZRxW2vjVFqD2x254wfRcm
nzXxDn3c1QCW+4AzVf2apSv5b5gc+8HS2fJCp7PzAi52MvzcxN1SWVCEspbpOGG01BvVMVIgnG7G
+bSbrYDkodZKG+8QxhQIoDQLGfwYo6PcuzWLVF2GGWlH6QysiXGXNRSqIn6TCxOM5vNoJ4I60AQP
2M/9dV81zktjzd+g/BPGYu7Z78M/bi1Am7ua1d4qMNr801imDbdWL9v7nhKuHM/rNkoJ7lq4OHWl
HU8qr++2fGXz1wzRk3ZO3BpQYFZxEWP/iRDtvenb8QJrs+lzC5KUJ1ia3Is4Tiif+rAVf0g1yjMp
uHhTZbz1sNFmlettPsZ1UZ8uQyvVlxnefH2b9ddxPiSlQx7dL763KRogsiXjuh/CIi1H1qLoL9+G
uUlVXgrzVY76CDcjCxxT5Onuo6MsSGBFNgBGeTX5erXaaeBd9Sz+XPT+2uDWcE7qAZ+rdgwfMrA8
S2GBQh0rAAx9kJfvmta8YHoZfs90qqGi5a7ratus1Qq2gIZ/EE6NqZRiftfHQH91yzEgg5MOT6KP
h1VWlMa1QwJmI+qoPrUCRonojZnQ2XerD7x8Fwzt0ilcKHoUzKiw9EF9kt01fFCcYfrvNRvEbUk6
GCmePMYmLr+fWgsfHQ0YV6YU5N5jgfkbRpN82mFzaMHjvcLMk8Mj8iz7uKuDZVX3+Y67FLKLdWSs
gvmGKw9NExXBrR2bVVYt9Bom+b/+53//v//7dfg//vf8SirFz7P/ydr0modZU//7X5bzr/8pbuH9
t3//y7A1VpvUh11ddYVtaoZK/9fPDyGgw3//S/tfDivj3sPR9kuisboZMu5P8mA6SCsKpd77eTWc
FFM3+pWWa8NJy6Nz7WbN/mOsjKuFeOaLSu7e8fhczFKFeDbYT3iiJDsKyMlKNlvNFHcV5ju85fSC
TPAuuhcdZauvPfsJ2jt4o1uvzsoSycuL7MjFALWqzNE1cxDqMrpk3TZ68eo7obN3pqRZySZag9my
ctLoOBhF8dquQFSnr7FOMSiZtGQpB6lx161cUqF7IwufMyc7T81QXTXDK3aun3cLTc+hj8tgVjrQ
1QLvKFukVKtrpSnjOqvdeOWUaXXN7e7zP38u8n3//XNxkPl0HEMTjm2LXz+XsUANhdRs86VBOQdM
XX5fjFV33yv5szSF1zMwRdlkWhtpMR916oscxW4iYTPNjsDXsu/FzJmRB7PTWjx94u9A86p7PnLi
Udwefowy50zJj5DqWwaqvGq7LPxoeEnQrZg8ygWyBTYYMkr4EjRJ+5BNDmRexviKV58j0yArcv0v
b4b++5dU14WqGa6m6oYGD8/49c0YKi9t/N42Pw+et9ZnNWxtPrB/alm8cWYiUeSBMPgrWDpDsKoo
cvwUk6Nbavx3ca4YcMbn2bItz4IBcWB1SkkhTjoCUU27IYeRsBCw4nMVJMnt0A1ZhOq5DECOVVXk
FBgl237lgg33uzs5R8ZvQygEP6NK4qOLUGvqIjczWAk6dqX//D5Z9u/vE3s1RwhXdzShObo6/9h/
+jELwKFTx5b6y1TVzUYz2nRjsIbek+5NnqM+vzhGpH7OnJRCVGuG5P2D6BK4ibKQHYVjPKNB7D1C
y44OXeqO63gosSOsmkdMWrH2nJLgoWuiZH9rBnOJRdZZVBLX21aJMOgJkhau6o8eWYsZ0b2Peyzd
Pioz8kwoun36mCtnfVz0p8HMl68rR3zEvQHYLxKL3BeAvNwV2ejf2TDy81s70LH75N3ayl5rHvIx
DiHB4DbDlTM+upMozaxlrwv/v9xthZhvp7/+rF3d1nRT2HOSwdGtXz+hWtVqdN8hwXdKWG76VHVx
WUInyXEhnpKOYf+Ohdw58qruWDQuYgZd3rzatQjv9KTL7kMzyu61BJfUpHeNvYzdDh0MGT8oMG6d
x8kYIsApOZ6u3cpmO1rZfV8Ih2Rz0mxG+eKeV1D8zstuDXXGQy4EOnds6FmzGCoF/Wo95rSEeUAq
2amXsa0VRzcp4Av9dNogzLyLJu/qqTWsgCjjHe8Tc8c9zDpOQxlvh14PL3mUiDXw2v4+4s6xwrAy
fvI7UnlkM7wXpeih4g2T8pYEwRdFBaSvCOeILvf0BGftoTK0ZjcBICMd3MZXQU74Ks/gFH3jAihY
/gjlDWKQUZO+GO40OLcJRenDYE3Bz37Mbzrolx7pylDhrpXPwniTlZfxZ9JPELhtxKh8tbSXhtnj
hyxM6NHzWWxPSNrL03oK3VtQNgHkG4fmDzOmRu4vwbTHc9o0WbtNANRbHvx4ZzijsqcIHKP0rdT6
UnMCrBIQGzhiFeAdE6Xp7sjLIxRAS8Ytv2Kv8dMp4O81qvXT4WNM7rK4Xcm2JawvkeHXWy9v9qFa
BM+B2hYrkxrFMZ8M5+xSR1/qc1GgTWfjzcR85VGcb6iyGnuMy6kjey113coab3QGyWAYPB8rQwfK
60x4GDuXfHQNLEt2AlKOLn2FLoLpTcXSqNJxMaoRNmHzYL1xKUdn4but281xcnv1DKr0z0OWYdRD
TsDesp+fxKLuUvUcacAXkbffyHGW9l0dm+BiN7FzGjMs7AfPCt7dHnZMPJpsy7ravNoDendurofv
VZdD0PKcBByRoTxSjjsbnec9k7vqFm50oJY2nhWvUv11h8cm5V/gdm5ZXHQFfgXSvViMp1N5J2MZ
mFc0QbXiQkbnuS/Q2KjYqftrtsIkwMDA7kbEnP11YbK4VTLwI3KenCLP3CCCcJTwv/m41uQgnJ/w
Y1knQcIbG4HBWxuTF6xsthVrrRGscFDXP8MGye9Mr7IutS2syxiBOvznJ4dcTvxyX9ItW3cd03Jc
TRiOXCb+9OQwywh3Y8UqPitGlC1tskLbvCzwFgXI9NaZKNiha/eSO057Rz4Z/YI57kQoJaqFOV2S
SfGuvml86wtrxKeW/QvLifpgikH9FJXFQsYDTw93ZEOLjWxqGRahIDieyNrpRyMYqttlS61gQd6o
6Xkyg3STCK3HeCEJN8LxHe4psf2pR94onkGxv8VTf2kUbf7uj7Gz7jEG2ifoLn4K1fwGMI7QKr3F
cTNvPyXkkyXQ97fxGXEJGHZDJULH4S6snPxxrkuuiiw0NrKpjE1+gZW6i8l3FQgvCxjeQZfvozYv
HjHIpsLS1N/HUdHW//xpOf/xnOcZYlMIM/m8TEEZ49enSFXWukMVM/jcBS1O0Fr+abJq7z5KS/vc
51W/aMy2fxvaAPyA71qwlR3tGY2cDZbY/ZvZDcnWaUW4NY20WdcBSBcdfMmdNh8cKmt3sinPZCww
BbUa2z5EIs6uPMeRdFFZcJV4IV8RC8QuduBH05dqcfS0sT8WmGU8N6N5CapouiBKlD+7wvxOvaM5
yVYwJymbIqjvZDNtw35ZuXa/r+aZpc9WzZ90eyt7Q3Djaz2t6o3vivQQzJAzMJDtsZv5RNasHd8u
m7qvj6D2gFrKiOz7GFX2Ahlxh91CVqM01Ub9N25m1lzfS4VFfYzc5gP352IXRzXJlEQlhRGrDNXj
bh5aN/7O9iBn1u5on2yk3KaFaeT2Ka+Mc5Wb476cO2SvjGuNZf+XD15+sD//TAU5SlNTbV012Kxp
vy/weqSou9719fdR+NUqtwoQtabS3w4xX3jUSNyXvIqsDVuK6GSVjnWfTgjv2ggsyhZ18ORidgZw
ULbAs6lUt849I1xkNbiasUfKTB7QisrOjs09zW8MhUUWnuMOqlOkWoZzx1Jv/89fauP3Rb4wdZWv
s67ChNV1XfttaRQbZunoWqS925r3qYbUfGq4y/x0GHrU+eA7aixQJnuRIi59AjXSr4zMc69lKvJN
zPYeIyU0SM0s9w6lE1oHFQjNrkum6eR1Q7UpsGa+Qj/rF70+NndFqJGLN4p6B+galFAyrR0v9fYG
+L2DPCvUqLudZT/O/q73I/YxjsJa/F9u1f/x4xemawlHMxzddOfN+2+bIRYmE3v2sXqP0vR7ll1I
z3unIYqsczhjeSQ+xxRpvELxyFx9xORZ3DriqGGwdZtQolGzkKfRNIOI9XLcyAvIwbIDJZs5++Hd
jRStxz+h3h0KA2UwBmitOP3pBv+Wp+pQz1JNY7LuyYGCO4AwKgD0wA0T9cWWOiZzzA5b7XQbAurr
1tTnIT6aKwu0ZkdkYOvsWtXpk3BM4yDNhnAizq6+ajY7ExFdCFg05UGOzdP4NjYF7+8szDJod74y
bPpI1NB9nVZbtEN5AinvvAdqgj29AxiPDInNJtZ8NRrffbd6u1nCXEBdROuda5UgxirmDsSGSAfn
QXYBWeNfislDdHPuyEbWLo03YgZuBvmpHdQ5PURHNBWfDACR//wzseXv4Jd7gMVu2AXYatsOIET9
98wAkpWJhpbtuzWAHC/rkOQX7gLrSOntl9Lw+pVZ19YumJtKD4Zb1ZvsJHt5dOPeS1Z4LEzzKWPp
JMOjBXaKh9sX1EDtl1YD/+HkhrqUna7AhsXjp8Jh7nXy+6Dvn3AnKs9madon0w/FskVZ+QswdxhV
+vg61QWoP1xT9lnoF0+VUn2SAzolqxdWOzb3yD3Gd4E/JevEG5TPTbiQA3KRuavCDcY7r8hcfOI9
Hv3zpfHTe2J9az2xitF3g67gRiaJl05qkfbzez5fZI62qhbV9+N8gP7zZ6zKjOpeHpBK+TkmB3/M
VaKuvo37iIkIpSTWFL9c6/frlzaoILZJgur5o22r5wBOyFuiYy8Ul0O2z2vFfu0jdONr+61r4NAl
nVqh1uRZb3aJHTiURRamHbgSDEYQOSMOvRJqQp1Z1y4b0LxOoIa6brnvCgp/CIUk/Ex0H7to6P4R
9Llq7O9YePTBi5s3j44A+yLy+sWFIHCajMZ5BM6mr3sXcbcQN+LH0a86bO7wPYqQrliycAFhPrQX
OXaYcPBKKsWDtcpYX6MYVuVTspC9t0PeLA03mu4TNkRHc9D0rfghlCL1Tn6TP/kQWcFIe9pixXz9
CMkJv83/rfnb5VoYfavSFNZCzpUyKx/XS7EcO6gFlka53ay7PtevZqE1FDh4WX0+G+aY7FULV9zO
/nlcjmb4xlWpsXkzxt2ScHd56ufes95axq2D3LR2dCVCXvY682h5Vgw+4BTGxdSIJh0SxMRaDBS1
Gt3LQ/7/OTuv3bixbYt+EQGmzfBKVo7KwS+EZcvMOfPr7yDV56hbPnAD1w8EU1XJFci915pzTK8B
ZuCFqTuraT72NUKf9mY2y4Xn89p5ITct/pZYvX4+NDJb6aJOrdtHo7qGbvSoW/Z4a8pT7Sp9V2+X
zWUxZErr9J2V7rummG6XfUqKPFjC9LRsLfuL0d7nVjGeP3e1IoKf30Y3mSaaG5G9ewqt4joh0YhS
6/hCrNc7/Ub/xpYU/W5QgkszmsOLKA0NNQ30JhJS/n5WH3OlwVp5GdMCXT6OQTcatbR0E//igTa7
s2VpuK/9iFk0LcOt303DvVqO2mn2H1p2l5XUJ8mAQueCUpBzu1yyMKNwc1Lie5V7BFz+8ZZpYHEv
D2m7NpReXS+box2Ht9lYusvWxxljqbi6r0pbHMuUznzmyIC9zGqjebp2DNWO0V+f7YiJNHdCN/p6
vxxYFkmP7HNjC21mWfWVs5y9HGlM+RwkRXmn2MCzy0b059i0lIvXIkhCRFq+JQDIUrCOz3maZtsM
nuJOyHnxSPTX7XLCt1D1zUNg1lIIjQ5fh93o58GyBmoq43DFApteMAM4H2cojGSOUqyfPs9YTvOL
jBQ1o0GZrMsWg+XKYnYcEE0+iGF+z5LqqPhA5IOUzcRovH2W9doaWkMJWZNChTl46ZsGQKeMjeEn
QUUIi4nUvOsmHzxO2hg7L5JHrr2W+XFKwm/ONswfBk3lxV1xk2XpuOd+nEKseG5xehHSNwAArPO/
Fva8+bmvSHU+xtlouUHhZjsBvdwXovrchRyQVibcPRkhZlTm5jWQuS0vxIBpTO7MtFRPRc+7PBU9
xGeojd8ma7YsKdJwSWVKVTphIqrOJBXlt1s0SvkN3xDqo8DO8dK07SvWXCPJym8TIv+tV0/FdtlM
1EMxeMjDhrHcTaNeb5YHg4R0c3xuz70kgXfy4nG97A/qcNdEingsJrk7JL0uVsvTKJV5kRPKYF7W
gw5o4U4mwtBxC3rDq06MsVOaS0DRNN4S5P5t2a/4aLfRdy/BBsNLPByD+XS1keSdTWDfejmrkMVV
rw1aviigz5pRSBA7++F1FA0IgNKJyVtz+9gSj4bcms7Q1NNL49cxaU/h+F1EPr71Sv2pRdmONomP
CFP6leONjChUXEtm7IFDm3vT52n1HvvprTR02u3khxmOaTHcZMjmXQwT3iaO1ZntK7XeblSbnLHe
ENRrL0qcCn7i1RZS5jmagkOw4i3dxJkPJT96VQPZZoZVVtLZ6xXpPJhwwGK1PC67Pvcva3Lv9fyn
GHB+OaAHmrSeeLFtNRgkdE3x1UpCsD265D2OmZagaLalGzsv/FtmOJajYeGgE8s+w++zi1CDW1qU
p0jW+qM2KPpVbnxxJS8knrFs62XXskgR2hDTMrQHWpFUZluGDLasBI99jOAW6UuMiqQNHyF1mNe4
K7lecdDw4uHe197zMgwfC1mtVtaYknlkD815mBeFGoF3yKqd7GXNWbZMFvPacnA5rdS1whWY+NbL
vi/nlclA7KXxgGlHOVWqPB17Oy0J0Kmjh2mgDe4jvngPyc1odO+9E0HoeKCn6Lf609pHMfbxIAx8
5SZKFEcglT6aKuBYBUdaB7BS63aS3tx8bEKV109jDR3GMdc6frvHJiPAoCr4mUQirR5LjIJrgsGC
reUb5WOmgbPkqm6SFsOmWuoEiVo50Mt5MzRNcxfAknaXTavtygMDzOhjE6KifcSXiP5oPjmdDPms
Fv7PRH3w4kn+jhT8R4RE83WoS8/xK2E+JJVar3LLCG5x/+WbqB/k8yCVA8XrUT4kIx9SYhQgVsjz
cQ1ZbW9w2MY7mX97QxmbC6Y8sfKrUWGS3f1UlKD/xU9DqpLkV8TIzomJRngqwzFYVwUS4V9Wpqar
2Ej4BciRYZ/6Ut0Rs8gPoNCNp6zMtEPhjePNvFU2Be+UH2SPqIATR1K0CYipnD6avo4k2peqw3LU
VjKYi3DtkcRzVO2GHsqdPW2WTbrG0banoLeexix9hEelO2krxSc7r4Orqiq/uBh2z2GQ5rsCn83a
AEz57Oe2QtmvkKGycNTugpMaNPldk3EFET5gm3m3WerVETfzckHtnht4t+tiqOXtcpQvC5T7pErQ
Z/GUfb+qkCk96WD0rmav/+11MQWm6+UxWjtsVOIZDbmr70gcy5Eml0R2xUZ48UEtrqwqrZ/BpT/j
TOL7GfUuHW/7zZo8hFrzgwTek+0QCKLC5wcFFkotjVjj5ylIPh5kWL1rVYX15vcpgAozqu/8+ZVS
Nfj7KyGCq5+zyn82JF96T8vub6+Eq3c3SYbDtVSgEp2b8UuLfllUabP5l0neXOvIl2b9R1ee9pCq
ywaFMwRIv9d52swrAknGT2FGgQb4s42PapWpT6kavU5+VF8B/6lPgRajYK2rh6Fk6NOP3mo5CS82
scZIrT8eEjTjIdJRFS2bs2ByC4VO44PjKaxB6lewSbTd8owgIlFZFDHNp/noGEbXmAiaG4VZ+YHq
T3jJcy/bBQk5C4zWAH+IKTz5dpI7QcSUMg8H3KXpQDJWYjwsZ/jDM8y37n45HhA7wms3l2UrVLgV
paOcHEY7eLJq2wCYojEbl42tV2nSLCS0TnhLsQfNm7WURbs4jiL0RmzaSTmA17TN3bKpNwbO0KJR
j4E13nMhflItI7sz4y67i5lyoMSkQt8V/BZcP+LHG2bpcTmKYqQ9//kTVLTfyll0+GxbFtRqDFxC
4ks5KzK5mpS11TPDG8YtBcJJoys5cWH0UuBYDWHa0bkVsn40qowvFf9XjHYeDVRjFDde9qbKVnRX
VHl8VxJivbdi0dAeizCW27BEZcDE21oOpfWYF92L3HFjblOtufq1BW2lmPaJpHYvU9dPu0kg4wyA
w72UGuSNiRLYxdBJyEEf/vFw7CHN3qr56fTzsxUtDlnbMspzTzzJ04g8e3l4XUz5oaA7TAAXp5Wz
nCLT0+qUoj59tv56Tduu46NlZ7q7nOULgH4KV8fj8hwwkWjWjSvJigZ3oBJ4o0KYuykIX/C5vF0+
d9kCTYw2AG1b9i0LjyiejQ5d9+Oh4JyVk14azzIhuieffMVdrqXw3ua1z33/a+3P55mR/dfz2f9d
+/IscWiLLdJpeojybd1J3jYKwtBlgjbNs7TpVkmDZCPaLl997vOVdlp1raKtl4ctBzpdLV09Nbvt
5z5TWADTRrXciH76iQ4cPGatCH55vrwXGmWsSfSQquvQuoP/nrtGFrSvaice0I8FiHCkNTswMMlW
edHKrv725+/3b41sTWOOgCDDwIVO2XY5/reGUWYwyQnVJngFVBPGB8Pc1Vr2gMGreTesdivGWvkm
+5ZwA9XUriVM/X0VTMYWs39+yqHfOznCQQeFFV/yeSGB9V8ZMUrQZVOtm8uf/2Tta9dEM21hahQ3
Dc3SLV18KZwZiuyHAV2pb9M4rCJ7qpE+sNCTgsxn02x2TJNjp5e9v/bJg0nEN3l2jprq3auZ1Ues
fcjNFSxWtBEwT6Vp/+qj13dSkcrnHmbYvTSmVyOV+9ei4gNSiZTZpcEK23ThZ+p5bCpKm4NOvnae
cJM3bEshNpEjy9qyWE6kA9+TWxXm/yJB0KwvFyb+45ZpAFE2TB09DQqVfzaPcNGjMMjm+AGDC6ZI
yvxEf8afg7xZNedFqvr5ySvwnFPA3n/Zv2wuZ3yeu+xLRA6rNdHJ+puf5Mt5n5ufj81tjDu4miKY
sHp/pwE3PwbCfsU4QA2k1kcCGkxfbCy95uh8Ck5Qd8A5f7PsQq017LmSTrBpObg8SS8T41Rbob4D
RzfcyUXZA9O4EVHOU0od302/aqG2zA9YnkTyysBBFuAflyfBYTZeYqLjloOibuO1V/T60ig5JtQI
GXLSno/nxbLW1HrugFlu118OZCmsdmc50eCn4qoKINmqLUxwevHkBlrYPZiJMV54Q+7atIPuNS/K
4RXHVHz/cdygNMoguT4txxBnqFnWnPKEzBujbGC5+oFCZoMmnxKl/Gtt2bcs4vnol5OXfcvRutHN
vfCh0/STXxxlu6X4MCa3QikK6uL/WSwHJwvg/SbXx+K4bH8eliOQxjQNBpq0Nnm70iRttPnOq8wL
GV1GpLTpxZrvw8hD4vPUZNf+4zaMSH5DWGtL/30+Oqf5gODM6CSiFliepCtT+Va0m+XYclaYTtUe
6urIQGW+l/+vV1W6cR96+l+vGqWD7FqDQIqQThMEXQIaE5B7rzVKFlxphX3FuGldl81eHaVXtaeK
rwFgOHWDml3TrPlOvrB2gSqvX5Y1w9OZAZKSYZSFzjRxQlyyHIiY5xMjUZfrZfNzsTyiguv6uUum
+eC0SgwmpemlMwIXYGxqZm0C2ZDOy77PRWD4gesXYXKgehwfYXiRADivLYta8sbcWVbpWiUb2KjX
qA2SU+RnELCsIltbfAyrKiqqdQpmA6oEPGiKXAPGt/aXX+bwM/ouu68b6tb9qMrrj826bW9tYoNU
TfdyV2QVpZey6Mij4+TA7ttLFk0nij/J2aeHB/ZUWI7X6NrzMKjGuhX1tF02c8IBHX0a42sZ1P5T
xYhFsRP9OZnGDsPyPx5ldDcpJhmGm01EXUCt3/g1H0ZEa8+ekVfbvGf6k+dBAdEyvFtOgPQ2Ombg
GTdDaHdHUeQghAe7eEMNOj+BVUjWKkMQdAQspN60oz45ywEkULdUSprHzvML6DIAZeMM9XpoqYfl
BFHCpJYounQWeaqFG6ee3j30NpNWD0YbM+dqM5twvg8rwImIh2IMbAyZtZ0XqvqTXiM5mg9HVoya
22C+kvaVsbYCMRxmcTG+L9BzUiAdy4U4N8irzASetRgz/CLeB3WR4su1m+OQ+38ZNtSh+0k/obgl
A228VGVJewoJ5mutT2slbKQrvIXxbrSpKxVoSHdxpg53KpTF21Y/LceWPZViFqhuAsNdNqld3Oq6
bhzIVAz2dahpm1hW8pcxqzfLe2EMbecGzVRf0qSkhTcK8fH2AmJeZVmevSoaP2pSeeT9EAzlvSDw
aXlkpsQg0AqBJ6FGgCPpvr22hzH4hlfj44NQPSB7vQWjUyOr4yonZeYaFWAEqQN5memwTesSnxzm
1tL+WBmXFZKEPlb+e2iU/z/n/P4SPE9Wt9U8LPh8CclXxb/cltXf78okU2ky4k3d1Az7611ZCL+x
U6MdHnV9sq5x0l6J7yhflZZ8zA5Gy3bZzMB2GJVKwayiM+j2LSXIsV95uS91MW+PWbgZQDxMglKE
JP4/a5Ju2owyxmi7rH0cLY1/aU2CKfnntHUeWdGWNEwCcpEQaV/nPMwd6rJAQ/2gVz3gTai7cqUp
O1MHxrmsfe6z/8e+5Tw7v5Ia6oxSSlcKZkyyDylOH7qppPKY2N6hU4v9mE2RtlUGz9yMLXeej23S
aTbwjGGiDMlr1zbJSqsr81DaAEVFfR+ZUsKozMj2YRCmXJ7ZjMbuJ+mLyg1WJg3TX/hzOYsKQLrW
LJLMls3KezCRtDwXyAU3XW1VxiUZshLWXFg8qy3jjzpoyH+cN8MiX/maVz346aTf8vtjzDcLdEaT
5KXcJnEzYKZnxV6yDSA5XXu6vCfTGzbL1hi39nVZq1pLhjJGnl5sgp92lp2Skb5C0PL2nycvj6dK
tZHnh36cuzw2abkbLzu7gdTx0NdwyWqKt/VDuWSs0hfPlIBNlABFclj+J5Ft39G51Cneht1j12RU
ePkfGeQVuHjKB4hbmSleizT8HkRT+iOcole9ynWG/YPHF9RC2Ug45MN8Qsh94jEUJZe63kZsPQ+X
PlaXMZQ6xnyyytjWrq7xR3wOrCqlLTz3cygFoZTMBdxx26nV040VTuWe8bj1QJv4VtNC7XshvBhi
oq9dNC0oLn5ZcxOaD7TBdCn4YT3acubvzbDqNmXPBaeOfizHaT0H6ykhkl5v5DmbwevXGsP/S5Iw
rugVu/iu2tEzLq8OrJ8qDjRypdWyn3fdjYgHfplZqtu+NeutWdjSSwC8ZjkhIT9qrfZadYCvHj1k
IQWa+QllX69ca5ysM+5h7VoXHS2Z+UDr0fCFZCXdql7tHac0LVdGKuybqMfhApf0qa7yGnxZ4T8K
5gaFr4zPnWkWp7HS4SeN2fiMzSPcNKGWocjnaFgAVpWIfrosRys8T6aePUNZGi4VsQlMSTgrDqdp
O/oSMKQ2nJ6bqI1dmfib4/Ig0/bXLei2B6nupRszI0l2eWF8L3vTDrrV8iBCF5NV41nGHqRZfa4i
2CzTOCHsqOdZUxhpj5+b5ET9tVkWXnWktPT3zeVoWFFyWB7bzOlKYelT0k3pPdo6jX8ReIfQ78Rf
q9z6ujmfuvQOCjZuaf3bseURkifWWmzIaEL2ceZ54qUc6gpkB8A5BJiU7GMaNJ1q7JN8RtN5hUyu
lBkdi9ET9/Fk3X3sT2yDqhsKWasZvFtG0+/L/pohiZvWAAEwLSU3aVM0TjBLTaSRuJY0sPSrMZX9
Bf0neRARWN2uRVgDnHdtZo15+Fglr8Y8LNsezZgtsZswcrjJAsPRz9kIxrIuier52FeWxjmUJ+nw
N3HNvM9Xbkek2h4XC4avqNy6KHyrev/OjLzwvevLLUnFeeAU6VtKQHjkFO2VmbEInDyOIFr403s9
elejsvo30nd+TlWuvKqTPkAFA3A3UPZ2oMSD2fVME6RgwgwCA5vNfUj24Gl2FkWueXU5aVmrtYas
KMtK3WWfVGGZcaSA50iX56CDEG7hd/5aDn8+zuqJHguCKV93Xjo4NphzvKaxv5aMUr8wx5VxsyrK
PrOj9oxuC0ycCOp7KWCsbE1V9w1S3NXzUSs60srPuu7D3RTOpqbF2bS4mHw/VY7BhPJn9j81I9EU
hpbmTlcNJgI0FhT7sD8UZNbZfsRABDOrytPfQFDrDn5QvyhzPtuysGcnceunZwLipeOyaznVCIBC
enBOV5/nmgHJg4oIdklUiZWqjv5VTZuJ9CpjJJku0c9NJHdr1c6zB3KxVLy3mv+mDUhgasbQThcX
qxisz498iGcCn6I/2iHww+WZKl/565nyOaBVMyR1a0iVOFPaykUYnK15I2EYek77KQHs1pfhpjal
OReBI2aiR/gQyed0UUJSNYmaHSvpaZjXIqVMT35RNbucBMKPteC/+74czf26X8tY+VEHyAeb2iiu
knk1MGT5IAkWy+ayEJqVGeuPkyAbCpWgDU61YkNxc6UIbzrQm4mlJc9IftSDpbf1SjWwOsPLgAwW
UB3ArpbeWIlGDut8AB5asert1jqUfmA/VUnrJoY+kJGC9D/ru3GzbKL72pMkJx7I9oloF2MAS6Bv
t+S58lYz+s7D2vtGaHvopvkMKJO0apMlYXYCy4uWGezutpz87laxp9ENAtzrckLzQZsrTP5ca2r6
UN9bWfX8uWtZs8peX4VzmqFM4I8Sp9aJRHKLST++OUhzwlXnzWXfspgKRi4OnkMiIi3gfBCDbisK
YK5CPwyQbgFKYdme5u2h9lExLdvcxf+z7afVsy5nML8y+UVGP5xWcvaLCSLQzkwwX0JoEMS6cYdW
2NgEVhEeDTP1z601N5ykpnps8wz6BWTf9/YtSeL8V6aiIa0q1XqUuOwhHEias99X6iE303iblG15
x6wTxEdaJm8dgZvLo5SuuPojVyuEe57LpXX758qfKv5pu6FLqNumKlMWtoXQZL5O/6x5UaMMOksu
vB8in/EHk+YfU2p9eDt+qbVfv6XxtH4RLZjriIB1Nw7Po0o0nlJjK5aEEl5bddiThETkX+lpjMjy
SxhV9b61V5pZhNu0yIO7ILtL4uaaa75+kCWhHagWEOiSF4kbdi0KGB2zAbMmfZXLI9SvIZG5dPB0
OGhhfG7aZ0WX9FUzwm+jbtdssVVQTtYqrCJNQKyFcjBm8Y0p4woCKP2iKsC1Mu0lekc5q91M+SNh
dDZKHwjGKv1NkqOs7CQrnrJNq/ZRsieCinwamHjtxY5uaupirJSOZnRP0QOqt9rXVzGSxOV12GxC
KNJHSTZpuUNIdTJyWjcpytRV75FPZQWJ6wkl32Dhkje9l2ibSfxodTXbd5Ra1ib1cVcAMt1QAR9c
syoYe4t2701hssOLi1ZmQjcUi9wB0Yuhkww1KeRPrnN6PLGA4ZyWziCH030PNDqSSG8cA+752Hth
iqixuUbHJK0R3hWbUbNUJw56WvdxU65kgGwkP8CSkXr1e5yD7OuMrFxnvpc5klSmq9RXi7sINSCS
AvUMxFo9N3icYiVsSWQIXAg3wwHBsX0kwRDweY1Bip5hcB9jmnSTQaXkSK4bIsSy2sPhW8HDpJkf
NfsJjj2whsIxBioG0dT+SOVSOyGfefMDbWsGjJmMMo8yx+vG8kA13G/89JRq+tMQGdrBb2RzFQvw
vYxafDdS7IbsSKOmx/LArC49YeZPTyUX6TEA+triyKgir7gP9OJBiCY9iJBWtacfKV9fwWIZL1x7
94FFuDu541aQnXPNiJ4rKdkqZt8TahXWbk478lZHTNdVupMEJuqHIiAAjgQ9nLKR03Vdc26Nw4QM
Yj3TPDeE+p7bxJrOQY5ARTLpimPNOhUeKbMyjqyNOejiUJTRU556/dkbKcrGMDMspfJ27ajeWsxH
HS7J1h5sKVBodbhXoqq9LAvVhJw4lBkRfEGF6KqUtaM21kjlNPNU0I299ihRVqMRgO83iaFFbOv2
3uQ08tkvLfGE/dCxguBYUsU+SKk07Ee7e03xj591dUAbrfExaghcXVUjWJgZPeJG9JOrrgKQ4E2W
uh0Yya5S1XRDSfsh9+VaDVVuL+MwnOUsvWnw5JFOj74Wkzx4jFFrVnHWEoSeBmsKFvY28c18BUR5
ZQz+d0PVun+5rCn/nG5zVROKMAV2T6oGRMB8VQJDIstMu7Kzn8iO1Od8RE9FdozZSRhyGlNi0oVp
GYbUuvAirPWdKH6Rm2FuA+5o5KTExKfH8SGmy96G3YhrmN/2v1x5/9nI5k80daoByJUVlU6EqX9x
qiiymlRpWUTvA8lQIL3JHOzl/LZMlJzM2rHfqSYpKgV1ILdg7rhJlNrRepRWC0a4mKByRCNQcS3Z
aIpRb2i4MG0Jm/Q2lzN7LU+Bupnma20W96FrG4m21lNBBlAePDej/G/v+D+rNMs7jvBaEcjvMYX8
Zt+klmnnMc62nylAswPMReOIYmdFjnxEKFMCD4uwFs/J8Ls6lGs9ks8TIs1VC+ehsNw/v7m28o9y
y/LXkMsOIte2FZrNX737AyJ/teOC8tNmFgL3pK0I8M7fOyuYTUtjs5p0O3aMCFKLNVi/NCn+0TbN
cGp7e9rnurUtZZM5C2XDHWPD4eBJAYKzJjQ3SlDClZ+gSbZd8IIGTL7UU3CJa1NB3NGF57RVk21L
EodYL+UPoiqfpTz0HLWIHsK2vOcuZq/9ok9JNEvEtpK15zAh6DHSobbpRgw1bm4wRK3d8nYBIWpL
Q14rfrdP01p1AyF37ugrFVldJjaiebMyjGRd9+bRx/pF7kPqpANpkIA6f9lNGGxF2Lyq2QRascjv
cku3D6qvHPpQuocNFj3F/GodxbLf0hxYoDa28hFdjr7LfG4guZREW+Gp1ZFfSjXrmtv2lxj1K9cD
XHBVsh57+LGVF7cnVW4aNLU2oQ1ycWzKtjknKXHMhp+3Lrzi2IllK6ROpNwQniDRvwlJKq3H6def
P3/lt1EN30RaeIJfvq6apvVlVJNDSjVL4Wc/M1MebrrKLojX8vTepa9zXwcq06KCqro6fzuLMg9u
BdeCP/8N6m/fwbn3i0aFL6JGS/VrH1iRzHrAzjr9VPLkB6luzQn1RgJdLvVRqUKKWZrTalydEXps
mYH5+2BUhjUlbeTPfW5tQqG+EUzQngfCckHDjNIxgSkQjZm86vtOPU09saB//rOVL6XK5cJEzIBu
W6piz73QL/IMJWY6ia7J/BlWfPnkWHy3215dETwIJMTzy31mGkhkpuZJBGuK93vg6dq33Br23Lox
q5JDyCCk6C9SVzhUX+1DbY6JE1lkExBm4Cp8ZgyFLeUhLBV5PQb5Dj6UvGpq/6hYsCc8IgyNOl2R
n2LsB3+qV1ROrW1vUevrmwTOSkpeKOFMM+Y7efakIduYPTTmgF71sUQ+ui49DxKLH3Yn0xjp59BG
xopLJGmbR7VTRuNbptPbDHBEurE0tuvRH8xNLqyAeWjereqoK3FDjvbGb7VNkIvqVuubFO98Yq4H
crs2nq5HjEhsRqvC76nuTQ1+N61cVbrfuF7BwNWOvmMMDOryTdJ1cebKLlaSRHyvYhEcWmJTd8wo
HKmFeQ9Y5ex9r4e/WsZ9uJaWsfMw7kHwFruiblATU3XZMmJQDjB0Q6DBP2SNWF8AIVrVkauVN8He
mHttOtNt0i9DEiYDfV/3/rDuQZhxCxDZvQ2VfWd37bsApZgyqFGVnYIh7qaoGaleESAxv5PRzR68
8WSrRbwLyl5xxk4PJ6olmSvKxB2JPr/RTIlY2RKWZS/bQebQuZBuw+wl0xEwkEShpEfyNhkbZsrK
738BG0/v61w3dnpXT25DCVoWyg2A+znmCDdhPjX1v9wGvhiCPr7KOtgHk/K7DXbviyGslT2b36Xp
/TSqMGA01WVObEr2JkaBtFHksKXp3HUXwxDdRfcV8j0j/5gnWNsZPGwGvbvv5sBBnIsPKR/Kn39p
v18gGAHYwkZwoBiq+RtgRlP7aYqHPn7vw/aKbFi5V2zk7hUKY9fjur0a2yq5aaChoZPoXEUdcaQp
luI2giGMpJHqXddK/m2wWhS0sakhgoy6e7N/sHPrbfTH4sGn5/9vYhH7672VsYqm0onRNMvW+eX9
c8ZoKGGd1kQWvEs+4JsJpGKfm49NEnHjAl+6MQZ1cALJy/d4dmgPIYu9hzZ8Yyb2IVMMsV8mU52s
naV6QK+X7dWetKy8Zb6jkE/h+Kgrzaavz5pS7CMKh1vF8mcQB8YaiGn2oeon2dG8eks00I8Rpdir
FlsIV5rqHKVetaU2HD+kXUXZjKtP0w7Pf/7kvijYlu+VpTN5s2ShonW1v+hlprSFCDDE0buVqvXa
jg2f+4mH7bu2brWwiI/GoBhrvFLvo0RQVDscpLEWx3So1riXABD3wVkb5Ook0qCAb628mATX32iW
tCexsJMa/QmzL2mQmDVWqBdDp6yTzqWoAtMj8svLlHnfWrnlouYxqcLn+ujh6zlWLSzyP/9f+f78
9nmj/+EWqlp8SQ3F+PIjqvpU1JafZe+JEPIKJW1/wQ1sE7Td+eY+ZNBzTcN4hU4mO9uTf683wS+v
nFQ3llWxSXTbPy+L3Ka0C7kHiIFAWYndKmrb+JZLlbcvrPqVCObhJFHutZp0HUrVhUDlAQAD5VHc
jRedv+1GBzgU8t3a2bpPpn0i6TcD7b5LnL2G5p5IjYQ0S3Ic4OFktuaIwsLuKmuPpdGuPXr0Wqwr
R0LJ0fI3nQxpl5SwFt1Mhj2+MLmXUPfaeX4UuC2hIU7tZ3PzgynWdCfSzBl1QyLUJAUBgkHnCs4g
OzUz9chP7ZIIe4DgaGn4w0QrPUljUq5oUVzRL+YXdXhomincMeX0qdMbmLrTrCBluEtchOCqO2mP
DFCQeNb9e2u0R7usyPLhag0M3KGpGF8TBnXOhKB1HZF44qQzh98QFVHFZXZhBGkfLSMPjzSxcqeJ
dbFTAm84jNb4awhbla5Dphy8OdHVU7P3oC1BOFDHdAgNGE4FKR1eSS5lA9tv4FK4EQxTsMhR8JCB
1sylUF3MFbiuMx2iZ45DVwEVi5InQ6/ItJwTeFWLmhuaIbwxyrEOxvqsd79o0DfXhNGDAx5jD+ut
3+peFT8h9D94FTXifHyzEsk/MekpN4MP1btCWudEI9QhauPyUcwLHNIOCa3FyfeKN9g77xU+8J2S
iwtgZ/1Ob9thZ0JT7eHSXtUQSeUg0h9ZW511Ayp9Y/k3PTlbN8BS3VpJ70iOyH+ZPvdC40Jt33zO
lMlwRloPx0xWL4NQ1PtRCbajVcQ3PTMemGdjs+OyRH27D3oihAKctOj1dkZI6R88KTfjIrXXEbfy
I4r38ey3lKomy65vfPLP/mV8af42xjUNRWiC+aNpK+gNv1yHO5Ip+dbp7btBfIwbByPDnhRflmW3
XEMZMlwtq+QLWW9UstwLJ/IBeRiKvwoIZtwa4fQjHUKxTWKA85EAPP6NqofpgMmy93E0V6gYx3P/
O5EQiRkEFB6XOP+MN8OJjawn/cX7P+bOdblt4wrAr6LxA2xxv8w0nmmtxHYTuamjppP+ycAULMIi
CQ1ASqKfvt9iFzQWpBXVR9Pujv5IpA52D879ttlfo5g26ev7fXEeXu8Z37++3/8U9P++WW3exBR9
vmdEQMsFgpvdBdOr0h8+teHHYRoMXSOvubskfps+kANifNnNb+v+bnVO6xhaZLfEMedZ9+sm/YGe
mOg1zQP0hl437Y/3DNW60fd9bvpu98vuUxS++nx3uSbzxdy1h0/fBxtGAy0/b+qHgkqj7OFu+/r6
dxJKN5qEf++ad3ef7vYXTZb+vP182xmv/k/O1Lh+mCK3aBkrRjHYdvbry8t2zc+f9f8cvuP+x8uL
ZkFGsv24ffRbr+v2XbWu+/mXHMg83e7uvNpWzi/fb7bNdv+PXd3t39f9brV9/FNzDobjaUDDVLzL
9gjEk740Ttk7DeisHvZ1ub+tv3tRXa2bzXnTb7tmsX1hP9KV/tx9jCI6DOw7gBqO8xiIVcWpd1fA
jksV0PZD/IgwwLBenK3azbX9mMibShCcCYWv5uN0eOAEnV/DwuMHHJFtiOawcwebzgkW7W6z1S8J
+t1MkcDNTk/DwQyCg4NUN8RTbe8evgQ5DEKL0iIwhyegA7b/94f/KgVEQaInPMhIoFD0bes4kHv6
PFM5grMkNOTp6VNoVnr4XEX02qIsKZrSC4aa0n8YlipjSk1eBhYL3pFAnmlzU0QCSahoNGGguWXy
Ej05xUIeqjQsCHQkVkp4xwhhEJg9zQTKfyMKI6VRibNiSQGAUyQUmSoSSt4JWBl+MLTnkTTAzyxw
s0SkgEKAF0gIWJGnOWyGBZJ0kEJJHlQvQ3s+YaFMjJISkEKihrwIgXrzqpGxUySEIQyjmSFLqTBg
GTXsERLKMMYWllECeoFBUeSJLL3PkJDnaEfEBt1pBkn/L9Pgq9oxLFOxfZQoZGIRxKE95EwylpEi
dxKmuHUDIQQeIoH8kJQUAkUnEYZiOpOJZQh69NDY0ULyThrkuVZmIkZAO5IoxY/EkRzWzEbIURxU
CDA117uXzzCsUKoRkkzFDE+GzC2Jz45fJookCHcIReZJHknBPNMjckUvP0YKMtmSTtro5MsPg1Sl
SU4y1zCZR6entVIn9UXHjwqVUvVE/n1uByD4Ci7lRbgYvPh3fF6Y1DCOI0XYSuu40zqwiBX9LFQm
EOYeln9YKDFahUSQpEgAbe+MQYKZJZCVKiKynAQUyg3LOy0QclWBeTXfbhQmiSKZE5Ahwz7Wa2YK
hGGispQB3YiKAeE+iQJS1dI4QRIpXjBTJZLkQOtTo7iMldaPJELs50b0eoWFQkeARQIxCVQIBRDH
tw7SjAqKUuGGZXFK9bBZvtECaclQbBaj9BiVmFMOaw45kwg5WCjSRF8oYGjFP47IuORASAvYBkwC
QDUwlXFYc8uoQGIQQSS4eMASxOcRR+jxMGK5AEfEhAvSGA9BL971VC7kiEUmjXIFh2UI/7QDOl6q
I+Nc6SBqRLTcPX6RqogbWALaXs35vTs+uj0Sm8mlot6BDHjwhdSnRDBETHIcxSjzTi1EQarHScvU
QqSIEseMVMcHnB6c0GmmWwZwHs3rNwrIJxkQMidKenxiQZwwLLGEhwU+p1igdQJDGjcii70jfy45
LqXkj21Y6EolBm8e3vL0/AiBHFWZU2prPvePCcJUC24RE+At0Sejx0qbQx7FjiGCNCNnRUHZsPzD
QhKJ46ZYiAkBQWIm1iqY8UIBloISA5HaUbMGtHslEeBUKS1g+2TMmQoYEzSsmVWgA6c5swrAg68c
QUjLBPS+3Wckm8Icg4TwmY2SzCxE7s+DJTCl9b0MehmT1CdaYACdWDsQQKUuLs5zky2ZW4jk2Yku
6xCL9Rb8i6Nq4S3kiCRWXFCRhbD+8Kp1wnKqI3SSFQzR7WLzj4YFfaKFhKyYEAsxniNjv4gjGCTM
E+4ldjQ3mwUBgXtPpWNM9b0UC4lizGBMQbPliBktMBRPUa2GW6VLTb3zGTOzqW+Xi8SSqCvB+9RR
KYcJUioRiNsW2JLDMlznExPEma6RFxlKSU7YmHk9BY7zSORTLKALKLvSnXm+mgjIMJvuERBBQkAx
1ZcSzaifhFqGS8oYIIse//RBgiCXEkEMDzDoiBzVaSKIAkVaOQxtkZ9HPEDTmLjmSAdMqC4L6I84
rQ4LlZWoQz2OdVj+CUJ8Gak6xFkoSsrPrOFzVH9GkUURF4WOMBoi8S58EGdZIZaHhAhhdahqrDpy
tQJBdUJrGMlcND0sg3afOIJEuziEiEAIqLYkIHE45VQrFJpWyDQSSzO04J37zL1r8tqrENWnR+yO
WIDvp1jAWYgpwoMjbErWP46AFsymRLqRK37B5mgGz+wkbSEQqsCxtILYJ17IuAxeqhwxEEtuqqN9
4yD3plSAu4hyDOkJDazI8M1MZsaKrQf6dirAWSrwuUqSCiexQElqnFCfzixtIzG8cxkJ7yRiQwlr
GSuI6wysSzjnhcFQ0jkcG2vyzlLAZRAnnkk2UpwMEjCahjXDAtohw6PEZfyiPZ7qOD5BeByaWhix
troael6aup80zvzhF8aGkGMAk5YW3c3hfFG3wBjQX1piXjoVn0M+dfLhmF8dnmP/3R7w+NHOs8ZT
jX9809Rd1S2W++GDvd2m7jf67sVfVtWHal1NO1HAO3bJl50cde4cfMY/ANzfzODqCh4x3K753G5c
wEOltBzwTbXpq37cou5MMpW3UsivqlXzse02jbNr0/Uhhs3c8q66aqe7NuWCcsj0+S62DdNQHOBD
IaoU+Hm9qu6rrp5CNm1gYsi2weys/Xj2imHa6w8u2k1FufQpTInqmivnfdoyRSlkOgG7a3fLoakA
lEJ+A8abZorxMCaPNf7hZJPek1j97VW1dAjQlqlJN/x2xdRApgmOOxw4EvWIUSoGzTioaiZFTNeJ
GHJ775KFKVmTgv3xWDaZyh8xYADsFjf7EacDkk0hiRT0T+2u6Y/QXA51/FLYF8xOdqQHtdvPoV4u
Kq5lrjZXU3TY7kT5lvu+Wix3fb3dOjRtCzfE8JvFsrmu3K5SUxQgB40uYKyMQ9m2KF8Ou+8bfm5v
HdnEPSA6v/Yc0NtdNwet88Ji0C0XXrgyJDI1KFLI7+oPXTWznuhN0QlMOei7ytVbuN86PywHfH/2
plrf9svGVevA1znH54D/t7rra0dS2cK/5wB+UT80C0eNAVxnyJ4D+G9tdzNC0hIW0DrwLgbddtvl
2auqa9GULnOa6tjnecA500FnvG+yR1Lwf182LsZN3YoY7M0Ki8T1agjA66SvGHRXc7XiCGd4lSaH
IgX8c73Z9PvVXTVzEyITnZeCf79sr+qzt/2RbjNt11Lwv7S7rxAioVQdUX6eBxwTogb/DPbgJdiv
+752TAob+pJu/bJ+cL1KG16Wwv3ntlqOiNWEaOtfpWB/rbs1ms2BbLKkYsgNns2MvG0KTgr6XxV6
hxmVLmvaqJ0YeN1vz349tXkTDxPDb/pFu+kbR6zYfJQY9r5l6sq18zZNXPtxyKciTYeS/+P40zgH
5dS/ucE1/Y3Fqq66l/8BAAD//w==</cx:binary>
              </cx:geoCache>
            </cx:geography>
          </cx:layoutPr>
          <cx:valueColors>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85725</xdr:colOff>
      <xdr:row>3</xdr:row>
      <xdr:rowOff>133350</xdr:rowOff>
    </xdr:from>
    <xdr:to>
      <xdr:col>11</xdr:col>
      <xdr:colOff>390525</xdr:colOff>
      <xdr:row>18</xdr:row>
      <xdr:rowOff>19050</xdr:rowOff>
    </xdr:to>
    <xdr:graphicFrame macro="">
      <xdr:nvGraphicFramePr>
        <xdr:cNvPr id="2" name="Chart 1">
          <a:extLst>
            <a:ext uri="{FF2B5EF4-FFF2-40B4-BE49-F238E27FC236}">
              <a16:creationId xmlns:a16="http://schemas.microsoft.com/office/drawing/2014/main" id="{2F80A558-0498-05A4-D4FE-0C1FF1A6B3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600075</xdr:colOff>
      <xdr:row>3</xdr:row>
      <xdr:rowOff>38100</xdr:rowOff>
    </xdr:from>
    <xdr:to>
      <xdr:col>13</xdr:col>
      <xdr:colOff>295275</xdr:colOff>
      <xdr:row>17</xdr:row>
      <xdr:rowOff>114300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F69028C-1C54-BB69-CC5F-96942A531D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91075" y="6096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6</xdr:row>
      <xdr:rowOff>95250</xdr:rowOff>
    </xdr:from>
    <xdr:to>
      <xdr:col>10</xdr:col>
      <xdr:colOff>238125</xdr:colOff>
      <xdr:row>20</xdr:row>
      <xdr:rowOff>171450</xdr:rowOff>
    </xdr:to>
    <xdr:graphicFrame macro="">
      <xdr:nvGraphicFramePr>
        <xdr:cNvPr id="2" name="Chart 1">
          <a:extLst>
            <a:ext uri="{FF2B5EF4-FFF2-40B4-BE49-F238E27FC236}">
              <a16:creationId xmlns:a16="http://schemas.microsoft.com/office/drawing/2014/main" id="{57A69A05-7AEE-8BFB-667E-7E8DA2B5E3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2</xdr:row>
      <xdr:rowOff>161925</xdr:rowOff>
    </xdr:from>
    <xdr:to>
      <xdr:col>13</xdr:col>
      <xdr:colOff>304800</xdr:colOff>
      <xdr:row>17</xdr:row>
      <xdr:rowOff>47625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8330225-D9A8-EDC2-6835-F29900D744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3975" y="5429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6</xdr:row>
      <xdr:rowOff>95250</xdr:rowOff>
    </xdr:from>
    <xdr:to>
      <xdr:col>10</xdr:col>
      <xdr:colOff>333375</xdr:colOff>
      <xdr:row>20</xdr:row>
      <xdr:rowOff>171450</xdr:rowOff>
    </xdr:to>
    <xdr:graphicFrame macro="">
      <xdr:nvGraphicFramePr>
        <xdr:cNvPr id="2" name="Chart 1">
          <a:extLst>
            <a:ext uri="{FF2B5EF4-FFF2-40B4-BE49-F238E27FC236}">
              <a16:creationId xmlns:a16="http://schemas.microsoft.com/office/drawing/2014/main" id="{68BFCAF8-133C-05A6-868D-B4673E4666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276225</xdr:colOff>
      <xdr:row>4</xdr:row>
      <xdr:rowOff>152400</xdr:rowOff>
    </xdr:from>
    <xdr:to>
      <xdr:col>10</xdr:col>
      <xdr:colOff>276225</xdr:colOff>
      <xdr:row>18</xdr:row>
      <xdr:rowOff>9525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0B708720-2CAA-B7F7-21A1-54BE654C8ED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10150" y="914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333375</xdr:colOff>
      <xdr:row>11</xdr:row>
      <xdr:rowOff>142875</xdr:rowOff>
    </xdr:from>
    <xdr:to>
      <xdr:col>13</xdr:col>
      <xdr:colOff>333375</xdr:colOff>
      <xdr:row>25</xdr:row>
      <xdr:rowOff>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7578E7B8-E07A-C45A-F5AA-A766E0769D1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896100" y="223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228600</xdr:colOff>
      <xdr:row>2</xdr:row>
      <xdr:rowOff>152400</xdr:rowOff>
    </xdr:from>
    <xdr:to>
      <xdr:col>16</xdr:col>
      <xdr:colOff>228600</xdr:colOff>
      <xdr:row>16</xdr:row>
      <xdr:rowOff>9525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2504E946-FCFF-10F4-5038-75865989A80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620125" y="533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133350</xdr:colOff>
      <xdr:row>18</xdr:row>
      <xdr:rowOff>0</xdr:rowOff>
    </xdr:from>
    <xdr:to>
      <xdr:col>1</xdr:col>
      <xdr:colOff>695325</xdr:colOff>
      <xdr:row>20</xdr:row>
      <xdr:rowOff>85725</xdr:rowOff>
    </xdr:to>
    <xdr:graphicFrame macro="">
      <xdr:nvGraphicFramePr>
        <xdr:cNvPr id="2" name="Chart 1">
          <a:extLst>
            <a:ext uri="{FF2B5EF4-FFF2-40B4-BE49-F238E27FC236}">
              <a16:creationId xmlns:a16="http://schemas.microsoft.com/office/drawing/2014/main" id="{20DC70F2-4995-234A-0C65-5F0122B8F9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18</xdr:row>
      <xdr:rowOff>76200</xdr:rowOff>
    </xdr:from>
    <xdr:to>
      <xdr:col>4</xdr:col>
      <xdr:colOff>581025</xdr:colOff>
      <xdr:row>20</xdr:row>
      <xdr:rowOff>85725</xdr:rowOff>
    </xdr:to>
    <xdr:graphicFrame macro="">
      <xdr:nvGraphicFramePr>
        <xdr:cNvPr id="3" name="Chart 2">
          <a:extLst>
            <a:ext uri="{FF2B5EF4-FFF2-40B4-BE49-F238E27FC236}">
              <a16:creationId xmlns:a16="http://schemas.microsoft.com/office/drawing/2014/main" id="{F5EDDEFD-811F-44B6-8987-0B398D342E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57150</xdr:colOff>
      <xdr:row>18</xdr:row>
      <xdr:rowOff>85725</xdr:rowOff>
    </xdr:from>
    <xdr:to>
      <xdr:col>7</xdr:col>
      <xdr:colOff>638175</xdr:colOff>
      <xdr:row>20</xdr:row>
      <xdr:rowOff>133350</xdr:rowOff>
    </xdr:to>
    <xdr:graphicFrame macro="">
      <xdr:nvGraphicFramePr>
        <xdr:cNvPr id="4" name="Chart 3">
          <a:extLst>
            <a:ext uri="{FF2B5EF4-FFF2-40B4-BE49-F238E27FC236}">
              <a16:creationId xmlns:a16="http://schemas.microsoft.com/office/drawing/2014/main" id="{6FE3D759-0A69-38B5-A5FA-52960D278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352425</xdr:colOff>
      <xdr:row>18</xdr:row>
      <xdr:rowOff>95250</xdr:rowOff>
    </xdr:from>
    <xdr:to>
      <xdr:col>10</xdr:col>
      <xdr:colOff>733425</xdr:colOff>
      <xdr:row>20</xdr:row>
      <xdr:rowOff>133350</xdr:rowOff>
    </xdr:to>
    <xdr:graphicFrame macro="">
      <xdr:nvGraphicFramePr>
        <xdr:cNvPr id="5" name="Chart 4">
          <a:extLst>
            <a:ext uri="{FF2B5EF4-FFF2-40B4-BE49-F238E27FC236}">
              <a16:creationId xmlns:a16="http://schemas.microsoft.com/office/drawing/2014/main" id="{32DD6579-FD10-CC05-06C2-3A2B9A069B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104775</xdr:colOff>
      <xdr:row>18</xdr:row>
      <xdr:rowOff>66675</xdr:rowOff>
    </xdr:from>
    <xdr:to>
      <xdr:col>13</xdr:col>
      <xdr:colOff>647700</xdr:colOff>
      <xdr:row>20</xdr:row>
      <xdr:rowOff>38100</xdr:rowOff>
    </xdr:to>
    <xdr:graphicFrame macro="">
      <xdr:nvGraphicFramePr>
        <xdr:cNvPr id="6" name="Chart 5">
          <a:extLst>
            <a:ext uri="{FF2B5EF4-FFF2-40B4-BE49-F238E27FC236}">
              <a16:creationId xmlns:a16="http://schemas.microsoft.com/office/drawing/2014/main" id="{4D756AD9-673C-0F58-5A96-31B608D8D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38099</xdr:rowOff>
    </xdr:from>
    <xdr:to>
      <xdr:col>20</xdr:col>
      <xdr:colOff>438149</xdr:colOff>
      <xdr:row>2</xdr:row>
      <xdr:rowOff>142874</xdr:rowOff>
    </xdr:to>
    <xdr:sp macro="" textlink="">
      <xdr:nvSpPr>
        <xdr:cNvPr id="2" name="Rectangle: Rounded Corners 1">
          <a:extLst>
            <a:ext uri="{FF2B5EF4-FFF2-40B4-BE49-F238E27FC236}">
              <a16:creationId xmlns:a16="http://schemas.microsoft.com/office/drawing/2014/main" id="{6A2DBE85-2828-D2D7-A508-44CBA686AC67}"/>
            </a:ext>
          </a:extLst>
        </xdr:cNvPr>
        <xdr:cNvSpPr/>
      </xdr:nvSpPr>
      <xdr:spPr>
        <a:xfrm>
          <a:off x="0" y="38099"/>
          <a:ext cx="12630149" cy="485775"/>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ECOMMERECE SALES ANALYSIS DASHBOARD</a:t>
          </a:r>
        </a:p>
      </xdr:txBody>
    </xdr:sp>
    <xdr:clientData/>
  </xdr:twoCellAnchor>
  <xdr:twoCellAnchor>
    <xdr:from>
      <xdr:col>0</xdr:col>
      <xdr:colOff>400049</xdr:colOff>
      <xdr:row>3</xdr:row>
      <xdr:rowOff>66675</xdr:rowOff>
    </xdr:from>
    <xdr:to>
      <xdr:col>4</xdr:col>
      <xdr:colOff>114300</xdr:colOff>
      <xdr:row>10</xdr:row>
      <xdr:rowOff>171450</xdr:rowOff>
    </xdr:to>
    <xdr:grpSp>
      <xdr:nvGrpSpPr>
        <xdr:cNvPr id="10" name="Group 9">
          <a:extLst>
            <a:ext uri="{FF2B5EF4-FFF2-40B4-BE49-F238E27FC236}">
              <a16:creationId xmlns:a16="http://schemas.microsoft.com/office/drawing/2014/main" id="{35EB7B3D-CE65-D1A4-4B06-2BCBF3AA7193}"/>
            </a:ext>
          </a:extLst>
        </xdr:cNvPr>
        <xdr:cNvGrpSpPr/>
      </xdr:nvGrpSpPr>
      <xdr:grpSpPr>
        <a:xfrm>
          <a:off x="400049" y="638175"/>
          <a:ext cx="2152651" cy="1438275"/>
          <a:chOff x="85724" y="600075"/>
          <a:chExt cx="2009775" cy="1438275"/>
        </a:xfrm>
      </xdr:grpSpPr>
      <xdr:sp macro="" textlink="">
        <xdr:nvSpPr>
          <xdr:cNvPr id="3" name="Rectangle: Rounded Corners 2">
            <a:extLst>
              <a:ext uri="{FF2B5EF4-FFF2-40B4-BE49-F238E27FC236}">
                <a16:creationId xmlns:a16="http://schemas.microsoft.com/office/drawing/2014/main" id="{EF767C81-3730-F8B6-58F0-94D8461070F1}"/>
              </a:ext>
            </a:extLst>
          </xdr:cNvPr>
          <xdr:cNvSpPr/>
        </xdr:nvSpPr>
        <xdr:spPr>
          <a:xfrm>
            <a:off x="133350" y="600075"/>
            <a:ext cx="1928508" cy="334327"/>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FBAE6825-7112-3253-369C-1C457074C882}"/>
              </a:ext>
            </a:extLst>
          </xdr:cNvPr>
          <xdr:cNvSpPr/>
        </xdr:nvSpPr>
        <xdr:spPr>
          <a:xfrm>
            <a:off x="85724" y="923926"/>
            <a:ext cx="2009775" cy="1114424"/>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5" name="Rectangle: Rounded Corners 4">
            <a:extLst>
              <a:ext uri="{FF2B5EF4-FFF2-40B4-BE49-F238E27FC236}">
                <a16:creationId xmlns:a16="http://schemas.microsoft.com/office/drawing/2014/main" id="{DFF691F7-B4F2-DED6-E184-3D73943D944D}"/>
              </a:ext>
            </a:extLst>
          </xdr:cNvPr>
          <xdr:cNvSpPr/>
        </xdr:nvSpPr>
        <xdr:spPr>
          <a:xfrm>
            <a:off x="171451" y="990600"/>
            <a:ext cx="1866900" cy="30480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15C55EB-E7DE-40BA-A085-8D61026467E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 name="Chart 5">
            <a:extLst>
              <a:ext uri="{FF2B5EF4-FFF2-40B4-BE49-F238E27FC236}">
                <a16:creationId xmlns:a16="http://schemas.microsoft.com/office/drawing/2014/main" id="{BBA8702E-C1E6-452B-853C-825B1692D425}"/>
              </a:ext>
            </a:extLst>
          </xdr:cNvPr>
          <xdr:cNvGraphicFramePr>
            <a:graphicFrameLocks/>
          </xdr:cNvGraphicFramePr>
        </xdr:nvGraphicFramePr>
        <xdr:xfrm>
          <a:off x="247650" y="1333500"/>
          <a:ext cx="1704975" cy="35242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863B8267-8D2F-49C1-9ECA-FDF1A4F819DB}"/>
              </a:ext>
            </a:extLst>
          </xdr:cNvPr>
          <xdr:cNvSpPr/>
        </xdr:nvSpPr>
        <xdr:spPr>
          <a:xfrm>
            <a:off x="142876" y="1685925"/>
            <a:ext cx="1866900" cy="30480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390525</xdr:colOff>
          <xdr:row>9</xdr:row>
          <xdr:rowOff>95250</xdr:rowOff>
        </xdr:from>
        <xdr:to>
          <xdr:col>3</xdr:col>
          <xdr:colOff>514350</xdr:colOff>
          <xdr:row>10</xdr:row>
          <xdr:rowOff>104775</xdr:rowOff>
        </xdr:to>
        <xdr:pic>
          <xdr:nvPicPr>
            <xdr:cNvPr id="9" name="Picture 8">
              <a:extLst>
                <a:ext uri="{FF2B5EF4-FFF2-40B4-BE49-F238E27FC236}">
                  <a16:creationId xmlns:a16="http://schemas.microsoft.com/office/drawing/2014/main" id="{763706EB-6164-7352-405C-767102310E5D}"/>
                </a:ext>
              </a:extLst>
            </xdr:cNvPr>
            <xdr:cNvPicPr>
              <a:picLocks noChangeAspect="1" noChangeArrowheads="1"/>
              <a:extLst>
                <a:ext uri="{84589F7E-364E-4C9E-8A38-B11213B215E9}">
                  <a14:cameraTool cellRange="'KPI YOY'!$H$7" spid="_x0000_s10299"/>
                </a:ext>
              </a:extLst>
            </xdr:cNvPicPr>
          </xdr:nvPicPr>
          <xdr:blipFill>
            <a:blip xmlns:r="http://schemas.openxmlformats.org/officeDocument/2006/relationships" r:embed="rId2"/>
            <a:srcRect/>
            <a:stretch>
              <a:fillRect/>
            </a:stretch>
          </xdr:blipFill>
          <xdr:spPr bwMode="auto">
            <a:xfrm>
              <a:off x="1609725" y="1809750"/>
              <a:ext cx="733425" cy="200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438149</xdr:colOff>
      <xdr:row>3</xdr:row>
      <xdr:rowOff>57150</xdr:rowOff>
    </xdr:from>
    <xdr:to>
      <xdr:col>8</xdr:col>
      <xdr:colOff>209550</xdr:colOff>
      <xdr:row>10</xdr:row>
      <xdr:rowOff>161925</xdr:rowOff>
    </xdr:to>
    <xdr:grpSp>
      <xdr:nvGrpSpPr>
        <xdr:cNvPr id="11" name="Group 10">
          <a:extLst>
            <a:ext uri="{FF2B5EF4-FFF2-40B4-BE49-F238E27FC236}">
              <a16:creationId xmlns:a16="http://schemas.microsoft.com/office/drawing/2014/main" id="{C7144864-4A0A-2FA3-C227-61B5CA953948}"/>
            </a:ext>
          </a:extLst>
        </xdr:cNvPr>
        <xdr:cNvGrpSpPr/>
      </xdr:nvGrpSpPr>
      <xdr:grpSpPr>
        <a:xfrm>
          <a:off x="2876549" y="628650"/>
          <a:ext cx="2209801" cy="1438275"/>
          <a:chOff x="85724" y="600075"/>
          <a:chExt cx="2009775" cy="1438275"/>
        </a:xfrm>
      </xdr:grpSpPr>
      <xdr:sp macro="" textlink="">
        <xdr:nvSpPr>
          <xdr:cNvPr id="12" name="Rectangle: Rounded Corners 11">
            <a:extLst>
              <a:ext uri="{FF2B5EF4-FFF2-40B4-BE49-F238E27FC236}">
                <a16:creationId xmlns:a16="http://schemas.microsoft.com/office/drawing/2014/main" id="{C6EC0FF3-7672-4D5E-458D-392E0F52F38D}"/>
              </a:ext>
            </a:extLst>
          </xdr:cNvPr>
          <xdr:cNvSpPr/>
        </xdr:nvSpPr>
        <xdr:spPr>
          <a:xfrm>
            <a:off x="133350" y="600075"/>
            <a:ext cx="1928508" cy="334327"/>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3" name="Rectangle: Rounded Corners 12">
            <a:extLst>
              <a:ext uri="{FF2B5EF4-FFF2-40B4-BE49-F238E27FC236}">
                <a16:creationId xmlns:a16="http://schemas.microsoft.com/office/drawing/2014/main" id="{6D4451A1-8514-2209-486B-F19FC9D2419B}"/>
              </a:ext>
            </a:extLst>
          </xdr:cNvPr>
          <xdr:cNvSpPr/>
        </xdr:nvSpPr>
        <xdr:spPr>
          <a:xfrm>
            <a:off x="85724" y="923926"/>
            <a:ext cx="2009775" cy="1114424"/>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4" name="Rectangle: Rounded Corners 13">
            <a:extLst>
              <a:ext uri="{FF2B5EF4-FFF2-40B4-BE49-F238E27FC236}">
                <a16:creationId xmlns:a16="http://schemas.microsoft.com/office/drawing/2014/main" id="{FB99930F-DCE4-886D-5C45-5B9E6DE2E091}"/>
              </a:ext>
            </a:extLst>
          </xdr:cNvPr>
          <xdr:cNvSpPr/>
        </xdr:nvSpPr>
        <xdr:spPr>
          <a:xfrm>
            <a:off x="171451" y="990600"/>
            <a:ext cx="1866900" cy="30480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38539ED-62D1-41D3-B1F5-6C205227B17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6" name="Rectangle: Rounded Corners 15">
            <a:extLst>
              <a:ext uri="{FF2B5EF4-FFF2-40B4-BE49-F238E27FC236}">
                <a16:creationId xmlns:a16="http://schemas.microsoft.com/office/drawing/2014/main" id="{792F9541-FF52-EDC2-5E2C-26A7F91FD4A1}"/>
              </a:ext>
            </a:extLst>
          </xdr:cNvPr>
          <xdr:cNvSpPr/>
        </xdr:nvSpPr>
        <xdr:spPr>
          <a:xfrm>
            <a:off x="142876" y="1685925"/>
            <a:ext cx="1866900" cy="30480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8</xdr:col>
      <xdr:colOff>495299</xdr:colOff>
      <xdr:row>3</xdr:row>
      <xdr:rowOff>66675</xdr:rowOff>
    </xdr:from>
    <xdr:to>
      <xdr:col>12</xdr:col>
      <xdr:colOff>323850</xdr:colOff>
      <xdr:row>10</xdr:row>
      <xdr:rowOff>171450</xdr:rowOff>
    </xdr:to>
    <xdr:grpSp>
      <xdr:nvGrpSpPr>
        <xdr:cNvPr id="17" name="Group 16">
          <a:extLst>
            <a:ext uri="{FF2B5EF4-FFF2-40B4-BE49-F238E27FC236}">
              <a16:creationId xmlns:a16="http://schemas.microsoft.com/office/drawing/2014/main" id="{5D355531-7439-F8E9-6B92-BC1F20889A51}"/>
            </a:ext>
          </a:extLst>
        </xdr:cNvPr>
        <xdr:cNvGrpSpPr/>
      </xdr:nvGrpSpPr>
      <xdr:grpSpPr>
        <a:xfrm>
          <a:off x="5372099" y="638175"/>
          <a:ext cx="2266951" cy="1438275"/>
          <a:chOff x="85724" y="600075"/>
          <a:chExt cx="2009775" cy="1438275"/>
        </a:xfrm>
      </xdr:grpSpPr>
      <xdr:sp macro="" textlink="">
        <xdr:nvSpPr>
          <xdr:cNvPr id="18" name="Rectangle: Rounded Corners 17">
            <a:extLst>
              <a:ext uri="{FF2B5EF4-FFF2-40B4-BE49-F238E27FC236}">
                <a16:creationId xmlns:a16="http://schemas.microsoft.com/office/drawing/2014/main" id="{0A75C772-52B8-8D58-AFA1-CD9DE8A632C8}"/>
              </a:ext>
            </a:extLst>
          </xdr:cNvPr>
          <xdr:cNvSpPr/>
        </xdr:nvSpPr>
        <xdr:spPr>
          <a:xfrm>
            <a:off x="133350" y="600075"/>
            <a:ext cx="1928508" cy="334327"/>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9" name="Rectangle: Rounded Corners 18">
            <a:extLst>
              <a:ext uri="{FF2B5EF4-FFF2-40B4-BE49-F238E27FC236}">
                <a16:creationId xmlns:a16="http://schemas.microsoft.com/office/drawing/2014/main" id="{5AC4903B-CFF7-601A-F16F-DFE8EBF84816}"/>
              </a:ext>
            </a:extLst>
          </xdr:cNvPr>
          <xdr:cNvSpPr/>
        </xdr:nvSpPr>
        <xdr:spPr>
          <a:xfrm>
            <a:off x="85724" y="923926"/>
            <a:ext cx="2009775" cy="1114424"/>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0" name="Rectangle: Rounded Corners 19">
            <a:extLst>
              <a:ext uri="{FF2B5EF4-FFF2-40B4-BE49-F238E27FC236}">
                <a16:creationId xmlns:a16="http://schemas.microsoft.com/office/drawing/2014/main" id="{5F69E2D5-AA70-AD4E-C742-A9D42EE2E9BA}"/>
              </a:ext>
            </a:extLst>
          </xdr:cNvPr>
          <xdr:cNvSpPr/>
        </xdr:nvSpPr>
        <xdr:spPr>
          <a:xfrm>
            <a:off x="171451" y="990600"/>
            <a:ext cx="1866900" cy="30480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8DE1F49-8FA6-4AFC-9AD6-A69B703757FE}"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2" name="Rectangle: Rounded Corners 21">
            <a:extLst>
              <a:ext uri="{FF2B5EF4-FFF2-40B4-BE49-F238E27FC236}">
                <a16:creationId xmlns:a16="http://schemas.microsoft.com/office/drawing/2014/main" id="{3AC3EA48-A9D2-0617-3330-16F89B983511}"/>
              </a:ext>
            </a:extLst>
          </xdr:cNvPr>
          <xdr:cNvSpPr/>
        </xdr:nvSpPr>
        <xdr:spPr>
          <a:xfrm>
            <a:off x="142876" y="1685925"/>
            <a:ext cx="1866900" cy="30480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13</xdr:col>
      <xdr:colOff>38099</xdr:colOff>
      <xdr:row>3</xdr:row>
      <xdr:rowOff>47625</xdr:rowOff>
    </xdr:from>
    <xdr:to>
      <xdr:col>16</xdr:col>
      <xdr:colOff>561975</xdr:colOff>
      <xdr:row>10</xdr:row>
      <xdr:rowOff>152400</xdr:rowOff>
    </xdr:to>
    <xdr:grpSp>
      <xdr:nvGrpSpPr>
        <xdr:cNvPr id="23" name="Group 22">
          <a:extLst>
            <a:ext uri="{FF2B5EF4-FFF2-40B4-BE49-F238E27FC236}">
              <a16:creationId xmlns:a16="http://schemas.microsoft.com/office/drawing/2014/main" id="{5654A80B-8BA6-B9C5-2F3C-010DEBA525EE}"/>
            </a:ext>
          </a:extLst>
        </xdr:cNvPr>
        <xdr:cNvGrpSpPr/>
      </xdr:nvGrpSpPr>
      <xdr:grpSpPr>
        <a:xfrm>
          <a:off x="7962899" y="619125"/>
          <a:ext cx="2352676" cy="1438275"/>
          <a:chOff x="85724" y="600075"/>
          <a:chExt cx="2009775" cy="1438275"/>
        </a:xfrm>
      </xdr:grpSpPr>
      <xdr:sp macro="" textlink="">
        <xdr:nvSpPr>
          <xdr:cNvPr id="24" name="Rectangle: Rounded Corners 23">
            <a:extLst>
              <a:ext uri="{FF2B5EF4-FFF2-40B4-BE49-F238E27FC236}">
                <a16:creationId xmlns:a16="http://schemas.microsoft.com/office/drawing/2014/main" id="{86384DC5-D430-1E90-1492-7C3A5553EDAB}"/>
              </a:ext>
            </a:extLst>
          </xdr:cNvPr>
          <xdr:cNvSpPr/>
        </xdr:nvSpPr>
        <xdr:spPr>
          <a:xfrm>
            <a:off x="133350" y="600075"/>
            <a:ext cx="1928508" cy="334327"/>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NO</a:t>
            </a:r>
            <a:r>
              <a:rPr lang="en-US"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Rectangle: Rounded Corners 24">
            <a:extLst>
              <a:ext uri="{FF2B5EF4-FFF2-40B4-BE49-F238E27FC236}">
                <a16:creationId xmlns:a16="http://schemas.microsoft.com/office/drawing/2014/main" id="{63CC3B7E-FFA4-C9AA-CBF9-3E79B91CADA7}"/>
              </a:ext>
            </a:extLst>
          </xdr:cNvPr>
          <xdr:cNvSpPr/>
        </xdr:nvSpPr>
        <xdr:spPr>
          <a:xfrm>
            <a:off x="85724" y="923926"/>
            <a:ext cx="2009775" cy="1114424"/>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26" name="Rectangle: Rounded Corners 25">
            <a:extLst>
              <a:ext uri="{FF2B5EF4-FFF2-40B4-BE49-F238E27FC236}">
                <a16:creationId xmlns:a16="http://schemas.microsoft.com/office/drawing/2014/main" id="{72EC8317-AA98-B76B-D77D-7C6B5FF3F08C}"/>
              </a:ext>
            </a:extLst>
          </xdr:cNvPr>
          <xdr:cNvSpPr/>
        </xdr:nvSpPr>
        <xdr:spPr>
          <a:xfrm>
            <a:off x="171451" y="990600"/>
            <a:ext cx="1866900" cy="30480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321EDCD-0D0E-4D2B-9559-8CDBCA6B6A0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8" name="Rectangle: Rounded Corners 27">
            <a:extLst>
              <a:ext uri="{FF2B5EF4-FFF2-40B4-BE49-F238E27FC236}">
                <a16:creationId xmlns:a16="http://schemas.microsoft.com/office/drawing/2014/main" id="{C44A38FB-71F9-F074-F41E-69564264D9DF}"/>
              </a:ext>
            </a:extLst>
          </xdr:cNvPr>
          <xdr:cNvSpPr/>
        </xdr:nvSpPr>
        <xdr:spPr>
          <a:xfrm>
            <a:off x="142876" y="1685925"/>
            <a:ext cx="1866900" cy="30480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17</xdr:col>
      <xdr:colOff>142874</xdr:colOff>
      <xdr:row>3</xdr:row>
      <xdr:rowOff>28575</xdr:rowOff>
    </xdr:from>
    <xdr:to>
      <xdr:col>20</xdr:col>
      <xdr:colOff>323849</xdr:colOff>
      <xdr:row>10</xdr:row>
      <xdr:rowOff>133350</xdr:rowOff>
    </xdr:to>
    <xdr:grpSp>
      <xdr:nvGrpSpPr>
        <xdr:cNvPr id="29" name="Group 28">
          <a:extLst>
            <a:ext uri="{FF2B5EF4-FFF2-40B4-BE49-F238E27FC236}">
              <a16:creationId xmlns:a16="http://schemas.microsoft.com/office/drawing/2014/main" id="{436184A5-776E-D8E8-FC39-047E2BB93F5A}"/>
            </a:ext>
          </a:extLst>
        </xdr:cNvPr>
        <xdr:cNvGrpSpPr/>
      </xdr:nvGrpSpPr>
      <xdr:grpSpPr>
        <a:xfrm>
          <a:off x="10506074" y="600075"/>
          <a:ext cx="2009775" cy="1438275"/>
          <a:chOff x="85724" y="600075"/>
          <a:chExt cx="2009775" cy="1438275"/>
        </a:xfrm>
      </xdr:grpSpPr>
      <xdr:sp macro="" textlink="">
        <xdr:nvSpPr>
          <xdr:cNvPr id="30" name="Rectangle: Rounded Corners 29">
            <a:extLst>
              <a:ext uri="{FF2B5EF4-FFF2-40B4-BE49-F238E27FC236}">
                <a16:creationId xmlns:a16="http://schemas.microsoft.com/office/drawing/2014/main" id="{EEA52CEB-F96E-8B62-0A9F-130041C82087}"/>
              </a:ext>
            </a:extLst>
          </xdr:cNvPr>
          <xdr:cNvSpPr/>
        </xdr:nvSpPr>
        <xdr:spPr>
          <a:xfrm>
            <a:off x="133350" y="600075"/>
            <a:ext cx="1928508" cy="334327"/>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r>
              <a:rPr lang="en-US" sz="1400" baseline="0">
                <a:latin typeface="Lato black" panose="020F0502020204030203" pitchFamily="34" charset="0"/>
                <a:ea typeface="Lato black" panose="020F0502020204030203" pitchFamily="34" charset="0"/>
                <a:cs typeface="Lato black" panose="020F0502020204030203" pitchFamily="34" charset="0"/>
              </a:rPr>
              <a:t> MARGIN</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 name="Rectangle: Rounded Corners 30">
            <a:extLst>
              <a:ext uri="{FF2B5EF4-FFF2-40B4-BE49-F238E27FC236}">
                <a16:creationId xmlns:a16="http://schemas.microsoft.com/office/drawing/2014/main" id="{B5C91E7A-ACD7-CEBB-A5D6-236C7B3A7FFF}"/>
              </a:ext>
            </a:extLst>
          </xdr:cNvPr>
          <xdr:cNvSpPr/>
        </xdr:nvSpPr>
        <xdr:spPr>
          <a:xfrm>
            <a:off x="85724" y="923926"/>
            <a:ext cx="2009775" cy="1114424"/>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2" name="Rectangle: Rounded Corners 31">
            <a:extLst>
              <a:ext uri="{FF2B5EF4-FFF2-40B4-BE49-F238E27FC236}">
                <a16:creationId xmlns:a16="http://schemas.microsoft.com/office/drawing/2014/main" id="{660FD853-07CC-C262-158F-C4E9DE876171}"/>
              </a:ext>
            </a:extLst>
          </xdr:cNvPr>
          <xdr:cNvSpPr/>
        </xdr:nvSpPr>
        <xdr:spPr>
          <a:xfrm>
            <a:off x="171451" y="990600"/>
            <a:ext cx="1866900" cy="30480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B679B80-964A-4A84-B64A-DCFFBBA0190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4" name="Rectangle: Rounded Corners 33">
            <a:extLst>
              <a:ext uri="{FF2B5EF4-FFF2-40B4-BE49-F238E27FC236}">
                <a16:creationId xmlns:a16="http://schemas.microsoft.com/office/drawing/2014/main" id="{8A76800E-A0CC-5A21-FE47-3202C037143D}"/>
              </a:ext>
            </a:extLst>
          </xdr:cNvPr>
          <xdr:cNvSpPr/>
        </xdr:nvSpPr>
        <xdr:spPr>
          <a:xfrm>
            <a:off x="142876" y="1685925"/>
            <a:ext cx="1866900" cy="30480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4</xdr:col>
      <xdr:colOff>609599</xdr:colOff>
      <xdr:row>6</xdr:row>
      <xdr:rowOff>171450</xdr:rowOff>
    </xdr:from>
    <xdr:to>
      <xdr:col>7</xdr:col>
      <xdr:colOff>504824</xdr:colOff>
      <xdr:row>8</xdr:row>
      <xdr:rowOff>180975</xdr:rowOff>
    </xdr:to>
    <xdr:graphicFrame macro="">
      <xdr:nvGraphicFramePr>
        <xdr:cNvPr id="35" name="Chart 34">
          <a:extLst>
            <a:ext uri="{FF2B5EF4-FFF2-40B4-BE49-F238E27FC236}">
              <a16:creationId xmlns:a16="http://schemas.microsoft.com/office/drawing/2014/main" id="{9BB0BDBC-F84A-4DB4-AB4B-498CC5EAD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266700</xdr:colOff>
      <xdr:row>6</xdr:row>
      <xdr:rowOff>180975</xdr:rowOff>
    </xdr:from>
    <xdr:to>
      <xdr:col>12</xdr:col>
      <xdr:colOff>76200</xdr:colOff>
      <xdr:row>9</xdr:row>
      <xdr:rowOff>38100</xdr:rowOff>
    </xdr:to>
    <xdr:graphicFrame macro="">
      <xdr:nvGraphicFramePr>
        <xdr:cNvPr id="37" name="Chart 36">
          <a:extLst>
            <a:ext uri="{FF2B5EF4-FFF2-40B4-BE49-F238E27FC236}">
              <a16:creationId xmlns:a16="http://schemas.microsoft.com/office/drawing/2014/main" id="{1D1BEE4E-4735-4900-9EA6-832D09140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342900</xdr:colOff>
      <xdr:row>6</xdr:row>
      <xdr:rowOff>161925</xdr:rowOff>
    </xdr:from>
    <xdr:to>
      <xdr:col>16</xdr:col>
      <xdr:colOff>152400</xdr:colOff>
      <xdr:row>9</xdr:row>
      <xdr:rowOff>9525</xdr:rowOff>
    </xdr:to>
    <xdr:graphicFrame macro="">
      <xdr:nvGraphicFramePr>
        <xdr:cNvPr id="38" name="Chart 37">
          <a:extLst>
            <a:ext uri="{FF2B5EF4-FFF2-40B4-BE49-F238E27FC236}">
              <a16:creationId xmlns:a16="http://schemas.microsoft.com/office/drawing/2014/main" id="{55ED0FCA-C6C6-4EC7-8FEF-0D20375CA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371475</xdr:colOff>
      <xdr:row>6</xdr:row>
      <xdr:rowOff>171450</xdr:rowOff>
    </xdr:from>
    <xdr:to>
      <xdr:col>19</xdr:col>
      <xdr:colOff>571500</xdr:colOff>
      <xdr:row>8</xdr:row>
      <xdr:rowOff>142875</xdr:rowOff>
    </xdr:to>
    <xdr:graphicFrame macro="">
      <xdr:nvGraphicFramePr>
        <xdr:cNvPr id="39" name="Chart 38">
          <a:extLst>
            <a:ext uri="{FF2B5EF4-FFF2-40B4-BE49-F238E27FC236}">
              <a16:creationId xmlns:a16="http://schemas.microsoft.com/office/drawing/2014/main" id="{B79D091F-0EAC-4E22-AB59-2D28271F3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495300</xdr:colOff>
          <xdr:row>9</xdr:row>
          <xdr:rowOff>66675</xdr:rowOff>
        </xdr:from>
        <xdr:to>
          <xdr:col>8</xdr:col>
          <xdr:colOff>9525</xdr:colOff>
          <xdr:row>10</xdr:row>
          <xdr:rowOff>76200</xdr:rowOff>
        </xdr:to>
        <xdr:pic>
          <xdr:nvPicPr>
            <xdr:cNvPr id="15" name="Picture 14">
              <a:extLst>
                <a:ext uri="{FF2B5EF4-FFF2-40B4-BE49-F238E27FC236}">
                  <a16:creationId xmlns:a16="http://schemas.microsoft.com/office/drawing/2014/main" id="{3305E0A1-DE29-BCF4-DA7B-3DB66B56B881}"/>
                </a:ext>
              </a:extLst>
            </xdr:cNvPr>
            <xdr:cNvPicPr>
              <a:picLocks noChangeAspect="1" noChangeArrowheads="1"/>
              <a:extLst>
                <a:ext uri="{84589F7E-364E-4C9E-8A38-B11213B215E9}">
                  <a14:cameraTool cellRange="'KPI YOY'!$I$7" spid="_x0000_s10300"/>
                </a:ext>
              </a:extLst>
            </xdr:cNvPicPr>
          </xdr:nvPicPr>
          <xdr:blipFill>
            <a:blip xmlns:r="http://schemas.openxmlformats.org/officeDocument/2006/relationships" r:embed="rId7"/>
            <a:srcRect/>
            <a:stretch>
              <a:fillRect/>
            </a:stretch>
          </xdr:blipFill>
          <xdr:spPr bwMode="auto">
            <a:xfrm>
              <a:off x="4152900" y="1781175"/>
              <a:ext cx="73342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9</xdr:row>
          <xdr:rowOff>95250</xdr:rowOff>
        </xdr:from>
        <xdr:to>
          <xdr:col>12</xdr:col>
          <xdr:colOff>123825</xdr:colOff>
          <xdr:row>10</xdr:row>
          <xdr:rowOff>104775</xdr:rowOff>
        </xdr:to>
        <xdr:pic>
          <xdr:nvPicPr>
            <xdr:cNvPr id="27" name="Picture 26">
              <a:extLst>
                <a:ext uri="{FF2B5EF4-FFF2-40B4-BE49-F238E27FC236}">
                  <a16:creationId xmlns:a16="http://schemas.microsoft.com/office/drawing/2014/main" id="{E03BE73C-F073-08CA-D4C2-9405E3CABDB3}"/>
                </a:ext>
              </a:extLst>
            </xdr:cNvPr>
            <xdr:cNvPicPr>
              <a:picLocks noChangeAspect="1" noChangeArrowheads="1"/>
              <a:extLst>
                <a:ext uri="{84589F7E-364E-4C9E-8A38-B11213B215E9}">
                  <a14:cameraTool cellRange="'KPI YOY'!$J$7" spid="_x0000_s10301"/>
                </a:ext>
              </a:extLst>
            </xdr:cNvPicPr>
          </xdr:nvPicPr>
          <xdr:blipFill>
            <a:blip xmlns:r="http://schemas.openxmlformats.org/officeDocument/2006/relationships" r:embed="rId8"/>
            <a:srcRect/>
            <a:stretch>
              <a:fillRect/>
            </a:stretch>
          </xdr:blipFill>
          <xdr:spPr bwMode="auto">
            <a:xfrm>
              <a:off x="6705600" y="1809750"/>
              <a:ext cx="73342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142875</xdr:colOff>
          <xdr:row>9</xdr:row>
          <xdr:rowOff>38100</xdr:rowOff>
        </xdr:from>
        <xdr:to>
          <xdr:col>16</xdr:col>
          <xdr:colOff>266700</xdr:colOff>
          <xdr:row>10</xdr:row>
          <xdr:rowOff>47625</xdr:rowOff>
        </xdr:to>
        <xdr:pic>
          <xdr:nvPicPr>
            <xdr:cNvPr id="36" name="Picture 35">
              <a:extLst>
                <a:ext uri="{FF2B5EF4-FFF2-40B4-BE49-F238E27FC236}">
                  <a16:creationId xmlns:a16="http://schemas.microsoft.com/office/drawing/2014/main" id="{BC467C86-5BF2-F5B2-4ECC-669E968E5795}"/>
                </a:ext>
              </a:extLst>
            </xdr:cNvPr>
            <xdr:cNvPicPr>
              <a:picLocks noChangeAspect="1" noChangeArrowheads="1"/>
              <a:extLst>
                <a:ext uri="{84589F7E-364E-4C9E-8A38-B11213B215E9}">
                  <a14:cameraTool cellRange="'KPI YOY'!$K$7" spid="_x0000_s10302"/>
                </a:ext>
              </a:extLst>
            </xdr:cNvPicPr>
          </xdr:nvPicPr>
          <xdr:blipFill>
            <a:blip xmlns:r="http://schemas.openxmlformats.org/officeDocument/2006/relationships" r:embed="rId9"/>
            <a:srcRect/>
            <a:stretch>
              <a:fillRect/>
            </a:stretch>
          </xdr:blipFill>
          <xdr:spPr bwMode="auto">
            <a:xfrm>
              <a:off x="9286875" y="1752600"/>
              <a:ext cx="73342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161925</xdr:colOff>
          <xdr:row>9</xdr:row>
          <xdr:rowOff>28575</xdr:rowOff>
        </xdr:from>
        <xdr:to>
          <xdr:col>20</xdr:col>
          <xdr:colOff>180975</xdr:colOff>
          <xdr:row>10</xdr:row>
          <xdr:rowOff>38100</xdr:rowOff>
        </xdr:to>
        <xdr:pic>
          <xdr:nvPicPr>
            <xdr:cNvPr id="41" name="Picture 40">
              <a:extLst>
                <a:ext uri="{FF2B5EF4-FFF2-40B4-BE49-F238E27FC236}">
                  <a16:creationId xmlns:a16="http://schemas.microsoft.com/office/drawing/2014/main" id="{A5DFF804-D75A-5B65-989A-36514163E8BF}"/>
                </a:ext>
              </a:extLst>
            </xdr:cNvPr>
            <xdr:cNvPicPr>
              <a:picLocks noChangeAspect="1" noChangeArrowheads="1"/>
              <a:extLst>
                <a:ext uri="{84589F7E-364E-4C9E-8A38-B11213B215E9}">
                  <a14:cameraTool cellRange="'KPI YOY'!$L$7" spid="_x0000_s10303"/>
                </a:ext>
              </a:extLst>
            </xdr:cNvPicPr>
          </xdr:nvPicPr>
          <xdr:blipFill>
            <a:blip xmlns:r="http://schemas.openxmlformats.org/officeDocument/2006/relationships" r:embed="rId10"/>
            <a:srcRect/>
            <a:stretch>
              <a:fillRect/>
            </a:stretch>
          </xdr:blipFill>
          <xdr:spPr bwMode="auto">
            <a:xfrm>
              <a:off x="11744325" y="1743075"/>
              <a:ext cx="628650" cy="200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95250</xdr:colOff>
      <xdr:row>11</xdr:row>
      <xdr:rowOff>95250</xdr:rowOff>
    </xdr:from>
    <xdr:to>
      <xdr:col>8</xdr:col>
      <xdr:colOff>123825</xdr:colOff>
      <xdr:row>21</xdr:row>
      <xdr:rowOff>142875</xdr:rowOff>
    </xdr:to>
    <xdr:sp macro="" textlink="">
      <xdr:nvSpPr>
        <xdr:cNvPr id="42" name="Rectangle: Rounded Corners 41">
          <a:extLst>
            <a:ext uri="{FF2B5EF4-FFF2-40B4-BE49-F238E27FC236}">
              <a16:creationId xmlns:a16="http://schemas.microsoft.com/office/drawing/2014/main" id="{E7F5C116-19B7-704C-DF2E-DD78B756A04F}"/>
            </a:ext>
          </a:extLst>
        </xdr:cNvPr>
        <xdr:cNvSpPr/>
      </xdr:nvSpPr>
      <xdr:spPr>
        <a:xfrm>
          <a:off x="95250" y="2190750"/>
          <a:ext cx="4905375" cy="1952625"/>
        </a:xfrm>
        <a:prstGeom prst="roundRect">
          <a:avLst>
            <a:gd name="adj" fmla="val 6423"/>
          </a:avLst>
        </a:prstGeom>
        <a:gradFill>
          <a:gsLst>
            <a:gs pos="0">
              <a:schemeClr val="tx1">
                <a:lumMod val="75000"/>
                <a:lumOff val="25000"/>
              </a:schemeClr>
            </a:gs>
            <a:gs pos="100000">
              <a:schemeClr val="tx1">
                <a:lumMod val="50000"/>
                <a:lumOff val="50000"/>
                <a:alpha val="98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209551</xdr:colOff>
      <xdr:row>11</xdr:row>
      <xdr:rowOff>57150</xdr:rowOff>
    </xdr:from>
    <xdr:to>
      <xdr:col>15</xdr:col>
      <xdr:colOff>228601</xdr:colOff>
      <xdr:row>21</xdr:row>
      <xdr:rowOff>104775</xdr:rowOff>
    </xdr:to>
    <xdr:sp macro="" textlink="">
      <xdr:nvSpPr>
        <xdr:cNvPr id="43" name="Rectangle: Rounded Corners 42">
          <a:extLst>
            <a:ext uri="{FF2B5EF4-FFF2-40B4-BE49-F238E27FC236}">
              <a16:creationId xmlns:a16="http://schemas.microsoft.com/office/drawing/2014/main" id="{4384F6A4-C1BD-0B4F-46C2-DFCD05DBA114}"/>
            </a:ext>
          </a:extLst>
        </xdr:cNvPr>
        <xdr:cNvSpPr/>
      </xdr:nvSpPr>
      <xdr:spPr>
        <a:xfrm>
          <a:off x="5086351" y="2152650"/>
          <a:ext cx="4286250" cy="1952625"/>
        </a:xfrm>
        <a:prstGeom prst="roundRect">
          <a:avLst>
            <a:gd name="adj" fmla="val 6423"/>
          </a:avLst>
        </a:prstGeom>
        <a:gradFill>
          <a:gsLst>
            <a:gs pos="0">
              <a:schemeClr val="tx1">
                <a:lumMod val="75000"/>
                <a:lumOff val="25000"/>
              </a:schemeClr>
            </a:gs>
            <a:gs pos="100000">
              <a:schemeClr val="tx1">
                <a:lumMod val="50000"/>
                <a:lumOff val="50000"/>
                <a:alpha val="98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276226</xdr:colOff>
      <xdr:row>11</xdr:row>
      <xdr:rowOff>66675</xdr:rowOff>
    </xdr:from>
    <xdr:to>
      <xdr:col>20</xdr:col>
      <xdr:colOff>438150</xdr:colOff>
      <xdr:row>21</xdr:row>
      <xdr:rowOff>114300</xdr:rowOff>
    </xdr:to>
    <xdr:sp macro="" textlink="">
      <xdr:nvSpPr>
        <xdr:cNvPr id="44" name="Rectangle: Rounded Corners 43">
          <a:extLst>
            <a:ext uri="{FF2B5EF4-FFF2-40B4-BE49-F238E27FC236}">
              <a16:creationId xmlns:a16="http://schemas.microsoft.com/office/drawing/2014/main" id="{FCE28CEA-F15C-E970-172B-D1CAEF5FFA9A}"/>
            </a:ext>
          </a:extLst>
        </xdr:cNvPr>
        <xdr:cNvSpPr/>
      </xdr:nvSpPr>
      <xdr:spPr>
        <a:xfrm>
          <a:off x="9420226" y="2162175"/>
          <a:ext cx="3209924" cy="1952625"/>
        </a:xfrm>
        <a:prstGeom prst="roundRect">
          <a:avLst>
            <a:gd name="adj" fmla="val 6423"/>
          </a:avLst>
        </a:prstGeom>
        <a:gradFill>
          <a:gsLst>
            <a:gs pos="0">
              <a:schemeClr val="tx1">
                <a:lumMod val="75000"/>
                <a:lumOff val="25000"/>
              </a:schemeClr>
            </a:gs>
            <a:gs pos="100000">
              <a:schemeClr val="tx1">
                <a:lumMod val="50000"/>
                <a:lumOff val="50000"/>
                <a:alpha val="98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114300</xdr:colOff>
      <xdr:row>21</xdr:row>
      <xdr:rowOff>180975</xdr:rowOff>
    </xdr:from>
    <xdr:to>
      <xdr:col>8</xdr:col>
      <xdr:colOff>142875</xdr:colOff>
      <xdr:row>31</xdr:row>
      <xdr:rowOff>38100</xdr:rowOff>
    </xdr:to>
    <xdr:sp macro="" textlink="">
      <xdr:nvSpPr>
        <xdr:cNvPr id="45" name="Rectangle: Rounded Corners 44">
          <a:extLst>
            <a:ext uri="{FF2B5EF4-FFF2-40B4-BE49-F238E27FC236}">
              <a16:creationId xmlns:a16="http://schemas.microsoft.com/office/drawing/2014/main" id="{4AA986C1-37C1-16DA-31BE-D33928A83070}"/>
            </a:ext>
          </a:extLst>
        </xdr:cNvPr>
        <xdr:cNvSpPr/>
      </xdr:nvSpPr>
      <xdr:spPr>
        <a:xfrm>
          <a:off x="114300" y="4181475"/>
          <a:ext cx="4905375" cy="1762125"/>
        </a:xfrm>
        <a:prstGeom prst="roundRect">
          <a:avLst>
            <a:gd name="adj" fmla="val 6423"/>
          </a:avLst>
        </a:prstGeom>
        <a:gradFill>
          <a:gsLst>
            <a:gs pos="0">
              <a:schemeClr val="tx1">
                <a:lumMod val="75000"/>
                <a:lumOff val="25000"/>
              </a:schemeClr>
            </a:gs>
            <a:gs pos="100000">
              <a:schemeClr val="tx1">
                <a:lumMod val="50000"/>
                <a:lumOff val="50000"/>
                <a:alpha val="98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200025</xdr:colOff>
      <xdr:row>21</xdr:row>
      <xdr:rowOff>171450</xdr:rowOff>
    </xdr:from>
    <xdr:to>
      <xdr:col>15</xdr:col>
      <xdr:colOff>190500</xdr:colOff>
      <xdr:row>31</xdr:row>
      <xdr:rowOff>28575</xdr:rowOff>
    </xdr:to>
    <xdr:sp macro="" textlink="">
      <xdr:nvSpPr>
        <xdr:cNvPr id="46" name="Rectangle: Rounded Corners 45">
          <a:extLst>
            <a:ext uri="{FF2B5EF4-FFF2-40B4-BE49-F238E27FC236}">
              <a16:creationId xmlns:a16="http://schemas.microsoft.com/office/drawing/2014/main" id="{3C8780B3-AEEE-8F95-1F1F-49816EE5D300}"/>
            </a:ext>
          </a:extLst>
        </xdr:cNvPr>
        <xdr:cNvSpPr/>
      </xdr:nvSpPr>
      <xdr:spPr>
        <a:xfrm>
          <a:off x="5076825" y="4171950"/>
          <a:ext cx="4257675" cy="1762125"/>
        </a:xfrm>
        <a:prstGeom prst="roundRect">
          <a:avLst>
            <a:gd name="adj" fmla="val 6423"/>
          </a:avLst>
        </a:prstGeom>
        <a:gradFill>
          <a:gsLst>
            <a:gs pos="0">
              <a:schemeClr val="tx1">
                <a:lumMod val="75000"/>
                <a:lumOff val="25000"/>
              </a:schemeClr>
            </a:gs>
            <a:gs pos="100000">
              <a:schemeClr val="tx1">
                <a:lumMod val="50000"/>
                <a:lumOff val="50000"/>
                <a:alpha val="98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266700</xdr:colOff>
      <xdr:row>21</xdr:row>
      <xdr:rowOff>171450</xdr:rowOff>
    </xdr:from>
    <xdr:to>
      <xdr:col>20</xdr:col>
      <xdr:colOff>371475</xdr:colOff>
      <xdr:row>31</xdr:row>
      <xdr:rowOff>28575</xdr:rowOff>
    </xdr:to>
    <xdr:sp macro="" textlink="">
      <xdr:nvSpPr>
        <xdr:cNvPr id="47" name="Rectangle: Rounded Corners 46">
          <a:extLst>
            <a:ext uri="{FF2B5EF4-FFF2-40B4-BE49-F238E27FC236}">
              <a16:creationId xmlns:a16="http://schemas.microsoft.com/office/drawing/2014/main" id="{D0A871FD-0DF5-0D1C-A734-406355EDC800}"/>
            </a:ext>
          </a:extLst>
        </xdr:cNvPr>
        <xdr:cNvSpPr/>
      </xdr:nvSpPr>
      <xdr:spPr>
        <a:xfrm>
          <a:off x="9410700" y="4171950"/>
          <a:ext cx="3152775" cy="1762125"/>
        </a:xfrm>
        <a:prstGeom prst="roundRect">
          <a:avLst>
            <a:gd name="adj" fmla="val 6423"/>
          </a:avLst>
        </a:prstGeom>
        <a:gradFill>
          <a:gsLst>
            <a:gs pos="0">
              <a:schemeClr val="tx1">
                <a:lumMod val="75000"/>
                <a:lumOff val="25000"/>
              </a:schemeClr>
            </a:gs>
            <a:gs pos="100000">
              <a:schemeClr val="tx1">
                <a:lumMod val="50000"/>
                <a:lumOff val="50000"/>
                <a:alpha val="98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152400</xdr:colOff>
      <xdr:row>11</xdr:row>
      <xdr:rowOff>133350</xdr:rowOff>
    </xdr:from>
    <xdr:to>
      <xdr:col>4</xdr:col>
      <xdr:colOff>457200</xdr:colOff>
      <xdr:row>12</xdr:row>
      <xdr:rowOff>180975</xdr:rowOff>
    </xdr:to>
    <xdr:sp macro="" textlink="">
      <xdr:nvSpPr>
        <xdr:cNvPr id="48" name="Rectangle: Rounded Corners 47">
          <a:extLst>
            <a:ext uri="{FF2B5EF4-FFF2-40B4-BE49-F238E27FC236}">
              <a16:creationId xmlns:a16="http://schemas.microsoft.com/office/drawing/2014/main" id="{21BAA4E9-1025-3F76-FDFE-763A96C73DA7}"/>
            </a:ext>
          </a:extLst>
        </xdr:cNvPr>
        <xdr:cNvSpPr/>
      </xdr:nvSpPr>
      <xdr:spPr>
        <a:xfrm>
          <a:off x="152400" y="2228850"/>
          <a:ext cx="2743200" cy="238125"/>
        </a:xfrm>
        <a:prstGeom prst="roundRect">
          <a:avLst/>
        </a:prstGeom>
        <a:gradFill>
          <a:gsLst>
            <a:gs pos="0">
              <a:schemeClr val="tx1">
                <a:lumMod val="75000"/>
                <a:lumOff val="25000"/>
              </a:schemeClr>
            </a:gs>
            <a:gs pos="100000">
              <a:schemeClr val="bg2">
                <a:lumMod val="6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11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AND PROFIT</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114299</xdr:colOff>
      <xdr:row>12</xdr:row>
      <xdr:rowOff>171450</xdr:rowOff>
    </xdr:from>
    <xdr:to>
      <xdr:col>8</xdr:col>
      <xdr:colOff>104774</xdr:colOff>
      <xdr:row>21</xdr:row>
      <xdr:rowOff>95250</xdr:rowOff>
    </xdr:to>
    <xdr:graphicFrame macro="">
      <xdr:nvGraphicFramePr>
        <xdr:cNvPr id="56" name="Chart 55">
          <a:extLst>
            <a:ext uri="{FF2B5EF4-FFF2-40B4-BE49-F238E27FC236}">
              <a16:creationId xmlns:a16="http://schemas.microsoft.com/office/drawing/2014/main" id="{BE9CB806-4697-45A5-98FF-C9821565C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295275</xdr:colOff>
      <xdr:row>11</xdr:row>
      <xdr:rowOff>95250</xdr:rowOff>
    </xdr:from>
    <xdr:to>
      <xdr:col>19</xdr:col>
      <xdr:colOff>600075</xdr:colOff>
      <xdr:row>12</xdr:row>
      <xdr:rowOff>142875</xdr:rowOff>
    </xdr:to>
    <xdr:sp macro="" textlink="">
      <xdr:nvSpPr>
        <xdr:cNvPr id="58" name="Rectangle: Rounded Corners 57">
          <a:extLst>
            <a:ext uri="{FF2B5EF4-FFF2-40B4-BE49-F238E27FC236}">
              <a16:creationId xmlns:a16="http://schemas.microsoft.com/office/drawing/2014/main" id="{3C495129-06AA-2935-DA40-887EBF171C1B}"/>
            </a:ext>
          </a:extLst>
        </xdr:cNvPr>
        <xdr:cNvSpPr/>
      </xdr:nvSpPr>
      <xdr:spPr>
        <a:xfrm>
          <a:off x="9439275" y="2190750"/>
          <a:ext cx="2743200" cy="238125"/>
        </a:xfrm>
        <a:prstGeom prst="roundRect">
          <a:avLst/>
        </a:prstGeom>
        <a:gradFill>
          <a:gsLst>
            <a:gs pos="0">
              <a:schemeClr val="tx1">
                <a:lumMod val="75000"/>
                <a:lumOff val="25000"/>
              </a:schemeClr>
            </a:gs>
            <a:gs pos="100000">
              <a:schemeClr val="bg2">
                <a:lumMod val="6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US" sz="11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SALES SHARES %</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247650</xdr:colOff>
      <xdr:row>21</xdr:row>
      <xdr:rowOff>152400</xdr:rowOff>
    </xdr:from>
    <xdr:to>
      <xdr:col>12</xdr:col>
      <xdr:colOff>552450</xdr:colOff>
      <xdr:row>23</xdr:row>
      <xdr:rowOff>9525</xdr:rowOff>
    </xdr:to>
    <xdr:sp macro="" textlink="">
      <xdr:nvSpPr>
        <xdr:cNvPr id="59" name="Rectangle: Rounded Corners 58">
          <a:extLst>
            <a:ext uri="{FF2B5EF4-FFF2-40B4-BE49-F238E27FC236}">
              <a16:creationId xmlns:a16="http://schemas.microsoft.com/office/drawing/2014/main" id="{C094F44D-AAA2-346C-65C9-175F0E5627E5}"/>
            </a:ext>
          </a:extLst>
        </xdr:cNvPr>
        <xdr:cNvSpPr/>
      </xdr:nvSpPr>
      <xdr:spPr>
        <a:xfrm>
          <a:off x="5124450" y="4152900"/>
          <a:ext cx="2743200" cy="238125"/>
        </a:xfrm>
        <a:prstGeom prst="roundRect">
          <a:avLst/>
        </a:prstGeom>
        <a:gradFill>
          <a:gsLst>
            <a:gs pos="0">
              <a:schemeClr val="tx1">
                <a:lumMod val="75000"/>
                <a:lumOff val="25000"/>
              </a:schemeClr>
            </a:gs>
            <a:gs pos="100000">
              <a:schemeClr val="bg2">
                <a:lumMod val="6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rPr>
            <a:t>TOP</a:t>
          </a:r>
          <a:r>
            <a:rPr lang="en-US" sz="11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5 SUB-CATEGORIES SALES</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152400</xdr:colOff>
      <xdr:row>22</xdr:row>
      <xdr:rowOff>28575</xdr:rowOff>
    </xdr:from>
    <xdr:to>
      <xdr:col>4</xdr:col>
      <xdr:colOff>457200</xdr:colOff>
      <xdr:row>23</xdr:row>
      <xdr:rowOff>76200</xdr:rowOff>
    </xdr:to>
    <xdr:sp macro="" textlink="">
      <xdr:nvSpPr>
        <xdr:cNvPr id="60" name="Rectangle: Rounded Corners 59">
          <a:extLst>
            <a:ext uri="{FF2B5EF4-FFF2-40B4-BE49-F238E27FC236}">
              <a16:creationId xmlns:a16="http://schemas.microsoft.com/office/drawing/2014/main" id="{610FA68E-9488-3A66-673C-2E7C146FCCB0}"/>
            </a:ext>
          </a:extLst>
        </xdr:cNvPr>
        <xdr:cNvSpPr/>
      </xdr:nvSpPr>
      <xdr:spPr>
        <a:xfrm>
          <a:off x="152400" y="4219575"/>
          <a:ext cx="2743200" cy="238125"/>
        </a:xfrm>
        <a:prstGeom prst="roundRect">
          <a:avLst/>
        </a:prstGeom>
        <a:gradFill>
          <a:gsLst>
            <a:gs pos="0">
              <a:schemeClr val="tx1">
                <a:lumMod val="75000"/>
                <a:lumOff val="25000"/>
              </a:schemeClr>
            </a:gs>
            <a:gs pos="100000">
              <a:schemeClr val="bg2">
                <a:lumMod val="6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11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BY STATE</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342900</xdr:colOff>
      <xdr:row>22</xdr:row>
      <xdr:rowOff>0</xdr:rowOff>
    </xdr:from>
    <xdr:to>
      <xdr:col>20</xdr:col>
      <xdr:colOff>38100</xdr:colOff>
      <xdr:row>23</xdr:row>
      <xdr:rowOff>47625</xdr:rowOff>
    </xdr:to>
    <xdr:sp macro="" textlink="">
      <xdr:nvSpPr>
        <xdr:cNvPr id="61" name="Rectangle: Rounded Corners 60">
          <a:extLst>
            <a:ext uri="{FF2B5EF4-FFF2-40B4-BE49-F238E27FC236}">
              <a16:creationId xmlns:a16="http://schemas.microsoft.com/office/drawing/2014/main" id="{62121720-E1A4-10FD-F706-830E0CE4B561}"/>
            </a:ext>
          </a:extLst>
        </xdr:cNvPr>
        <xdr:cNvSpPr/>
      </xdr:nvSpPr>
      <xdr:spPr>
        <a:xfrm>
          <a:off x="9486900" y="4191000"/>
          <a:ext cx="2743200" cy="238125"/>
        </a:xfrm>
        <a:prstGeom prst="roundRect">
          <a:avLst/>
        </a:prstGeom>
        <a:gradFill>
          <a:gsLst>
            <a:gs pos="0">
              <a:schemeClr val="tx1">
                <a:lumMod val="75000"/>
                <a:lumOff val="25000"/>
              </a:schemeClr>
            </a:gs>
            <a:gs pos="100000">
              <a:schemeClr val="bg2">
                <a:lumMod val="6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8</xdr:col>
      <xdr:colOff>247650</xdr:colOff>
      <xdr:row>12</xdr:row>
      <xdr:rowOff>152401</xdr:rowOff>
    </xdr:from>
    <xdr:to>
      <xdr:col>15</xdr:col>
      <xdr:colOff>190499</xdr:colOff>
      <xdr:row>21</xdr:row>
      <xdr:rowOff>57150</xdr:rowOff>
    </xdr:to>
    <mc:AlternateContent xmlns:mc="http://schemas.openxmlformats.org/markup-compatibility/2006">
      <mc:Choice xmlns:cx1="http://schemas.microsoft.com/office/drawing/2015/9/8/chartex" Requires="cx1">
        <xdr:graphicFrame macro="">
          <xdr:nvGraphicFramePr>
            <xdr:cNvPr id="62" name="Chart 61">
              <a:extLst>
                <a:ext uri="{FF2B5EF4-FFF2-40B4-BE49-F238E27FC236}">
                  <a16:creationId xmlns:a16="http://schemas.microsoft.com/office/drawing/2014/main" id="{021EF98E-66EA-4B9D-9AFE-62E3E95FF2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24450" y="2438401"/>
              <a:ext cx="4210049" cy="16192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314325</xdr:colOff>
      <xdr:row>11</xdr:row>
      <xdr:rowOff>85725</xdr:rowOff>
    </xdr:from>
    <xdr:to>
      <xdr:col>13</xdr:col>
      <xdr:colOff>9525</xdr:colOff>
      <xdr:row>12</xdr:row>
      <xdr:rowOff>133350</xdr:rowOff>
    </xdr:to>
    <xdr:sp macro="" textlink="">
      <xdr:nvSpPr>
        <xdr:cNvPr id="63" name="Rectangle: Rounded Corners 62">
          <a:extLst>
            <a:ext uri="{FF2B5EF4-FFF2-40B4-BE49-F238E27FC236}">
              <a16:creationId xmlns:a16="http://schemas.microsoft.com/office/drawing/2014/main" id="{F266EBDE-148D-8A62-15E6-3134B3DC7566}"/>
            </a:ext>
          </a:extLst>
        </xdr:cNvPr>
        <xdr:cNvSpPr/>
      </xdr:nvSpPr>
      <xdr:spPr>
        <a:xfrm>
          <a:off x="5191125" y="2181225"/>
          <a:ext cx="2743200" cy="238125"/>
        </a:xfrm>
        <a:prstGeom prst="roundRect">
          <a:avLst/>
        </a:prstGeom>
        <a:gradFill>
          <a:gsLst>
            <a:gs pos="0">
              <a:schemeClr val="tx1">
                <a:lumMod val="75000"/>
                <a:lumOff val="25000"/>
              </a:schemeClr>
            </a:gs>
            <a:gs pos="100000">
              <a:schemeClr val="bg2">
                <a:lumMod val="6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US" sz="11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PROFIT</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257175</xdr:colOff>
      <xdr:row>12</xdr:row>
      <xdr:rowOff>161925</xdr:rowOff>
    </xdr:from>
    <xdr:to>
      <xdr:col>20</xdr:col>
      <xdr:colOff>381000</xdr:colOff>
      <xdr:row>21</xdr:row>
      <xdr:rowOff>85725</xdr:rowOff>
    </xdr:to>
    <xdr:graphicFrame macro="">
      <xdr:nvGraphicFramePr>
        <xdr:cNvPr id="64" name="Chart 63">
          <a:extLst>
            <a:ext uri="{FF2B5EF4-FFF2-40B4-BE49-F238E27FC236}">
              <a16:creationId xmlns:a16="http://schemas.microsoft.com/office/drawing/2014/main" id="{2CA4F315-6D4B-4E63-954E-41E1A7217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142875</xdr:colOff>
      <xdr:row>23</xdr:row>
      <xdr:rowOff>104775</xdr:rowOff>
    </xdr:from>
    <xdr:to>
      <xdr:col>8</xdr:col>
      <xdr:colOff>142875</xdr:colOff>
      <xdr:row>31</xdr:row>
      <xdr:rowOff>19050</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42133ECD-1E21-4A3B-9878-634568418A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2875" y="4486275"/>
              <a:ext cx="4876800" cy="1438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247649</xdr:colOff>
      <xdr:row>23</xdr:row>
      <xdr:rowOff>19051</xdr:rowOff>
    </xdr:from>
    <xdr:to>
      <xdr:col>15</xdr:col>
      <xdr:colOff>161924</xdr:colOff>
      <xdr:row>31</xdr:row>
      <xdr:rowOff>9525</xdr:rowOff>
    </xdr:to>
    <xdr:graphicFrame macro="">
      <xdr:nvGraphicFramePr>
        <xdr:cNvPr id="66" name="Chart 65">
          <a:extLst>
            <a:ext uri="{FF2B5EF4-FFF2-40B4-BE49-F238E27FC236}">
              <a16:creationId xmlns:a16="http://schemas.microsoft.com/office/drawing/2014/main" id="{41563215-1622-4359-B167-B0659EF9F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257175</xdr:colOff>
      <xdr:row>23</xdr:row>
      <xdr:rowOff>66676</xdr:rowOff>
    </xdr:from>
    <xdr:to>
      <xdr:col>16</xdr:col>
      <xdr:colOff>476250</xdr:colOff>
      <xdr:row>31</xdr:row>
      <xdr:rowOff>0</xdr:rowOff>
    </xdr:to>
    <mc:AlternateContent xmlns:mc="http://schemas.openxmlformats.org/markup-compatibility/2006">
      <mc:Choice xmlns:a14="http://schemas.microsoft.com/office/drawing/2010/main" Requires="a14">
        <xdr:graphicFrame macro="">
          <xdr:nvGraphicFramePr>
            <xdr:cNvPr id="67" name="Year 1">
              <a:extLst>
                <a:ext uri="{FF2B5EF4-FFF2-40B4-BE49-F238E27FC236}">
                  <a16:creationId xmlns:a16="http://schemas.microsoft.com/office/drawing/2014/main" id="{00BD423B-06BB-45EF-94B2-DC88AA43BFD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401175" y="4448176"/>
              <a:ext cx="828675" cy="1457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457200</xdr:colOff>
      <xdr:row>23</xdr:row>
      <xdr:rowOff>57151</xdr:rowOff>
    </xdr:from>
    <xdr:to>
      <xdr:col>18</xdr:col>
      <xdr:colOff>419100</xdr:colOff>
      <xdr:row>29</xdr:row>
      <xdr:rowOff>171451</xdr:rowOff>
    </xdr:to>
    <mc:AlternateContent xmlns:mc="http://schemas.openxmlformats.org/markup-compatibility/2006">
      <mc:Choice xmlns:a14="http://schemas.microsoft.com/office/drawing/2010/main" Requires="a14">
        <xdr:graphicFrame macro="">
          <xdr:nvGraphicFramePr>
            <xdr:cNvPr id="68" name="Segment 1">
              <a:extLst>
                <a:ext uri="{FF2B5EF4-FFF2-40B4-BE49-F238E27FC236}">
                  <a16:creationId xmlns:a16="http://schemas.microsoft.com/office/drawing/2014/main" id="{A7F62312-6547-4CD8-A095-D18853A4409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210800" y="4438651"/>
              <a:ext cx="11811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466725</xdr:colOff>
      <xdr:row>23</xdr:row>
      <xdr:rowOff>85725</xdr:rowOff>
    </xdr:from>
    <xdr:to>
      <xdr:col>20</xdr:col>
      <xdr:colOff>276225</xdr:colOff>
      <xdr:row>31</xdr:row>
      <xdr:rowOff>0</xdr:rowOff>
    </xdr:to>
    <mc:AlternateContent xmlns:mc="http://schemas.openxmlformats.org/markup-compatibility/2006">
      <mc:Choice xmlns:a14="http://schemas.microsoft.com/office/drawing/2010/main" Requires="a14">
        <xdr:graphicFrame macro="">
          <xdr:nvGraphicFramePr>
            <xdr:cNvPr id="69" name="Region 1">
              <a:extLst>
                <a:ext uri="{FF2B5EF4-FFF2-40B4-BE49-F238E27FC236}">
                  <a16:creationId xmlns:a16="http://schemas.microsoft.com/office/drawing/2014/main" id="{B1A83E9B-5B90-456A-ACB5-C68D52D7749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439525" y="4467225"/>
              <a:ext cx="1028700"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23.471860069447" createdVersion="8" refreshedVersion="8" minRefreshableVersion="3" recordCount="9994" xr:uid="{F1B4B862-9282-4F98-8B5F-DC0D001B416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4665550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4F87C5-1AFE-4677-B796-EA2D282F85A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781030-F6C9-466D-AF4D-4738D1F7F0C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18AA41-98C6-4741-9AB7-D973BBFC5992}"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45118D-92F7-41D0-A16F-3ED5A235C534}"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581CEA-FE7F-4A56-9772-C98D56998934}"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00FB42-7102-4B18-8EBF-688943B71A1C}"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161743-E002-4A3E-9A7B-CD888073A2D6}"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D9788D-B32C-47EE-9FBF-C9A90DB41365}"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EE2A8F-EC92-444C-BE5F-4AE5FF9C8611}"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2F5BE6-6836-4B70-A346-6A6CCD53977B}"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3">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2C0C15D-043C-4F65-A182-A33A63EE1905}"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C2A30DC-CE24-471A-9194-88CD87093B38}" sourceName="Year">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s>
  <data>
    <tabular pivotCacheId="146655507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30806EE-2E8B-4B6E-8DCC-2C361ABF5B87}" sourceName="Segment">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s>
  <data>
    <tabular pivotCacheId="146655507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AF30050-AEDC-476B-A5A9-DC20A3193970}" sourceName="Region">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s>
  <data>
    <tabular pivotCacheId="146655507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9699552-E18E-4C06-AA5D-E63388B096CD}" cache="Slicer_Year" caption="Year" rowHeight="241300"/>
  <slicer name="Segment" xr10:uid="{14CE448E-1469-4D9E-AA34-383EBFEBE7E0}" cache="Slicer_Segment" caption="Segment" rowHeight="241300"/>
  <slicer name="Region" xr10:uid="{55234CD6-2757-4422-85D4-03CA286B9AC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C703B59-138B-4141-B599-4710315AF499}" cache="Slicer_Year" caption="Year" style="AB" rowHeight="241300"/>
  <slicer name="Segment 1" xr10:uid="{8E2E6B39-9436-47AC-BCE9-D17BA24948C6}" cache="Slicer_Segment" caption="Segment" style="AB" rowHeight="241300"/>
  <slicer name="Region 1" xr10:uid="{5D203C80-7760-454B-8D92-52AE8E7367CA}"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BF63D-6C05-4EA2-87FA-0A8B1DBFE98E}">
  <dimension ref="A3:C16"/>
  <sheetViews>
    <sheetView workbookViewId="0">
      <selection activeCell="H21" sqref="H21"/>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4" t="s">
        <v>10950</v>
      </c>
      <c r="C3" s="13" t="s">
        <v>10951</v>
      </c>
    </row>
    <row r="4" spans="1:3" x14ac:dyDescent="0.25">
      <c r="A4" s="7" t="s">
        <v>10935</v>
      </c>
      <c r="B4" s="20">
        <v>95365.937600000019</v>
      </c>
      <c r="C4" s="21">
        <v>9199.2699999999986</v>
      </c>
    </row>
    <row r="5" spans="1:3" x14ac:dyDescent="0.25">
      <c r="A5" s="9" t="s">
        <v>10936</v>
      </c>
      <c r="B5" s="22">
        <v>60172.649400000024</v>
      </c>
      <c r="C5" s="23">
        <v>10288.898699999991</v>
      </c>
    </row>
    <row r="6" spans="1:3" x14ac:dyDescent="0.25">
      <c r="A6" s="9" t="s">
        <v>10937</v>
      </c>
      <c r="B6" s="22">
        <v>199252.98399999991</v>
      </c>
      <c r="C6" s="23">
        <v>26806.573700000015</v>
      </c>
    </row>
    <row r="7" spans="1:3" x14ac:dyDescent="0.25">
      <c r="A7" s="9" t="s">
        <v>10938</v>
      </c>
      <c r="B7" s="22">
        <v>141851.5674</v>
      </c>
      <c r="C7" s="23">
        <v>13437.806799999998</v>
      </c>
    </row>
    <row r="8" spans="1:3" x14ac:dyDescent="0.25">
      <c r="A8" s="9" t="s">
        <v>10939</v>
      </c>
      <c r="B8" s="22">
        <v>156122.28669999994</v>
      </c>
      <c r="C8" s="23">
        <v>22308.51279999999</v>
      </c>
    </row>
    <row r="9" spans="1:3" x14ac:dyDescent="0.25">
      <c r="A9" s="9" t="s">
        <v>10940</v>
      </c>
      <c r="B9" s="22">
        <v>147082.61130000011</v>
      </c>
      <c r="C9" s="23">
        <v>20899.334500000012</v>
      </c>
    </row>
    <row r="10" spans="1:3" x14ac:dyDescent="0.25">
      <c r="A10" s="9" t="s">
        <v>10941</v>
      </c>
      <c r="B10" s="22">
        <v>149580.83800000031</v>
      </c>
      <c r="C10" s="23">
        <v>13535.38299999998</v>
      </c>
    </row>
    <row r="11" spans="1:3" x14ac:dyDescent="0.25">
      <c r="A11" s="9" t="s">
        <v>10942</v>
      </c>
      <c r="B11" s="22">
        <v>159589.45099999988</v>
      </c>
      <c r="C11" s="23">
        <v>21896.715399999972</v>
      </c>
    </row>
    <row r="12" spans="1:3" x14ac:dyDescent="0.25">
      <c r="A12" s="9" t="s">
        <v>10943</v>
      </c>
      <c r="B12" s="22">
        <v>309770.09970000025</v>
      </c>
      <c r="C12" s="23">
        <v>37293.192500000034</v>
      </c>
    </row>
    <row r="13" spans="1:3" x14ac:dyDescent="0.25">
      <c r="A13" s="9" t="s">
        <v>10944</v>
      </c>
      <c r="B13" s="22">
        <v>197115.20170000009</v>
      </c>
      <c r="C13" s="23">
        <v>31469.663800000035</v>
      </c>
    </row>
    <row r="14" spans="1:3" x14ac:dyDescent="0.25">
      <c r="A14" s="9" t="s">
        <v>10945</v>
      </c>
      <c r="B14" s="22">
        <v>349120.07400000008</v>
      </c>
      <c r="C14" s="23">
        <v>35825.536599999927</v>
      </c>
    </row>
    <row r="15" spans="1:3" x14ac:dyDescent="0.25">
      <c r="A15" s="9" t="s">
        <v>10946</v>
      </c>
      <c r="B15" s="22">
        <v>332177.15950000001</v>
      </c>
      <c r="C15" s="23">
        <v>43436.13390000003</v>
      </c>
    </row>
    <row r="16" spans="1:3" x14ac:dyDescent="0.25">
      <c r="A16" s="11" t="s">
        <v>10933</v>
      </c>
      <c r="B16" s="18">
        <v>2297200.8603000008</v>
      </c>
      <c r="C16" s="19">
        <v>286397.02169999998</v>
      </c>
    </row>
  </sheetData>
  <pageMargins left="0.7" right="0.7" top="0.75" bottom="0.75" header="0.3" footer="0.3"/>
  <pageSetup orientation="portrait" horizontalDpi="4294967293"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442FF-6334-4345-A933-31B2DA67BAD5}">
  <dimension ref="A3:E7"/>
  <sheetViews>
    <sheetView workbookViewId="0">
      <selection activeCell="B5" sqref="B5"/>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5" t="s">
        <v>10932</v>
      </c>
      <c r="B3" s="6" t="s">
        <v>10951</v>
      </c>
      <c r="D3" s="27" t="s">
        <v>15</v>
      </c>
      <c r="E3" s="28" t="s">
        <v>21</v>
      </c>
    </row>
    <row r="4" spans="1:5" x14ac:dyDescent="0.25">
      <c r="A4" s="24" t="s">
        <v>71</v>
      </c>
      <c r="B4" s="8">
        <v>145454.9480999998</v>
      </c>
      <c r="D4" t="str">
        <f>A4</f>
        <v>Technology</v>
      </c>
      <c r="E4" s="29">
        <f>GETPIVOTDATA("Profit",$A$3,"Category",A4)</f>
        <v>145454.9480999998</v>
      </c>
    </row>
    <row r="5" spans="1:5" x14ac:dyDescent="0.25">
      <c r="A5" s="25" t="s">
        <v>46</v>
      </c>
      <c r="B5" s="10">
        <v>122490.8008000001</v>
      </c>
      <c r="D5" t="str">
        <f t="shared" ref="D5:D7" si="0">A5</f>
        <v>Office Supplies</v>
      </c>
      <c r="E5" s="29">
        <f t="shared" ref="E5:E6" si="1">GETPIVOTDATA("Profit",$A$3,"Category",A5)</f>
        <v>122490.8008000001</v>
      </c>
    </row>
    <row r="6" spans="1:5" x14ac:dyDescent="0.25">
      <c r="A6" s="25" t="s">
        <v>32</v>
      </c>
      <c r="B6" s="10">
        <v>18451.272799999992</v>
      </c>
      <c r="D6" t="str">
        <f t="shared" si="0"/>
        <v>Furniture</v>
      </c>
      <c r="E6" s="29">
        <f t="shared" si="1"/>
        <v>18451.272799999992</v>
      </c>
    </row>
    <row r="7" spans="1:5" x14ac:dyDescent="0.25">
      <c r="A7" s="26" t="s">
        <v>10933</v>
      </c>
      <c r="B7" s="12">
        <v>286397.02169999992</v>
      </c>
      <c r="D7" t="str">
        <f t="shared" si="0"/>
        <v>Grand Total</v>
      </c>
      <c r="E7" s="29">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664A9-A64D-4263-89C4-2C79AF61B034}">
  <dimension ref="A3:B7"/>
  <sheetViews>
    <sheetView workbookViewId="0">
      <selection activeCell="M3" sqref="M3"/>
    </sheetView>
  </sheetViews>
  <sheetFormatPr defaultRowHeight="15" x14ac:dyDescent="0.25"/>
  <cols>
    <col min="1" max="1" width="14.5703125" bestFit="1" customWidth="1"/>
    <col min="2" max="2" width="12.140625" bestFit="1" customWidth="1"/>
  </cols>
  <sheetData>
    <row r="3" spans="1:2" x14ac:dyDescent="0.25">
      <c r="A3" s="5" t="s">
        <v>10932</v>
      </c>
      <c r="B3" s="6" t="s">
        <v>10950</v>
      </c>
    </row>
    <row r="4" spans="1:2" x14ac:dyDescent="0.25">
      <c r="A4" s="24" t="s">
        <v>32</v>
      </c>
      <c r="B4" s="30">
        <v>0.32300170530281774</v>
      </c>
    </row>
    <row r="5" spans="1:2" x14ac:dyDescent="0.25">
      <c r="A5" s="25" t="s">
        <v>46</v>
      </c>
      <c r="B5" s="31">
        <v>0.31301008302169103</v>
      </c>
    </row>
    <row r="6" spans="1:2" x14ac:dyDescent="0.25">
      <c r="A6" s="25" t="s">
        <v>71</v>
      </c>
      <c r="B6" s="31">
        <v>0.36398821167549117</v>
      </c>
    </row>
    <row r="7" spans="1:2" x14ac:dyDescent="0.25">
      <c r="A7" s="26" t="s">
        <v>10933</v>
      </c>
      <c r="B7" s="3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9E34A-C65D-4240-854A-9969CD3093D2}">
  <dimension ref="A3:E53"/>
  <sheetViews>
    <sheetView workbookViewId="0">
      <selection activeCell="L24" sqref="L24"/>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5" t="s">
        <v>10932</v>
      </c>
      <c r="B3" s="6" t="s">
        <v>10950</v>
      </c>
      <c r="D3" s="27" t="s">
        <v>11</v>
      </c>
      <c r="E3" s="28" t="s">
        <v>18</v>
      </c>
    </row>
    <row r="4" spans="1:5" x14ac:dyDescent="0.25">
      <c r="A4" s="24" t="s">
        <v>358</v>
      </c>
      <c r="B4" s="8">
        <v>19510.639999999992</v>
      </c>
      <c r="D4" t="str">
        <f>A4</f>
        <v>Alabama</v>
      </c>
      <c r="E4" s="29">
        <f>GETPIVOTDATA("Sales",$A$3,"State",A4)</f>
        <v>19510.639999999992</v>
      </c>
    </row>
    <row r="5" spans="1:5" x14ac:dyDescent="0.25">
      <c r="A5" s="25" t="s">
        <v>310</v>
      </c>
      <c r="B5" s="10">
        <v>35282.000999999997</v>
      </c>
      <c r="D5" t="str">
        <f t="shared" ref="D5:D52" si="0">A5</f>
        <v>Arizona</v>
      </c>
      <c r="E5" s="29">
        <f t="shared" ref="E5:E52" si="1">GETPIVOTDATA("Sales",$A$3,"State",A5)</f>
        <v>35282.000999999997</v>
      </c>
    </row>
    <row r="6" spans="1:5" x14ac:dyDescent="0.25">
      <c r="A6" s="25" t="s">
        <v>1707</v>
      </c>
      <c r="B6" s="10">
        <v>11678.129999999997</v>
      </c>
      <c r="D6" t="str">
        <f t="shared" si="0"/>
        <v>Arkansas</v>
      </c>
      <c r="E6" s="29">
        <f t="shared" si="1"/>
        <v>11678.129999999997</v>
      </c>
    </row>
    <row r="7" spans="1:5" x14ac:dyDescent="0.25">
      <c r="A7" s="25" t="s">
        <v>43</v>
      </c>
      <c r="B7" s="10">
        <v>457687.63150000101</v>
      </c>
      <c r="D7" t="str">
        <f t="shared" si="0"/>
        <v>California</v>
      </c>
      <c r="E7" s="29">
        <f t="shared" si="1"/>
        <v>457687.63150000101</v>
      </c>
    </row>
    <row r="8" spans="1:5" x14ac:dyDescent="0.25">
      <c r="A8" s="25" t="s">
        <v>457</v>
      </c>
      <c r="B8" s="10">
        <v>32108.117999999995</v>
      </c>
      <c r="D8" t="str">
        <f t="shared" si="0"/>
        <v>Colorado</v>
      </c>
      <c r="E8" s="29">
        <f t="shared" si="1"/>
        <v>32108.117999999995</v>
      </c>
    </row>
    <row r="9" spans="1:5" x14ac:dyDescent="0.25">
      <c r="A9" s="25" t="s">
        <v>747</v>
      </c>
      <c r="B9" s="10">
        <v>13384.356999999996</v>
      </c>
      <c r="D9" t="str">
        <f t="shared" si="0"/>
        <v>Connecticut</v>
      </c>
      <c r="E9" s="29">
        <f t="shared" si="1"/>
        <v>13384.356999999996</v>
      </c>
    </row>
    <row r="10" spans="1:5" x14ac:dyDescent="0.25">
      <c r="A10" s="25" t="s">
        <v>245</v>
      </c>
      <c r="B10" s="10">
        <v>27451.068999999992</v>
      </c>
      <c r="D10" t="str">
        <f t="shared" si="0"/>
        <v>Delaware</v>
      </c>
      <c r="E10" s="29">
        <f t="shared" si="1"/>
        <v>27451.068999999992</v>
      </c>
    </row>
    <row r="11" spans="1:5" x14ac:dyDescent="0.25">
      <c r="A11" s="25" t="s">
        <v>3034</v>
      </c>
      <c r="B11" s="10">
        <v>2865.0199999999995</v>
      </c>
      <c r="D11" t="str">
        <f t="shared" si="0"/>
        <v>District of Columbia</v>
      </c>
      <c r="E11" s="29">
        <f t="shared" si="1"/>
        <v>2865.0199999999995</v>
      </c>
    </row>
    <row r="12" spans="1:5" x14ac:dyDescent="0.25">
      <c r="A12" s="25" t="s">
        <v>54</v>
      </c>
      <c r="B12" s="10">
        <v>89473.707999999999</v>
      </c>
      <c r="D12" t="str">
        <f t="shared" si="0"/>
        <v>Florida</v>
      </c>
      <c r="E12" s="29">
        <f t="shared" si="1"/>
        <v>89473.707999999999</v>
      </c>
    </row>
    <row r="13" spans="1:5" x14ac:dyDescent="0.25">
      <c r="A13" s="25" t="s">
        <v>1272</v>
      </c>
      <c r="B13" s="10">
        <v>49095.840000000004</v>
      </c>
      <c r="D13" t="str">
        <f t="shared" si="0"/>
        <v>Georgia</v>
      </c>
      <c r="E13" s="29">
        <f t="shared" si="1"/>
        <v>49095.840000000004</v>
      </c>
    </row>
    <row r="14" spans="1:5" x14ac:dyDescent="0.25">
      <c r="A14" s="25" t="s">
        <v>6260</v>
      </c>
      <c r="B14" s="10">
        <v>4382.4860000000017</v>
      </c>
      <c r="D14" t="str">
        <f t="shared" si="0"/>
        <v>Idaho</v>
      </c>
      <c r="E14" s="29">
        <f t="shared" si="1"/>
        <v>4382.4860000000017</v>
      </c>
    </row>
    <row r="15" spans="1:5" x14ac:dyDescent="0.25">
      <c r="A15" s="25" t="s">
        <v>211</v>
      </c>
      <c r="B15" s="10">
        <v>80166.10099999985</v>
      </c>
      <c r="D15" t="str">
        <f t="shared" si="0"/>
        <v>Illinois</v>
      </c>
      <c r="E15" s="29">
        <f t="shared" si="1"/>
        <v>80166.10099999985</v>
      </c>
    </row>
    <row r="16" spans="1:5" x14ac:dyDescent="0.25">
      <c r="A16" s="25" t="s">
        <v>254</v>
      </c>
      <c r="B16" s="10">
        <v>53555.360000000001</v>
      </c>
      <c r="D16" t="str">
        <f t="shared" si="0"/>
        <v>Indiana</v>
      </c>
      <c r="E16" s="29">
        <f t="shared" si="1"/>
        <v>53555.360000000001</v>
      </c>
    </row>
    <row r="17" spans="1:5" x14ac:dyDescent="0.25">
      <c r="A17" s="25" t="s">
        <v>489</v>
      </c>
      <c r="B17" s="10">
        <v>4579.7599999999993</v>
      </c>
      <c r="D17" t="str">
        <f t="shared" si="0"/>
        <v>Iowa</v>
      </c>
      <c r="E17" s="29">
        <f t="shared" si="1"/>
        <v>4579.7599999999993</v>
      </c>
    </row>
    <row r="18" spans="1:5" x14ac:dyDescent="0.25">
      <c r="A18" s="25" t="s">
        <v>4530</v>
      </c>
      <c r="B18" s="10">
        <v>2914.31</v>
      </c>
      <c r="D18" t="str">
        <f t="shared" si="0"/>
        <v>Kansas</v>
      </c>
      <c r="E18" s="29">
        <f t="shared" si="1"/>
        <v>2914.31</v>
      </c>
    </row>
    <row r="19" spans="1:5" x14ac:dyDescent="0.25">
      <c r="A19" s="25" t="s">
        <v>29</v>
      </c>
      <c r="B19" s="10">
        <v>36591.749999999971</v>
      </c>
      <c r="D19" t="str">
        <f t="shared" si="0"/>
        <v>Kentucky</v>
      </c>
      <c r="E19" s="29">
        <f t="shared" si="1"/>
        <v>36591.749999999971</v>
      </c>
    </row>
    <row r="20" spans="1:5" x14ac:dyDescent="0.25">
      <c r="A20" s="25" t="s">
        <v>736</v>
      </c>
      <c r="B20" s="10">
        <v>9217.0299999999988</v>
      </c>
      <c r="D20" t="str">
        <f t="shared" si="0"/>
        <v>Louisiana</v>
      </c>
      <c r="E20" s="29">
        <f t="shared" si="1"/>
        <v>9217.0299999999988</v>
      </c>
    </row>
    <row r="21" spans="1:5" x14ac:dyDescent="0.25">
      <c r="A21" s="25" t="s">
        <v>5235</v>
      </c>
      <c r="B21" s="10">
        <v>1270.53</v>
      </c>
      <c r="D21" t="str">
        <f t="shared" si="0"/>
        <v>Maine</v>
      </c>
      <c r="E21" s="29">
        <f t="shared" si="1"/>
        <v>1270.53</v>
      </c>
    </row>
    <row r="22" spans="1:5" x14ac:dyDescent="0.25">
      <c r="A22" s="25" t="s">
        <v>2735</v>
      </c>
      <c r="B22" s="10">
        <v>23705.523000000005</v>
      </c>
      <c r="D22" t="str">
        <f t="shared" si="0"/>
        <v>Maryland</v>
      </c>
      <c r="E22" s="29">
        <f t="shared" si="1"/>
        <v>23705.523000000005</v>
      </c>
    </row>
    <row r="23" spans="1:5" x14ac:dyDescent="0.25">
      <c r="A23" s="25" t="s">
        <v>1245</v>
      </c>
      <c r="B23" s="10">
        <v>28634.43399999999</v>
      </c>
      <c r="D23" t="str">
        <f t="shared" si="0"/>
        <v>Massachusetts</v>
      </c>
      <c r="E23" s="29">
        <f t="shared" si="1"/>
        <v>28634.43399999999</v>
      </c>
    </row>
    <row r="24" spans="1:5" x14ac:dyDescent="0.25">
      <c r="A24" s="25" t="s">
        <v>238</v>
      </c>
      <c r="B24" s="10">
        <v>76269.614000000016</v>
      </c>
      <c r="D24" t="str">
        <f t="shared" si="0"/>
        <v>Michigan</v>
      </c>
      <c r="E24" s="29">
        <f t="shared" si="1"/>
        <v>76269.614000000016</v>
      </c>
    </row>
    <row r="25" spans="1:5" x14ac:dyDescent="0.25">
      <c r="A25" s="25" t="s">
        <v>229</v>
      </c>
      <c r="B25" s="10">
        <v>29863.149999999994</v>
      </c>
      <c r="D25" t="str">
        <f t="shared" si="0"/>
        <v>Minnesota</v>
      </c>
      <c r="E25" s="29">
        <f t="shared" si="1"/>
        <v>29863.149999999994</v>
      </c>
    </row>
    <row r="26" spans="1:5" x14ac:dyDescent="0.25">
      <c r="A26" s="25" t="s">
        <v>1487</v>
      </c>
      <c r="B26" s="10">
        <v>10771.34</v>
      </c>
      <c r="D26" t="str">
        <f t="shared" si="0"/>
        <v>Mississippi</v>
      </c>
      <c r="E26" s="29">
        <f t="shared" si="1"/>
        <v>10771.34</v>
      </c>
    </row>
    <row r="27" spans="1:5" x14ac:dyDescent="0.25">
      <c r="A27" s="25" t="s">
        <v>596</v>
      </c>
      <c r="B27" s="10">
        <v>22205.149999999998</v>
      </c>
      <c r="D27" t="str">
        <f t="shared" si="0"/>
        <v>Missouri</v>
      </c>
      <c r="E27" s="29">
        <f t="shared" si="1"/>
        <v>22205.149999999998</v>
      </c>
    </row>
    <row r="28" spans="1:5" x14ac:dyDescent="0.25">
      <c r="A28" s="25" t="s">
        <v>1762</v>
      </c>
      <c r="B28" s="10">
        <v>5589.3519999999971</v>
      </c>
      <c r="D28" t="str">
        <f t="shared" si="0"/>
        <v>Montana</v>
      </c>
      <c r="E28" s="29">
        <f t="shared" si="1"/>
        <v>5589.3519999999971</v>
      </c>
    </row>
    <row r="29" spans="1:5" x14ac:dyDescent="0.25">
      <c r="A29" s="25" t="s">
        <v>138</v>
      </c>
      <c r="B29" s="10">
        <v>7464.9299999999985</v>
      </c>
      <c r="D29" t="str">
        <f t="shared" si="0"/>
        <v>Nebraska</v>
      </c>
      <c r="E29" s="29">
        <f t="shared" si="1"/>
        <v>7464.9299999999985</v>
      </c>
    </row>
    <row r="30" spans="1:5" x14ac:dyDescent="0.25">
      <c r="A30" s="25" t="s">
        <v>1392</v>
      </c>
      <c r="B30" s="10">
        <v>16729.101999999999</v>
      </c>
      <c r="D30" t="str">
        <f t="shared" si="0"/>
        <v>Nevada</v>
      </c>
      <c r="E30" s="29">
        <f t="shared" si="1"/>
        <v>16729.101999999999</v>
      </c>
    </row>
    <row r="31" spans="1:5" x14ac:dyDescent="0.25">
      <c r="A31" s="25" t="s">
        <v>2694</v>
      </c>
      <c r="B31" s="10">
        <v>7292.5239999999994</v>
      </c>
      <c r="D31" t="str">
        <f t="shared" si="0"/>
        <v>New Hampshire</v>
      </c>
      <c r="E31" s="29">
        <f t="shared" si="1"/>
        <v>7292.5239999999994</v>
      </c>
    </row>
    <row r="32" spans="1:5" x14ac:dyDescent="0.25">
      <c r="A32" s="25" t="s">
        <v>788</v>
      </c>
      <c r="B32" s="10">
        <v>35764.312000000013</v>
      </c>
      <c r="D32" t="str">
        <f t="shared" si="0"/>
        <v>New Jersey</v>
      </c>
      <c r="E32" s="29">
        <f t="shared" si="1"/>
        <v>35764.312000000013</v>
      </c>
    </row>
    <row r="33" spans="1:5" x14ac:dyDescent="0.25">
      <c r="A33" s="25" t="s">
        <v>668</v>
      </c>
      <c r="B33" s="10">
        <v>4783.5220000000008</v>
      </c>
      <c r="D33" t="str">
        <f t="shared" si="0"/>
        <v>New Mexico</v>
      </c>
      <c r="E33" s="29">
        <f t="shared" si="1"/>
        <v>4783.5220000000008</v>
      </c>
    </row>
    <row r="34" spans="1:5" x14ac:dyDescent="0.25">
      <c r="A34" s="25" t="s">
        <v>267</v>
      </c>
      <c r="B34" s="10">
        <v>310876.27099999978</v>
      </c>
      <c r="D34" t="str">
        <f t="shared" si="0"/>
        <v>New York</v>
      </c>
      <c r="E34" s="29">
        <f t="shared" si="1"/>
        <v>310876.27099999978</v>
      </c>
    </row>
    <row r="35" spans="1:5" x14ac:dyDescent="0.25">
      <c r="A35" s="25" t="s">
        <v>88</v>
      </c>
      <c r="B35" s="10">
        <v>55603.163999999968</v>
      </c>
      <c r="D35" t="str">
        <f t="shared" si="0"/>
        <v>North Carolina</v>
      </c>
      <c r="E35" s="29">
        <f t="shared" si="1"/>
        <v>55603.163999999968</v>
      </c>
    </row>
    <row r="36" spans="1:5" x14ac:dyDescent="0.25">
      <c r="A36" s="25" t="s">
        <v>7449</v>
      </c>
      <c r="B36" s="10">
        <v>919.91</v>
      </c>
      <c r="D36" t="str">
        <f t="shared" si="0"/>
        <v>North Dakota</v>
      </c>
      <c r="E36" s="29">
        <f t="shared" si="1"/>
        <v>919.91</v>
      </c>
    </row>
    <row r="37" spans="1:5" x14ac:dyDescent="0.25">
      <c r="A37" s="25" t="s">
        <v>498</v>
      </c>
      <c r="B37" s="10">
        <v>78258.135999999926</v>
      </c>
      <c r="D37" t="str">
        <f t="shared" si="0"/>
        <v>Ohio</v>
      </c>
      <c r="E37" s="29">
        <f t="shared" si="1"/>
        <v>78258.135999999926</v>
      </c>
    </row>
    <row r="38" spans="1:5" x14ac:dyDescent="0.25">
      <c r="A38" s="25" t="s">
        <v>649</v>
      </c>
      <c r="B38" s="10">
        <v>19683.390000000003</v>
      </c>
      <c r="D38" t="str">
        <f t="shared" si="0"/>
        <v>Oklahoma</v>
      </c>
      <c r="E38" s="29">
        <f t="shared" si="1"/>
        <v>19683.390000000003</v>
      </c>
    </row>
    <row r="39" spans="1:5" x14ac:dyDescent="0.25">
      <c r="A39" s="25" t="s">
        <v>420</v>
      </c>
      <c r="B39" s="10">
        <v>17431.149999999991</v>
      </c>
      <c r="D39" t="str">
        <f t="shared" si="0"/>
        <v>Oregon</v>
      </c>
      <c r="E39" s="29">
        <f t="shared" si="1"/>
        <v>17431.149999999991</v>
      </c>
    </row>
    <row r="40" spans="1:5" x14ac:dyDescent="0.25">
      <c r="A40" s="25" t="s">
        <v>147</v>
      </c>
      <c r="B40" s="10">
        <v>116511.91400000003</v>
      </c>
      <c r="D40" t="str">
        <f t="shared" si="0"/>
        <v>Pennsylvania</v>
      </c>
      <c r="E40" s="29">
        <f t="shared" si="1"/>
        <v>116511.91400000003</v>
      </c>
    </row>
    <row r="41" spans="1:5" x14ac:dyDescent="0.25">
      <c r="A41" s="25" t="s">
        <v>1399</v>
      </c>
      <c r="B41" s="10">
        <v>22627.955999999995</v>
      </c>
      <c r="D41" t="str">
        <f t="shared" si="0"/>
        <v>Rhode Island</v>
      </c>
      <c r="E41" s="29">
        <f t="shared" si="1"/>
        <v>22627.955999999995</v>
      </c>
    </row>
    <row r="42" spans="1:5" x14ac:dyDescent="0.25">
      <c r="A42" s="25" t="s">
        <v>383</v>
      </c>
      <c r="B42" s="10">
        <v>8481.7099999999991</v>
      </c>
      <c r="D42" t="str">
        <f t="shared" si="0"/>
        <v>South Carolina</v>
      </c>
      <c r="E42" s="29">
        <f t="shared" si="1"/>
        <v>8481.7099999999991</v>
      </c>
    </row>
    <row r="43" spans="1:5" x14ac:dyDescent="0.25">
      <c r="A43" s="25" t="s">
        <v>5326</v>
      </c>
      <c r="B43" s="10">
        <v>1315.5600000000002</v>
      </c>
      <c r="D43" t="str">
        <f t="shared" si="0"/>
        <v>South Dakota</v>
      </c>
      <c r="E43" s="29">
        <f t="shared" si="1"/>
        <v>1315.5600000000002</v>
      </c>
    </row>
    <row r="44" spans="1:5" x14ac:dyDescent="0.25">
      <c r="A44" s="25" t="s">
        <v>335</v>
      </c>
      <c r="B44" s="10">
        <v>30661.872999999981</v>
      </c>
      <c r="D44" t="str">
        <f t="shared" si="0"/>
        <v>Tennessee</v>
      </c>
      <c r="E44" s="29">
        <f t="shared" si="1"/>
        <v>30661.872999999981</v>
      </c>
    </row>
    <row r="45" spans="1:5" x14ac:dyDescent="0.25">
      <c r="A45" s="25" t="s">
        <v>104</v>
      </c>
      <c r="B45" s="10">
        <v>170188.04580000002</v>
      </c>
      <c r="D45" t="str">
        <f t="shared" si="0"/>
        <v>Texas</v>
      </c>
      <c r="E45" s="29">
        <f t="shared" si="1"/>
        <v>170188.04580000002</v>
      </c>
    </row>
    <row r="46" spans="1:5" x14ac:dyDescent="0.25">
      <c r="A46" s="25" t="s">
        <v>121</v>
      </c>
      <c r="B46" s="10">
        <v>11220.055999999999</v>
      </c>
      <c r="D46" t="str">
        <f t="shared" si="0"/>
        <v>Utah</v>
      </c>
      <c r="E46" s="29">
        <f t="shared" si="1"/>
        <v>11220.055999999999</v>
      </c>
    </row>
    <row r="47" spans="1:5" x14ac:dyDescent="0.25">
      <c r="A47" s="25" t="s">
        <v>5203</v>
      </c>
      <c r="B47" s="10">
        <v>8929.369999999999</v>
      </c>
      <c r="D47" t="str">
        <f t="shared" si="0"/>
        <v>Vermont</v>
      </c>
      <c r="E47" s="29">
        <f t="shared" si="1"/>
        <v>8929.369999999999</v>
      </c>
    </row>
    <row r="48" spans="1:5" x14ac:dyDescent="0.25">
      <c r="A48" s="25" t="s">
        <v>319</v>
      </c>
      <c r="B48" s="10">
        <v>70636.719999999987</v>
      </c>
      <c r="D48" t="str">
        <f t="shared" si="0"/>
        <v>Virginia</v>
      </c>
      <c r="E48" s="29">
        <f t="shared" si="1"/>
        <v>70636.719999999987</v>
      </c>
    </row>
    <row r="49" spans="1:5" x14ac:dyDescent="0.25">
      <c r="A49" s="25" t="s">
        <v>96</v>
      </c>
      <c r="B49" s="10">
        <v>138641.26999999993</v>
      </c>
      <c r="D49" t="str">
        <f t="shared" si="0"/>
        <v>Washington</v>
      </c>
      <c r="E49" s="29">
        <f t="shared" si="1"/>
        <v>138641.26999999993</v>
      </c>
    </row>
    <row r="50" spans="1:5" x14ac:dyDescent="0.25">
      <c r="A50" s="25" t="s">
        <v>9726</v>
      </c>
      <c r="B50" s="10">
        <v>1209.8240000000001</v>
      </c>
      <c r="D50" t="str">
        <f t="shared" si="0"/>
        <v>West Virginia</v>
      </c>
      <c r="E50" s="29">
        <f t="shared" si="1"/>
        <v>1209.8240000000001</v>
      </c>
    </row>
    <row r="51" spans="1:5" x14ac:dyDescent="0.25">
      <c r="A51" s="25" t="s">
        <v>114</v>
      </c>
      <c r="B51" s="10">
        <v>32114.610000000019</v>
      </c>
      <c r="D51" t="str">
        <f t="shared" si="0"/>
        <v>Wisconsin</v>
      </c>
      <c r="E51" s="29">
        <f t="shared" si="1"/>
        <v>32114.610000000019</v>
      </c>
    </row>
    <row r="52" spans="1:5" x14ac:dyDescent="0.25">
      <c r="A52" s="25" t="s">
        <v>8542</v>
      </c>
      <c r="B52" s="10">
        <v>1603.1360000000002</v>
      </c>
      <c r="D52" t="str">
        <f t="shared" si="0"/>
        <v>Wyoming</v>
      </c>
      <c r="E52" s="29">
        <f t="shared" si="1"/>
        <v>1603.1360000000002</v>
      </c>
    </row>
    <row r="53" spans="1:5" x14ac:dyDescent="0.25">
      <c r="A53" s="26" t="s">
        <v>10933</v>
      </c>
      <c r="B53" s="1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E4840-9CC6-4EF7-8E7F-BF1FE4C84236}">
  <dimension ref="A3:B9"/>
  <sheetViews>
    <sheetView workbookViewId="0">
      <selection activeCell="P22" sqref="P22"/>
    </sheetView>
  </sheetViews>
  <sheetFormatPr defaultRowHeight="15" x14ac:dyDescent="0.25"/>
  <cols>
    <col min="1" max="1" width="13.140625" bestFit="1" customWidth="1"/>
    <col min="2" max="2" width="12.140625" bestFit="1" customWidth="1"/>
  </cols>
  <sheetData>
    <row r="3" spans="1:2" x14ac:dyDescent="0.25">
      <c r="A3" s="5" t="s">
        <v>10932</v>
      </c>
      <c r="B3" s="6" t="s">
        <v>10950</v>
      </c>
    </row>
    <row r="4" spans="1:2" x14ac:dyDescent="0.25">
      <c r="A4" s="24" t="s">
        <v>75</v>
      </c>
      <c r="B4" s="8">
        <v>203412.73300000009</v>
      </c>
    </row>
    <row r="5" spans="1:2" x14ac:dyDescent="0.25">
      <c r="A5" s="25" t="s">
        <v>56</v>
      </c>
      <c r="B5" s="10">
        <v>206965.53200000009</v>
      </c>
    </row>
    <row r="6" spans="1:2" x14ac:dyDescent="0.25">
      <c r="A6" s="25" t="s">
        <v>59</v>
      </c>
      <c r="B6" s="10">
        <v>223843.60800000012</v>
      </c>
    </row>
    <row r="7" spans="1:2" x14ac:dyDescent="0.25">
      <c r="A7" s="25" t="s">
        <v>36</v>
      </c>
      <c r="B7" s="10">
        <v>328449.1030000007</v>
      </c>
    </row>
    <row r="8" spans="1:2" x14ac:dyDescent="0.25">
      <c r="A8" s="25" t="s">
        <v>72</v>
      </c>
      <c r="B8" s="10">
        <v>330007.05400000012</v>
      </c>
    </row>
    <row r="9" spans="1:2" x14ac:dyDescent="0.25">
      <c r="A9" s="26" t="s">
        <v>10933</v>
      </c>
      <c r="B9" s="12">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06483-D916-4B47-9CD0-67134CCC3007}">
  <dimension ref="A3:N17"/>
  <sheetViews>
    <sheetView workbookViewId="0">
      <selection activeCell="F22" sqref="F22"/>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5" t="s">
        <v>10932</v>
      </c>
      <c r="B3" s="6" t="s">
        <v>10950</v>
      </c>
      <c r="D3" s="5" t="s">
        <v>10932</v>
      </c>
      <c r="E3" s="6" t="s">
        <v>10951</v>
      </c>
      <c r="G3" s="5" t="s">
        <v>10932</v>
      </c>
      <c r="H3" s="6" t="s">
        <v>10952</v>
      </c>
      <c r="J3" s="5" t="s">
        <v>10932</v>
      </c>
      <c r="K3" s="6" t="s">
        <v>10953</v>
      </c>
      <c r="M3" s="5" t="s">
        <v>10932</v>
      </c>
      <c r="N3" s="6" t="s">
        <v>10954</v>
      </c>
    </row>
    <row r="4" spans="1:14" x14ac:dyDescent="0.25">
      <c r="A4" s="7" t="s">
        <v>10935</v>
      </c>
      <c r="B4" s="8">
        <v>95365.937600000019</v>
      </c>
      <c r="D4" s="7" t="s">
        <v>10935</v>
      </c>
      <c r="E4" s="8">
        <v>9199.2699999999986</v>
      </c>
      <c r="G4" s="7" t="s">
        <v>10935</v>
      </c>
      <c r="H4" s="8">
        <v>1500</v>
      </c>
      <c r="J4" s="7" t="s">
        <v>10935</v>
      </c>
      <c r="K4" s="8">
        <v>387</v>
      </c>
      <c r="M4" s="7" t="s">
        <v>10935</v>
      </c>
      <c r="N4" s="8">
        <v>9.6462848596792869E-2</v>
      </c>
    </row>
    <row r="5" spans="1:14" x14ac:dyDescent="0.25">
      <c r="A5" s="9" t="s">
        <v>10936</v>
      </c>
      <c r="B5" s="10">
        <v>60172.649400000024</v>
      </c>
      <c r="D5" s="9" t="s">
        <v>10936</v>
      </c>
      <c r="E5" s="10">
        <v>10288.898699999991</v>
      </c>
      <c r="G5" s="9" t="s">
        <v>10936</v>
      </c>
      <c r="H5" s="10">
        <v>1068</v>
      </c>
      <c r="J5" s="9" t="s">
        <v>10936</v>
      </c>
      <c r="K5" s="10">
        <v>301</v>
      </c>
      <c r="M5" s="9" t="s">
        <v>10936</v>
      </c>
      <c r="N5" s="10">
        <v>0.17098962406664425</v>
      </c>
    </row>
    <row r="6" spans="1:14" x14ac:dyDescent="0.25">
      <c r="A6" s="9" t="s">
        <v>10937</v>
      </c>
      <c r="B6" s="10">
        <v>199252.98399999991</v>
      </c>
      <c r="D6" s="9" t="s">
        <v>10937</v>
      </c>
      <c r="E6" s="10">
        <v>26806.573700000015</v>
      </c>
      <c r="G6" s="9" t="s">
        <v>10937</v>
      </c>
      <c r="H6" s="10">
        <v>2491</v>
      </c>
      <c r="J6" s="9" t="s">
        <v>10937</v>
      </c>
      <c r="K6" s="10">
        <v>680</v>
      </c>
      <c r="M6" s="9" t="s">
        <v>10937</v>
      </c>
      <c r="N6" s="10">
        <v>0.13453536886554246</v>
      </c>
    </row>
    <row r="7" spans="1:14" x14ac:dyDescent="0.25">
      <c r="A7" s="9" t="s">
        <v>10938</v>
      </c>
      <c r="B7" s="10">
        <v>141851.5674</v>
      </c>
      <c r="D7" s="9" t="s">
        <v>10938</v>
      </c>
      <c r="E7" s="10">
        <v>13437.806799999998</v>
      </c>
      <c r="G7" s="9" t="s">
        <v>10938</v>
      </c>
      <c r="H7" s="10">
        <v>2441</v>
      </c>
      <c r="J7" s="9" t="s">
        <v>10938</v>
      </c>
      <c r="K7" s="10">
        <v>663</v>
      </c>
      <c r="M7" s="9" t="s">
        <v>10938</v>
      </c>
      <c r="N7" s="10">
        <v>9.4731465053942004E-2</v>
      </c>
    </row>
    <row r="8" spans="1:14" x14ac:dyDescent="0.25">
      <c r="A8" s="9" t="s">
        <v>10939</v>
      </c>
      <c r="B8" s="10">
        <v>156122.28669999994</v>
      </c>
      <c r="D8" s="9" t="s">
        <v>10939</v>
      </c>
      <c r="E8" s="10">
        <v>22308.51279999999</v>
      </c>
      <c r="G8" s="9" t="s">
        <v>10939</v>
      </c>
      <c r="H8" s="10">
        <v>2850</v>
      </c>
      <c r="J8" s="9" t="s">
        <v>10939</v>
      </c>
      <c r="K8" s="10">
        <v>750</v>
      </c>
      <c r="M8" s="9" t="s">
        <v>10939</v>
      </c>
      <c r="N8" s="10">
        <v>0.14289127626517142</v>
      </c>
    </row>
    <row r="9" spans="1:14" x14ac:dyDescent="0.25">
      <c r="A9" s="9" t="s">
        <v>10940</v>
      </c>
      <c r="B9" s="10">
        <v>147082.61130000011</v>
      </c>
      <c r="D9" s="9" t="s">
        <v>10940</v>
      </c>
      <c r="E9" s="10">
        <v>20899.334500000012</v>
      </c>
      <c r="G9" s="9" t="s">
        <v>10940</v>
      </c>
      <c r="H9" s="10">
        <v>2644</v>
      </c>
      <c r="J9" s="9" t="s">
        <v>10940</v>
      </c>
      <c r="K9" s="10">
        <v>709</v>
      </c>
      <c r="M9" s="9" t="s">
        <v>10940</v>
      </c>
      <c r="N9" s="10">
        <v>0.1420924901678027</v>
      </c>
    </row>
    <row r="10" spans="1:14" x14ac:dyDescent="0.25">
      <c r="A10" s="9" t="s">
        <v>10941</v>
      </c>
      <c r="B10" s="10">
        <v>149580.83800000031</v>
      </c>
      <c r="D10" s="9" t="s">
        <v>10941</v>
      </c>
      <c r="E10" s="10">
        <v>13535.38299999998</v>
      </c>
      <c r="G10" s="9" t="s">
        <v>10941</v>
      </c>
      <c r="H10" s="10">
        <v>2705</v>
      </c>
      <c r="J10" s="9" t="s">
        <v>10941</v>
      </c>
      <c r="K10" s="10">
        <v>708</v>
      </c>
      <c r="M10" s="9" t="s">
        <v>10941</v>
      </c>
      <c r="N10" s="10">
        <v>9.0488749635163512E-2</v>
      </c>
    </row>
    <row r="11" spans="1:14" x14ac:dyDescent="0.25">
      <c r="A11" s="9" t="s">
        <v>10942</v>
      </c>
      <c r="B11" s="10">
        <v>159589.45099999988</v>
      </c>
      <c r="D11" s="9" t="s">
        <v>10942</v>
      </c>
      <c r="E11" s="10">
        <v>21896.715399999972</v>
      </c>
      <c r="G11" s="9" t="s">
        <v>10942</v>
      </c>
      <c r="H11" s="10">
        <v>2796</v>
      </c>
      <c r="J11" s="9" t="s">
        <v>10942</v>
      </c>
      <c r="K11" s="10">
        <v>710</v>
      </c>
      <c r="M11" s="9" t="s">
        <v>10942</v>
      </c>
      <c r="N11" s="10">
        <v>0.13720653378273723</v>
      </c>
    </row>
    <row r="12" spans="1:14" x14ac:dyDescent="0.25">
      <c r="A12" s="9" t="s">
        <v>10943</v>
      </c>
      <c r="B12" s="10">
        <v>309770.09970000025</v>
      </c>
      <c r="D12" s="9" t="s">
        <v>10943</v>
      </c>
      <c r="E12" s="10">
        <v>37293.192500000034</v>
      </c>
      <c r="G12" s="9" t="s">
        <v>10943</v>
      </c>
      <c r="H12" s="10">
        <v>5073</v>
      </c>
      <c r="J12" s="9" t="s">
        <v>10943</v>
      </c>
      <c r="K12" s="10">
        <v>1386</v>
      </c>
      <c r="M12" s="9" t="s">
        <v>10943</v>
      </c>
      <c r="N12" s="10">
        <v>0.12038990379031732</v>
      </c>
    </row>
    <row r="13" spans="1:14" x14ac:dyDescent="0.25">
      <c r="A13" s="9" t="s">
        <v>10944</v>
      </c>
      <c r="B13" s="10">
        <v>197115.20170000009</v>
      </c>
      <c r="D13" s="9" t="s">
        <v>10944</v>
      </c>
      <c r="E13" s="10">
        <v>31469.663800000035</v>
      </c>
      <c r="G13" s="9" t="s">
        <v>10944</v>
      </c>
      <c r="H13" s="10">
        <v>3095</v>
      </c>
      <c r="J13" s="9" t="s">
        <v>10944</v>
      </c>
      <c r="K13" s="10">
        <v>817</v>
      </c>
      <c r="M13" s="9" t="s">
        <v>10944</v>
      </c>
      <c r="N13" s="10">
        <v>0.15965112547684351</v>
      </c>
    </row>
    <row r="14" spans="1:14" x14ac:dyDescent="0.25">
      <c r="A14" s="9" t="s">
        <v>10945</v>
      </c>
      <c r="B14" s="10">
        <v>349120.07400000008</v>
      </c>
      <c r="D14" s="9" t="s">
        <v>10945</v>
      </c>
      <c r="E14" s="10">
        <v>35825.536599999927</v>
      </c>
      <c r="G14" s="9" t="s">
        <v>10945</v>
      </c>
      <c r="H14" s="10">
        <v>5741</v>
      </c>
      <c r="J14" s="9" t="s">
        <v>10945</v>
      </c>
      <c r="K14" s="10">
        <v>1462</v>
      </c>
      <c r="M14" s="9" t="s">
        <v>10945</v>
      </c>
      <c r="N14" s="10">
        <v>0.10261666191099604</v>
      </c>
    </row>
    <row r="15" spans="1:14" x14ac:dyDescent="0.25">
      <c r="A15" s="9" t="s">
        <v>10946</v>
      </c>
      <c r="B15" s="10">
        <v>332177.15950000001</v>
      </c>
      <c r="D15" s="9" t="s">
        <v>10946</v>
      </c>
      <c r="E15" s="10">
        <v>43436.13390000003</v>
      </c>
      <c r="G15" s="9" t="s">
        <v>10946</v>
      </c>
      <c r="H15" s="10">
        <v>5469</v>
      </c>
      <c r="J15" s="9" t="s">
        <v>10946</v>
      </c>
      <c r="K15" s="10">
        <v>1421</v>
      </c>
      <c r="M15" s="9" t="s">
        <v>10946</v>
      </c>
      <c r="N15" s="10">
        <v>0.13076195234308405</v>
      </c>
    </row>
    <row r="16" spans="1:14" x14ac:dyDescent="0.25">
      <c r="A16" s="11" t="s">
        <v>10933</v>
      </c>
      <c r="B16" s="12">
        <v>2297200.8603000008</v>
      </c>
      <c r="D16" s="11" t="s">
        <v>10933</v>
      </c>
      <c r="E16" s="12">
        <v>286397.02169999998</v>
      </c>
      <c r="G16" s="11" t="s">
        <v>10933</v>
      </c>
      <c r="H16" s="12">
        <v>37873</v>
      </c>
      <c r="J16" s="11" t="s">
        <v>10933</v>
      </c>
      <c r="K16" s="12">
        <v>9994</v>
      </c>
      <c r="M16" s="11" t="s">
        <v>10933</v>
      </c>
      <c r="N16" s="12">
        <v>0.12467217240315856</v>
      </c>
    </row>
    <row r="17" spans="2:14" x14ac:dyDescent="0.25">
      <c r="B17" s="33">
        <f>GETPIVOTDATA("Sales",$A$3)</f>
        <v>2297200.8603000008</v>
      </c>
      <c r="E17" s="33">
        <f>GETPIVOTDATA("Profit",$D$3)</f>
        <v>286397.02169999998</v>
      </c>
      <c r="H17" s="34">
        <f>GETPIVOTDATA("Quantity",$G$3)</f>
        <v>37873</v>
      </c>
      <c r="K17" s="34">
        <f>GETPIVOTDATA("Order ID",$J$3)</f>
        <v>9994</v>
      </c>
      <c r="N17" s="35">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0536C-71E4-4BFC-8319-C1568FFAB943}">
  <dimension ref="A3:L12"/>
  <sheetViews>
    <sheetView workbookViewId="0">
      <selection activeCell="L7" sqref="L7"/>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11" width="10.85546875" bestFit="1" customWidth="1"/>
    <col min="12" max="12" width="9.28515625" bestFit="1" customWidth="1"/>
  </cols>
  <sheetData>
    <row r="3" spans="1:12" x14ac:dyDescent="0.25">
      <c r="A3" s="5" t="s">
        <v>10932</v>
      </c>
      <c r="B3" s="4" t="s">
        <v>10950</v>
      </c>
      <c r="C3" s="36" t="s">
        <v>10951</v>
      </c>
      <c r="D3" s="36" t="s">
        <v>10952</v>
      </c>
      <c r="E3" s="36" t="s">
        <v>10953</v>
      </c>
      <c r="F3" s="13" t="s">
        <v>10954</v>
      </c>
    </row>
    <row r="4" spans="1:12" x14ac:dyDescent="0.25">
      <c r="A4" s="24" t="s">
        <v>10934</v>
      </c>
      <c r="B4" s="14">
        <v>484247.49810000096</v>
      </c>
      <c r="C4" s="37">
        <v>49543.974100000007</v>
      </c>
      <c r="D4" s="37">
        <v>7581</v>
      </c>
      <c r="E4" s="37">
        <v>1993</v>
      </c>
      <c r="F4" s="15">
        <v>0.10231126499236715</v>
      </c>
    </row>
    <row r="5" spans="1:12" x14ac:dyDescent="0.25">
      <c r="A5" s="25" t="s">
        <v>10947</v>
      </c>
      <c r="B5" s="16">
        <v>470532.50899999985</v>
      </c>
      <c r="C5" s="38">
        <v>61618.603700000051</v>
      </c>
      <c r="D5" s="38">
        <v>7979</v>
      </c>
      <c r="E5" s="38">
        <v>2102</v>
      </c>
      <c r="F5" s="17">
        <v>0.13095504034557592</v>
      </c>
    </row>
    <row r="6" spans="1:12" x14ac:dyDescent="0.25">
      <c r="A6" s="25" t="s">
        <v>10948</v>
      </c>
      <c r="B6" s="16">
        <v>608473.83000000066</v>
      </c>
      <c r="C6" s="38">
        <v>81726.930800000177</v>
      </c>
      <c r="D6" s="38">
        <v>9810</v>
      </c>
      <c r="E6" s="38">
        <v>2580</v>
      </c>
      <c r="F6" s="17">
        <v>0.13431461924993568</v>
      </c>
    </row>
    <row r="7" spans="1:12" x14ac:dyDescent="0.25">
      <c r="A7" s="39" t="s">
        <v>10949</v>
      </c>
      <c r="B7" s="40">
        <v>733947.0231999997</v>
      </c>
      <c r="C7" s="41">
        <v>93507.513099999967</v>
      </c>
      <c r="D7" s="41">
        <v>12503</v>
      </c>
      <c r="E7" s="41">
        <v>3319</v>
      </c>
      <c r="F7" s="42">
        <v>0.12740362743390987</v>
      </c>
      <c r="H7" s="44">
        <f>(GETPIVOTDATA("Sum of Sales",$A$3,"Years",2014)/GETPIVOTDATA("Sum of Sales",$A$3,"Years",2013))-1</f>
        <v>0.20620967905883303</v>
      </c>
      <c r="I7" s="44">
        <f>(GETPIVOTDATA("Sum of Profit",$A$3,"Years",2014)/GETPIVOTDATA("Sum of Profit",$A$3,"Years",2013))-1</f>
        <v>0.14414565902185772</v>
      </c>
      <c r="J7" s="44">
        <f>(GETPIVOTDATA("Sum of Quantity",$A$3,"Years",2014)/GETPIVOTDATA("Sum of Quantity",$A$3,"Years",2013))-1</f>
        <v>0.27451580020387367</v>
      </c>
      <c r="K7" s="44">
        <f>(GETPIVOTDATA("Count of Order ID",$A$3,"Years",2014)/GETPIVOTDATA("Count of Order ID",$A$3,"Years",2013))-1</f>
        <v>0.2864341085271318</v>
      </c>
      <c r="L7" s="44">
        <f>(GETPIVOTDATA("Sum of Profit Margin",$A$3,"Years",2014)/GETPIVOTDATA("Sum of Profit Margin",$A$3,"Years",2013))-1</f>
        <v>-5.1453757264990463E-2</v>
      </c>
    </row>
    <row r="12" spans="1:12" x14ac:dyDescent="0.25">
      <c r="B12" s="43"/>
      <c r="E12" s="43"/>
      <c r="F12" s="4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3" sqref="B3"/>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8DD7A-3A6B-441B-BB35-B4E847BA8ECC}">
  <dimension ref="A1"/>
  <sheetViews>
    <sheetView showGridLines="0" showRowColHeaders="0" tabSelected="1" workbookViewId="0">
      <selection activeCell="U23" sqref="U23"/>
    </sheetView>
  </sheetViews>
  <sheetFormatPr defaultRowHeight="15" x14ac:dyDescent="0.25"/>
  <sheetData/>
  <pageMargins left="0.7" right="0.7" top="0.75" bottom="0.75" header="0.3" footer="0.3"/>
  <pageSetup orientation="portrait" horizontalDpi="4294967293" verticalDpi="0"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Combo_Chart</vt:lpstr>
      <vt:lpstr>Waterfall_Chart</vt:lpstr>
      <vt:lpstr>Pie_Chart</vt:lpstr>
      <vt:lpstr>Map_Chart</vt:lpstr>
      <vt:lpstr>Top 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Hp</cp:lastModifiedBy>
  <dcterms:created xsi:type="dcterms:W3CDTF">2015-06-05T18:17:20Z</dcterms:created>
  <dcterms:modified xsi:type="dcterms:W3CDTF">2023-10-24T11:52:29Z</dcterms:modified>
</cp:coreProperties>
</file>