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726281a069f8e15a/Documents/"/>
    </mc:Choice>
  </mc:AlternateContent>
  <xr:revisionPtr revIDLastSave="0" documentId="8_{667F7F7D-08EF-4F01-9451-177BA69EDD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flow#1" sheetId="1" r:id="rId1"/>
    <sheet name="Workflow#2" sheetId="2" r:id="rId2"/>
  </sheets>
  <externalReferences>
    <externalReference r:id="rId3"/>
  </externalReferences>
  <definedNames>
    <definedName name="_xlchart.v1.0" hidden="1">'Workflow#1'!$A$2:$A$36</definedName>
    <definedName name="_xlchart.v1.1" hidden="1">'Workflow#1'!$B$1</definedName>
    <definedName name="_xlchart.v1.2" hidden="1">'Workflow#1'!$B$2:$B$36</definedName>
    <definedName name="_xlchart.v1.3" hidden="1">'Workflow#2'!$A$2:$A$36</definedName>
    <definedName name="_xlchart.v1.4" hidden="1">'Workflow#2'!$B$1</definedName>
    <definedName name="_xlchart.v1.5" hidden="1">'Workflow#2'!$B$2:$B$36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7" i="1" l="1"/>
  <c r="C38" i="2"/>
  <c r="B38" i="2"/>
  <c r="C38" i="1"/>
  <c r="B38" i="1"/>
  <c r="C37" i="2"/>
  <c r="B37" i="2"/>
  <c r="C37" i="1"/>
</calcChain>
</file>

<file path=xl/sharedStrings.xml><?xml version="1.0" encoding="utf-8"?>
<sst xmlns="http://schemas.openxmlformats.org/spreadsheetml/2006/main" count="94" uniqueCount="53">
  <si>
    <t>Name</t>
  </si>
  <si>
    <t>Time per Task (seconds)</t>
  </si>
  <si>
    <t>Quality (%)</t>
  </si>
  <si>
    <t>Charlie</t>
  </si>
  <si>
    <t>Indu</t>
  </si>
  <si>
    <t>Prajwal</t>
  </si>
  <si>
    <t>Vimla</t>
  </si>
  <si>
    <t>Amit</t>
  </si>
  <si>
    <t>Binny</t>
  </si>
  <si>
    <t>Pradyut</t>
  </si>
  <si>
    <t>Diwakar</t>
  </si>
  <si>
    <t>Amrit</t>
  </si>
  <si>
    <t>Debdas</t>
  </si>
  <si>
    <t>Anika</t>
  </si>
  <si>
    <t>Haritha</t>
  </si>
  <si>
    <t>Dhanya</t>
  </si>
  <si>
    <t>Venkat</t>
  </si>
  <si>
    <t>Afzal</t>
  </si>
  <si>
    <t>Prachi</t>
  </si>
  <si>
    <t>Anushka</t>
  </si>
  <si>
    <t>Firoza</t>
  </si>
  <si>
    <t>Mange</t>
  </si>
  <si>
    <t>Vimal</t>
  </si>
  <si>
    <t>Dipa</t>
  </si>
  <si>
    <t>Anand</t>
  </si>
  <si>
    <t>Gopal</t>
  </si>
  <si>
    <t>Vijay</t>
  </si>
  <si>
    <t>Preetha</t>
  </si>
  <si>
    <t>Nupur</t>
  </si>
  <si>
    <t>Neha</t>
  </si>
  <si>
    <t>Deepa</t>
  </si>
  <si>
    <t>Aniket</t>
  </si>
  <si>
    <t>Dhruti</t>
  </si>
  <si>
    <t>Wasim</t>
  </si>
  <si>
    <t>Arohi</t>
  </si>
  <si>
    <t>Vinay</t>
  </si>
  <si>
    <t>Praveen</t>
  </si>
  <si>
    <t>Biju</t>
  </si>
  <si>
    <t>Q1. Calculate the average TPT and average Quality score for both workflows</t>
  </si>
  <si>
    <t>Average</t>
  </si>
  <si>
    <t>Standard Deviation</t>
  </si>
  <si>
    <t>Q2. Calculate the standard deviation of TPT and Quality score for both workflows</t>
  </si>
  <si>
    <t>Workflow 1</t>
  </si>
  <si>
    <t>Workflow 2</t>
  </si>
  <si>
    <t>Q6. Prepare Scatter Plot for TPT vs. Quality for both the workflows</t>
  </si>
  <si>
    <t>Ans :- The Average of TPT 2.12 and Quality Score 91.3257143</t>
  </si>
  <si>
    <t>Ans:- The Average of TPT 2.12 and Quality Score 92.05714286</t>
  </si>
  <si>
    <t>Ans:- The Standard Deviation Of TPT 0.766504672 and Quality Score 2.682003515</t>
  </si>
  <si>
    <t>3.Which workflow has larger standard deviation in respect to TPT?</t>
  </si>
  <si>
    <t>Ans:- Workflow 1 has the largest Standard Deviation as per the TPT</t>
  </si>
  <si>
    <t xml:space="preserve">                   </t>
  </si>
  <si>
    <t xml:space="preserve">                                                                          4.what is Standard deviation of Quality for both workflows</t>
  </si>
  <si>
    <t>5.Prepare Histogram and Scatterd Plot for TPT against both the workflows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</si>
</sst>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  <scheme val="minor"/>
    </font>
    <font>
      <sz val="10"/>
      <color rgb="FF000000"/>
      <name val="Söhne"/>
    </font>
    <font>
      <sz val="10"/>
      <color theme="1"/>
      <name val="Arial"/>
      <scheme val="minor"/>
    </font>
    <font>
      <b/>
      <sz val="10"/>
      <color rgb="FF000000"/>
      <name val="Söhne"/>
    </font>
    <font>
      <b/>
      <sz val="10"/>
      <color theme="1"/>
      <name val="Arial"/>
      <scheme val="minor"/>
    </font>
    <font>
      <sz val="10"/>
      <color rgb="FF202124"/>
      <name val="Roboto"/>
    </font>
    <font>
      <b/>
      <sz val="10"/>
      <color rgb="FF000000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indexed="8"/>
      <name val="Arial"/>
      <family val="2"/>
    </font>
    <font>
      <sz val="12"/>
      <color rgb="FF202124"/>
      <name val="Roboto"/>
    </font>
    <font>
      <b/>
      <sz val="12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Roboto"/>
    </font>
    <font>
      <sz val="12"/>
      <color rgb="FF000000"/>
      <name val="Arial"/>
      <family val="2"/>
      <scheme val="minor"/>
    </font>
    <font>
      <sz val="12"/>
      <color rgb="FF202124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indexed="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ECECF1"/>
        <bgColor rgb="FFECECF1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3CEFB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0" xfId="0" applyFont="1"/>
    <xf numFmtId="0" fontId="1" fillId="0" borderId="1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3" fillId="2" borderId="1" xfId="0" applyFont="1" applyFill="1" applyBorder="1" applyAlignment="1">
      <alignment horizontal="center" wrapText="1"/>
    </xf>
    <xf numFmtId="0" fontId="4" fillId="0" borderId="0" xfId="0" applyFont="1"/>
    <xf numFmtId="0" fontId="5" fillId="0" borderId="0" xfId="0" applyFont="1"/>
    <xf numFmtId="0" fontId="1" fillId="0" borderId="3" xfId="0" applyFont="1" applyBorder="1" applyAlignment="1">
      <alignment horizontal="left" wrapText="1"/>
    </xf>
    <xf numFmtId="0" fontId="3" fillId="3" borderId="2" xfId="0" applyFont="1" applyFill="1" applyBorder="1" applyAlignment="1">
      <alignment horizontal="left" wrapText="1"/>
    </xf>
    <xf numFmtId="0" fontId="6" fillId="3" borderId="2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0" fillId="4" borderId="0" xfId="0" applyFill="1"/>
    <xf numFmtId="0" fontId="6" fillId="4" borderId="0" xfId="0" applyFont="1" applyFill="1" applyAlignment="1">
      <alignment horizontal="center" vertical="center"/>
    </xf>
    <xf numFmtId="0" fontId="8" fillId="0" borderId="0" xfId="0" applyFont="1"/>
    <xf numFmtId="0" fontId="9" fillId="4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3" fillId="4" borderId="0" xfId="0" applyFont="1" applyFill="1"/>
    <xf numFmtId="0" fontId="14" fillId="4" borderId="0" xfId="0" applyFont="1" applyFill="1"/>
    <xf numFmtId="0" fontId="10" fillId="0" borderId="0" xfId="0" applyFont="1"/>
    <xf numFmtId="0" fontId="15" fillId="0" borderId="0" xfId="0" applyFont="1"/>
    <xf numFmtId="0" fontId="11" fillId="4" borderId="0" xfId="0" applyFont="1" applyFill="1"/>
    <xf numFmtId="0" fontId="15" fillId="4" borderId="0" xfId="0" applyFont="1" applyFill="1"/>
    <xf numFmtId="0" fontId="11" fillId="4" borderId="0" xfId="0" applyFont="1" applyFill="1" applyAlignment="1">
      <alignment horizontal="center" vertical="center"/>
    </xf>
    <xf numFmtId="0" fontId="16" fillId="0" borderId="0" xfId="0" applyFont="1"/>
    <xf numFmtId="0" fontId="17" fillId="0" borderId="0" xfId="0" applyFont="1"/>
    <xf numFmtId="0" fontId="17" fillId="4" borderId="0" xfId="0" applyFont="1" applyFill="1"/>
    <xf numFmtId="0" fontId="18" fillId="4" borderId="0" xfId="0" applyFont="1" applyFill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19" fillId="4" borderId="0" xfId="0" applyFont="1" applyFill="1"/>
    <xf numFmtId="0" fontId="20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1800" b="1" i="0" u="none" strike="noStrike" kern="1200" baseline="0">
                <a:solidFill>
                  <a:srgbClr val="9900FF"/>
                </a:solidFill>
                <a:latin typeface="+mn-lt"/>
                <a:ea typeface="+mn-ea"/>
                <a:cs typeface="+mn-cs"/>
              </a:defRPr>
            </a:pPr>
            <a:r>
              <a:rPr lang="en-IN" b="1">
                <a:solidFill>
                  <a:srgbClr val="9900FF"/>
                </a:solidFill>
                <a:latin typeface="+mn-lt"/>
              </a:rPr>
              <a:t> TPT vs. Quality 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[1]Workflow1!$C$1</c:f>
              <c:strCache>
                <c:ptCount val="1"/>
                <c:pt idx="0">
                  <c:v>Quality (%)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</c:spPr>
          <c:marker>
            <c:symbol val="circle"/>
            <c:size val="7"/>
            <c:spPr>
              <a:solidFill>
                <a:schemeClr val="accent1"/>
              </a:solidFill>
              <a:ln w="6350" cap="flat" cmpd="sng" algn="ctr">
                <a:solidFill>
                  <a:schemeClr val="accent1"/>
                </a:solidFill>
                <a:prstDash val="solid"/>
                <a:round/>
              </a:ln>
            </c:spPr>
          </c:marker>
          <c:xVal>
            <c:numRef>
              <c:f>[1]Workflow1!$B$2:$B$36</c:f>
              <c:numCache>
                <c:formatCode>General</c:formatCode>
                <c:ptCount val="35"/>
                <c:pt idx="0">
                  <c:v>1.5</c:v>
                </c:pt>
                <c:pt idx="1">
                  <c:v>1.6</c:v>
                </c:pt>
                <c:pt idx="2">
                  <c:v>1.7</c:v>
                </c:pt>
                <c:pt idx="3">
                  <c:v>0.9</c:v>
                </c:pt>
                <c:pt idx="4">
                  <c:v>2.2000000000000002</c:v>
                </c:pt>
                <c:pt idx="5">
                  <c:v>0.7</c:v>
                </c:pt>
                <c:pt idx="6">
                  <c:v>2.2999999999999998</c:v>
                </c:pt>
                <c:pt idx="7">
                  <c:v>0.6</c:v>
                </c:pt>
                <c:pt idx="8">
                  <c:v>1.2</c:v>
                </c:pt>
                <c:pt idx="9">
                  <c:v>1.2</c:v>
                </c:pt>
                <c:pt idx="10">
                  <c:v>1.4</c:v>
                </c:pt>
                <c:pt idx="11">
                  <c:v>1.4</c:v>
                </c:pt>
                <c:pt idx="12">
                  <c:v>1.6</c:v>
                </c:pt>
                <c:pt idx="13">
                  <c:v>1.7</c:v>
                </c:pt>
                <c:pt idx="14">
                  <c:v>2.2000000000000002</c:v>
                </c:pt>
                <c:pt idx="15">
                  <c:v>2.2000000000000002</c:v>
                </c:pt>
                <c:pt idx="16">
                  <c:v>2.2000000000000002</c:v>
                </c:pt>
                <c:pt idx="17">
                  <c:v>2.2999999999999998</c:v>
                </c:pt>
                <c:pt idx="18">
                  <c:v>2.1</c:v>
                </c:pt>
                <c:pt idx="19">
                  <c:v>2.2999999999999998</c:v>
                </c:pt>
                <c:pt idx="20">
                  <c:v>2.2999999999999998</c:v>
                </c:pt>
                <c:pt idx="21">
                  <c:v>2.4</c:v>
                </c:pt>
                <c:pt idx="22">
                  <c:v>1.9</c:v>
                </c:pt>
                <c:pt idx="23">
                  <c:v>1.9</c:v>
                </c:pt>
                <c:pt idx="24">
                  <c:v>2.2000000000000002</c:v>
                </c:pt>
                <c:pt idx="25">
                  <c:v>2.2000000000000002</c:v>
                </c:pt>
                <c:pt idx="26">
                  <c:v>3.2</c:v>
                </c:pt>
                <c:pt idx="27">
                  <c:v>2.7</c:v>
                </c:pt>
                <c:pt idx="28">
                  <c:v>3.2</c:v>
                </c:pt>
                <c:pt idx="29">
                  <c:v>2.7</c:v>
                </c:pt>
                <c:pt idx="30">
                  <c:v>3.4</c:v>
                </c:pt>
                <c:pt idx="31">
                  <c:v>2.9</c:v>
                </c:pt>
                <c:pt idx="32">
                  <c:v>2.8</c:v>
                </c:pt>
                <c:pt idx="33">
                  <c:v>3.6</c:v>
                </c:pt>
                <c:pt idx="34">
                  <c:v>3.5</c:v>
                </c:pt>
              </c:numCache>
            </c:numRef>
          </c:xVal>
          <c:yVal>
            <c:numRef>
              <c:f>[1]Workflow1!$C$2:$C$36</c:f>
              <c:numCache>
                <c:formatCode>General</c:formatCode>
                <c:ptCount val="35"/>
                <c:pt idx="0">
                  <c:v>91.4</c:v>
                </c:pt>
                <c:pt idx="1">
                  <c:v>92.9</c:v>
                </c:pt>
                <c:pt idx="2">
                  <c:v>92.5</c:v>
                </c:pt>
                <c:pt idx="3">
                  <c:v>87</c:v>
                </c:pt>
                <c:pt idx="4">
                  <c:v>92.5</c:v>
                </c:pt>
                <c:pt idx="5">
                  <c:v>85</c:v>
                </c:pt>
                <c:pt idx="6">
                  <c:v>91.6</c:v>
                </c:pt>
                <c:pt idx="7">
                  <c:v>96</c:v>
                </c:pt>
                <c:pt idx="8">
                  <c:v>92.9</c:v>
                </c:pt>
                <c:pt idx="9">
                  <c:v>92.5</c:v>
                </c:pt>
                <c:pt idx="10">
                  <c:v>91.5</c:v>
                </c:pt>
                <c:pt idx="11">
                  <c:v>91.7</c:v>
                </c:pt>
                <c:pt idx="12">
                  <c:v>92.3</c:v>
                </c:pt>
                <c:pt idx="13">
                  <c:v>91.7</c:v>
                </c:pt>
                <c:pt idx="14">
                  <c:v>92.1</c:v>
                </c:pt>
                <c:pt idx="15">
                  <c:v>92.1</c:v>
                </c:pt>
                <c:pt idx="16">
                  <c:v>85</c:v>
                </c:pt>
                <c:pt idx="17">
                  <c:v>92.1</c:v>
                </c:pt>
                <c:pt idx="18">
                  <c:v>92.6</c:v>
                </c:pt>
                <c:pt idx="19">
                  <c:v>92.6</c:v>
                </c:pt>
                <c:pt idx="20">
                  <c:v>92.2</c:v>
                </c:pt>
                <c:pt idx="21">
                  <c:v>93.8</c:v>
                </c:pt>
                <c:pt idx="22">
                  <c:v>91.9</c:v>
                </c:pt>
                <c:pt idx="23">
                  <c:v>92.3</c:v>
                </c:pt>
                <c:pt idx="24">
                  <c:v>92</c:v>
                </c:pt>
                <c:pt idx="25">
                  <c:v>91.8</c:v>
                </c:pt>
                <c:pt idx="26">
                  <c:v>92.2</c:v>
                </c:pt>
                <c:pt idx="27">
                  <c:v>92</c:v>
                </c:pt>
                <c:pt idx="28">
                  <c:v>91.9</c:v>
                </c:pt>
                <c:pt idx="29">
                  <c:v>92.4</c:v>
                </c:pt>
                <c:pt idx="30">
                  <c:v>91.8</c:v>
                </c:pt>
                <c:pt idx="31">
                  <c:v>92.7</c:v>
                </c:pt>
                <c:pt idx="32">
                  <c:v>92.4</c:v>
                </c:pt>
                <c:pt idx="33">
                  <c:v>85</c:v>
                </c:pt>
                <c:pt idx="34">
                  <c:v>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110-445E-9B34-4F748D4D64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6663436"/>
        <c:axId val="1387995664"/>
      </c:scatterChart>
      <c:valAx>
        <c:axId val="1626663436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en-US" sz="1000" b="1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>
                    <a:solidFill>
                      <a:srgbClr val="000000"/>
                    </a:solidFill>
                    <a:latin typeface="+mn-lt"/>
                  </a:rPr>
                  <a:t>Time per Task (seconds)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7995664"/>
        <c:crosses val="autoZero"/>
        <c:crossBetween val="midCat"/>
      </c:valAx>
      <c:valAx>
        <c:axId val="1387995664"/>
        <c:scaling>
          <c:orientation val="minMax"/>
          <c:max val="100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tx>
            <c:rich>
              <a:bodyPr rot="-5400000" spcFirstLastPara="0" vertOverflow="ellipsis" vert="horz" wrap="square" anchor="ctr" anchorCtr="1"/>
              <a:lstStyle/>
              <a:p>
                <a:pPr lvl="0">
                  <a:defRPr lang="en-US" sz="1000" b="1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>
                    <a:solidFill>
                      <a:srgbClr val="000000"/>
                    </a:solidFill>
                    <a:latin typeface="+mn-lt"/>
                  </a:rPr>
                  <a:t>Quality (%)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6663436"/>
        <c:crosses val="autoZero"/>
        <c:crossBetween val="midCat"/>
      </c:valAx>
    </c:plotArea>
    <c:legend>
      <c:legendPos val="r"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1800" b="1" i="0" u="none" strike="noStrike" kern="1200" baseline="0">
                <a:solidFill>
                  <a:srgbClr val="9900FF"/>
                </a:solidFill>
                <a:latin typeface="+mn-lt"/>
                <a:ea typeface="+mn-ea"/>
                <a:cs typeface="+mn-cs"/>
              </a:defRPr>
            </a:pPr>
            <a:r>
              <a:rPr lang="en-IN" b="1">
                <a:solidFill>
                  <a:srgbClr val="9900FF"/>
                </a:solidFill>
                <a:latin typeface="+mn-lt"/>
              </a:rPr>
              <a:t> TPT vs. Quality 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[1]Workflow2!$C$1</c:f>
              <c:strCache>
                <c:ptCount val="1"/>
                <c:pt idx="0">
                  <c:v>Quality (%)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</c:spPr>
          <c:marker>
            <c:symbol val="circle"/>
            <c:size val="7"/>
            <c:spPr>
              <a:solidFill>
                <a:schemeClr val="accent1"/>
              </a:solidFill>
              <a:ln w="6350" cap="flat" cmpd="sng" algn="ctr">
                <a:solidFill>
                  <a:schemeClr val="accent1"/>
                </a:solidFill>
                <a:prstDash val="solid"/>
                <a:round/>
              </a:ln>
            </c:spPr>
          </c:marker>
          <c:xVal>
            <c:numRef>
              <c:f>[1]Workflow2!$B$2:$B$36</c:f>
              <c:numCache>
                <c:formatCode>General</c:formatCode>
                <c:ptCount val="35"/>
                <c:pt idx="0">
                  <c:v>2.1</c:v>
                </c:pt>
                <c:pt idx="1">
                  <c:v>2.5</c:v>
                </c:pt>
                <c:pt idx="2">
                  <c:v>2.2000000000000002</c:v>
                </c:pt>
                <c:pt idx="3">
                  <c:v>2.2999999999999998</c:v>
                </c:pt>
                <c:pt idx="4">
                  <c:v>2</c:v>
                </c:pt>
                <c:pt idx="5">
                  <c:v>1.9</c:v>
                </c:pt>
                <c:pt idx="6">
                  <c:v>2.2999999999999998</c:v>
                </c:pt>
                <c:pt idx="7">
                  <c:v>2.2000000000000002</c:v>
                </c:pt>
                <c:pt idx="8">
                  <c:v>1.6</c:v>
                </c:pt>
                <c:pt idx="9">
                  <c:v>1.9</c:v>
                </c:pt>
                <c:pt idx="10">
                  <c:v>2.2999999999999998</c:v>
                </c:pt>
                <c:pt idx="11">
                  <c:v>2.6</c:v>
                </c:pt>
                <c:pt idx="12">
                  <c:v>2.2000000000000002</c:v>
                </c:pt>
                <c:pt idx="13">
                  <c:v>2.4</c:v>
                </c:pt>
                <c:pt idx="14">
                  <c:v>2.2999999999999998</c:v>
                </c:pt>
                <c:pt idx="15">
                  <c:v>2.2000000000000002</c:v>
                </c:pt>
                <c:pt idx="16">
                  <c:v>2.4</c:v>
                </c:pt>
                <c:pt idx="17">
                  <c:v>1.9</c:v>
                </c:pt>
                <c:pt idx="18">
                  <c:v>2.5</c:v>
                </c:pt>
                <c:pt idx="19">
                  <c:v>2.2000000000000002</c:v>
                </c:pt>
                <c:pt idx="20">
                  <c:v>2.2000000000000002</c:v>
                </c:pt>
                <c:pt idx="21">
                  <c:v>2.1</c:v>
                </c:pt>
                <c:pt idx="22">
                  <c:v>1.7</c:v>
                </c:pt>
                <c:pt idx="23">
                  <c:v>2.2000000000000002</c:v>
                </c:pt>
                <c:pt idx="24">
                  <c:v>2</c:v>
                </c:pt>
                <c:pt idx="25">
                  <c:v>1.8</c:v>
                </c:pt>
                <c:pt idx="26">
                  <c:v>1.7</c:v>
                </c:pt>
                <c:pt idx="27">
                  <c:v>2.2999999999999998</c:v>
                </c:pt>
                <c:pt idx="28">
                  <c:v>2.4</c:v>
                </c:pt>
                <c:pt idx="29">
                  <c:v>2</c:v>
                </c:pt>
                <c:pt idx="30">
                  <c:v>2.2000000000000002</c:v>
                </c:pt>
                <c:pt idx="31">
                  <c:v>1.8</c:v>
                </c:pt>
                <c:pt idx="32">
                  <c:v>2.1</c:v>
                </c:pt>
                <c:pt idx="33">
                  <c:v>1.7</c:v>
                </c:pt>
                <c:pt idx="34">
                  <c:v>2</c:v>
                </c:pt>
              </c:numCache>
            </c:numRef>
          </c:xVal>
          <c:yVal>
            <c:numRef>
              <c:f>[1]Workflow2!$C$2:$C$36</c:f>
              <c:numCache>
                <c:formatCode>General</c:formatCode>
                <c:ptCount val="35"/>
                <c:pt idx="0">
                  <c:v>91.8</c:v>
                </c:pt>
                <c:pt idx="1">
                  <c:v>91.7</c:v>
                </c:pt>
                <c:pt idx="2">
                  <c:v>92.1</c:v>
                </c:pt>
                <c:pt idx="3">
                  <c:v>92.6</c:v>
                </c:pt>
                <c:pt idx="4">
                  <c:v>91.5</c:v>
                </c:pt>
                <c:pt idx="5">
                  <c:v>91.9</c:v>
                </c:pt>
                <c:pt idx="6">
                  <c:v>92.7</c:v>
                </c:pt>
                <c:pt idx="7">
                  <c:v>91.4</c:v>
                </c:pt>
                <c:pt idx="8">
                  <c:v>92.2</c:v>
                </c:pt>
                <c:pt idx="9">
                  <c:v>92</c:v>
                </c:pt>
                <c:pt idx="10">
                  <c:v>92.3</c:v>
                </c:pt>
                <c:pt idx="11">
                  <c:v>91.9</c:v>
                </c:pt>
                <c:pt idx="12">
                  <c:v>92.4</c:v>
                </c:pt>
                <c:pt idx="13">
                  <c:v>92.6</c:v>
                </c:pt>
                <c:pt idx="14">
                  <c:v>91.7</c:v>
                </c:pt>
                <c:pt idx="15">
                  <c:v>92.5</c:v>
                </c:pt>
                <c:pt idx="16">
                  <c:v>91.8</c:v>
                </c:pt>
                <c:pt idx="17">
                  <c:v>92.7</c:v>
                </c:pt>
                <c:pt idx="18">
                  <c:v>91.4</c:v>
                </c:pt>
                <c:pt idx="19">
                  <c:v>91.9</c:v>
                </c:pt>
                <c:pt idx="20">
                  <c:v>92.5</c:v>
                </c:pt>
                <c:pt idx="21">
                  <c:v>92.2</c:v>
                </c:pt>
                <c:pt idx="22">
                  <c:v>91.6</c:v>
                </c:pt>
                <c:pt idx="23">
                  <c:v>92.3</c:v>
                </c:pt>
                <c:pt idx="24">
                  <c:v>92</c:v>
                </c:pt>
                <c:pt idx="25">
                  <c:v>91.8</c:v>
                </c:pt>
                <c:pt idx="26">
                  <c:v>92.4</c:v>
                </c:pt>
                <c:pt idx="27">
                  <c:v>92.1</c:v>
                </c:pt>
                <c:pt idx="28">
                  <c:v>91.7</c:v>
                </c:pt>
                <c:pt idx="29">
                  <c:v>92.6</c:v>
                </c:pt>
                <c:pt idx="30">
                  <c:v>91.5</c:v>
                </c:pt>
                <c:pt idx="31">
                  <c:v>91.9</c:v>
                </c:pt>
                <c:pt idx="32">
                  <c:v>92.7</c:v>
                </c:pt>
                <c:pt idx="33">
                  <c:v>91.4</c:v>
                </c:pt>
                <c:pt idx="34">
                  <c:v>92.2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587-47D6-9D5F-54C7E0036F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4840038"/>
        <c:axId val="1424032953"/>
      </c:scatterChart>
      <c:valAx>
        <c:axId val="564840038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en-US" sz="1000" b="1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>
                    <a:solidFill>
                      <a:srgbClr val="000000"/>
                    </a:solidFill>
                    <a:latin typeface="+mn-lt"/>
                  </a:rPr>
                  <a:t>Time per Task (seconds)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032953"/>
        <c:crosses val="autoZero"/>
        <c:crossBetween val="midCat"/>
      </c:valAx>
      <c:valAx>
        <c:axId val="1424032953"/>
        <c:scaling>
          <c:orientation val="minMax"/>
          <c:max val="93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tx>
            <c:rich>
              <a:bodyPr rot="-5400000" spcFirstLastPara="0" vertOverflow="ellipsis" vert="horz" wrap="square" anchor="ctr" anchorCtr="1"/>
              <a:lstStyle/>
              <a:p>
                <a:pPr lvl="0">
                  <a:defRPr lang="en-US" sz="1000" b="1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>
                    <a:solidFill>
                      <a:srgbClr val="000000"/>
                    </a:solidFill>
                    <a:latin typeface="+mn-lt"/>
                  </a:rPr>
                  <a:t>Quality (%)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840038"/>
        <c:crosses val="autoZero"/>
        <c:crossBetween val="midCat"/>
      </c:valAx>
    </c:plotArea>
    <c:legend>
      <c:legendPos val="r"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TPT Workflow 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rPr>
            <a:t>TPT Workflow 1</a:t>
          </a:r>
        </a:p>
      </cx:txPr>
    </cx:title>
    <cx:plotArea>
      <cx:plotAreaRegion>
        <cx:series layoutId="clusteredColumn" uniqueId="{9822E8F1-6199-4A75-8CB0-45AE41CEA124}">
          <cx:tx>
            <cx:txData>
              <cx:f>_xlchart.v1.1</cx:f>
              <cx:v>Time per Task (seconds)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TPT workflow 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rPr>
            <a:t>TPT workflow 2</a:t>
          </a:r>
        </a:p>
      </cx:txPr>
    </cx:title>
    <cx:plotArea>
      <cx:plotAreaRegion>
        <cx:series layoutId="clusteredColumn" uniqueId="{F01D6642-0447-4D16-8B38-385156E8BEFA}">
          <cx:tx>
            <cx:txData>
              <cx:f>_xlchart.v1.4</cx:f>
              <cx:v>Time per Task (seconds)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1478281</xdr:colOff>
      <xdr:row>18</xdr:row>
      <xdr:rowOff>7621</xdr:rowOff>
    </xdr:from>
    <xdr:to>
      <xdr:col>8</xdr:col>
      <xdr:colOff>838200</xdr:colOff>
      <xdr:row>37</xdr:row>
      <xdr:rowOff>259080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68F4E72-91D5-D63B-BBFA-48BDBDDC590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29101" y="3627121"/>
              <a:ext cx="4320539" cy="343661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oneCellAnchor>
    <xdr:from>
      <xdr:col>10</xdr:col>
      <xdr:colOff>0</xdr:colOff>
      <xdr:row>17</xdr:row>
      <xdr:rowOff>0</xdr:rowOff>
    </xdr:from>
    <xdr:ext cx="6867525" cy="3324225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A9E236CC-888C-432A-B516-A484946660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312421</xdr:colOff>
      <xdr:row>0</xdr:row>
      <xdr:rowOff>259080</xdr:rowOff>
    </xdr:from>
    <xdr:to>
      <xdr:col>8</xdr:col>
      <xdr:colOff>213360</xdr:colOff>
      <xdr:row>18</xdr:row>
      <xdr:rowOff>137160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00C35AF-8863-A68F-14B2-CFC653051FC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22321" y="259080"/>
              <a:ext cx="4244339" cy="32308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oneCellAnchor>
    <xdr:from>
      <xdr:col>8</xdr:col>
      <xdr:colOff>754380</xdr:colOff>
      <xdr:row>0</xdr:row>
      <xdr:rowOff>297180</xdr:rowOff>
    </xdr:from>
    <xdr:ext cx="5829300" cy="3390900"/>
    <xdr:graphicFrame macro="">
      <xdr:nvGraphicFramePr>
        <xdr:cNvPr id="4" name="Chart 2" title="Chart">
          <a:extLst>
            <a:ext uri="{FF2B5EF4-FFF2-40B4-BE49-F238E27FC236}">
              <a16:creationId xmlns:a16="http://schemas.microsoft.com/office/drawing/2014/main" id="{30E56CC0-B429-4286-9609-FBD928764A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neha\Downloads\TPT%20VS%20Quality_Datasheet.xlsx" TargetMode="External"/><Relationship Id="rId1" Type="http://schemas.openxmlformats.org/officeDocument/2006/relationships/externalLinkPath" Target="file:///C:\Users\Sneha\Downloads\TPT%20VS%20Quality_Datashe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orkflow1"/>
      <sheetName val="Workflow2"/>
    </sheetNames>
    <sheetDataSet>
      <sheetData sheetId="0">
        <row r="1">
          <cell r="C1" t="str">
            <v>Quality (%)</v>
          </cell>
        </row>
        <row r="2">
          <cell r="B2">
            <v>1.5</v>
          </cell>
          <cell r="C2">
            <v>91.4</v>
          </cell>
        </row>
        <row r="3">
          <cell r="B3">
            <v>1.6</v>
          </cell>
          <cell r="C3">
            <v>92.9</v>
          </cell>
        </row>
        <row r="4">
          <cell r="B4">
            <v>1.7</v>
          </cell>
          <cell r="C4">
            <v>92.5</v>
          </cell>
        </row>
        <row r="5">
          <cell r="B5">
            <v>0.9</v>
          </cell>
          <cell r="C5">
            <v>87</v>
          </cell>
        </row>
        <row r="6">
          <cell r="B6">
            <v>2.2000000000000002</v>
          </cell>
          <cell r="C6">
            <v>92.5</v>
          </cell>
        </row>
        <row r="7">
          <cell r="B7">
            <v>0.7</v>
          </cell>
          <cell r="C7">
            <v>85</v>
          </cell>
        </row>
        <row r="8">
          <cell r="B8">
            <v>2.2999999999999998</v>
          </cell>
          <cell r="C8">
            <v>91.6</v>
          </cell>
        </row>
        <row r="9">
          <cell r="B9">
            <v>0.6</v>
          </cell>
          <cell r="C9">
            <v>96</v>
          </cell>
        </row>
        <row r="10">
          <cell r="B10">
            <v>1.2</v>
          </cell>
          <cell r="C10">
            <v>92.9</v>
          </cell>
        </row>
        <row r="11">
          <cell r="B11">
            <v>1.2</v>
          </cell>
          <cell r="C11">
            <v>92.5</v>
          </cell>
        </row>
        <row r="12">
          <cell r="B12">
            <v>1.4</v>
          </cell>
          <cell r="C12">
            <v>91.5</v>
          </cell>
        </row>
        <row r="13">
          <cell r="B13">
            <v>1.4</v>
          </cell>
          <cell r="C13">
            <v>91.7</v>
          </cell>
        </row>
        <row r="14">
          <cell r="B14">
            <v>1.6</v>
          </cell>
          <cell r="C14">
            <v>92.3</v>
          </cell>
        </row>
        <row r="15">
          <cell r="B15">
            <v>1.7</v>
          </cell>
          <cell r="C15">
            <v>91.7</v>
          </cell>
        </row>
        <row r="16">
          <cell r="B16">
            <v>2.2000000000000002</v>
          </cell>
          <cell r="C16">
            <v>92.1</v>
          </cell>
        </row>
        <row r="17">
          <cell r="B17">
            <v>2.2000000000000002</v>
          </cell>
          <cell r="C17">
            <v>92.1</v>
          </cell>
        </row>
        <row r="18">
          <cell r="B18">
            <v>2.2000000000000002</v>
          </cell>
          <cell r="C18">
            <v>85</v>
          </cell>
        </row>
        <row r="19">
          <cell r="B19">
            <v>2.2999999999999998</v>
          </cell>
          <cell r="C19">
            <v>92.1</v>
          </cell>
        </row>
        <row r="20">
          <cell r="B20">
            <v>2.1</v>
          </cell>
          <cell r="C20">
            <v>92.6</v>
          </cell>
        </row>
        <row r="21">
          <cell r="B21">
            <v>2.2999999999999998</v>
          </cell>
          <cell r="C21">
            <v>92.6</v>
          </cell>
        </row>
        <row r="22">
          <cell r="B22">
            <v>2.2999999999999998</v>
          </cell>
          <cell r="C22">
            <v>92.2</v>
          </cell>
        </row>
        <row r="23">
          <cell r="B23">
            <v>2.4</v>
          </cell>
          <cell r="C23">
            <v>93.8</v>
          </cell>
        </row>
        <row r="24">
          <cell r="B24">
            <v>1.9</v>
          </cell>
          <cell r="C24">
            <v>91.9</v>
          </cell>
        </row>
        <row r="25">
          <cell r="B25">
            <v>1.9</v>
          </cell>
          <cell r="C25">
            <v>92.3</v>
          </cell>
        </row>
        <row r="26">
          <cell r="B26">
            <v>2.2000000000000002</v>
          </cell>
          <cell r="C26">
            <v>92</v>
          </cell>
        </row>
        <row r="27">
          <cell r="B27">
            <v>2.2000000000000002</v>
          </cell>
          <cell r="C27">
            <v>91.8</v>
          </cell>
        </row>
        <row r="28">
          <cell r="B28">
            <v>3.2</v>
          </cell>
          <cell r="C28">
            <v>92.2</v>
          </cell>
        </row>
        <row r="29">
          <cell r="B29">
            <v>2.7</v>
          </cell>
          <cell r="C29">
            <v>92</v>
          </cell>
        </row>
        <row r="30">
          <cell r="B30">
            <v>3.2</v>
          </cell>
          <cell r="C30">
            <v>91.9</v>
          </cell>
        </row>
        <row r="31">
          <cell r="B31">
            <v>2.7</v>
          </cell>
          <cell r="C31">
            <v>92.4</v>
          </cell>
        </row>
        <row r="32">
          <cell r="B32">
            <v>3.4</v>
          </cell>
          <cell r="C32">
            <v>91.8</v>
          </cell>
        </row>
        <row r="33">
          <cell r="B33">
            <v>2.9</v>
          </cell>
          <cell r="C33">
            <v>92.7</v>
          </cell>
        </row>
        <row r="34">
          <cell r="B34">
            <v>2.8</v>
          </cell>
          <cell r="C34">
            <v>92.4</v>
          </cell>
        </row>
        <row r="35">
          <cell r="B35">
            <v>3.6</v>
          </cell>
          <cell r="C35">
            <v>85</v>
          </cell>
        </row>
        <row r="36">
          <cell r="B36">
            <v>3.5</v>
          </cell>
          <cell r="C36">
            <v>84</v>
          </cell>
        </row>
      </sheetData>
      <sheetData sheetId="1">
        <row r="1">
          <cell r="C1" t="str">
            <v>Quality (%)</v>
          </cell>
        </row>
        <row r="2">
          <cell r="B2">
            <v>2.1</v>
          </cell>
          <cell r="C2">
            <v>91.8</v>
          </cell>
        </row>
        <row r="3">
          <cell r="B3">
            <v>2.5</v>
          </cell>
          <cell r="C3">
            <v>91.7</v>
          </cell>
        </row>
        <row r="4">
          <cell r="B4">
            <v>2.2000000000000002</v>
          </cell>
          <cell r="C4">
            <v>92.1</v>
          </cell>
        </row>
        <row r="5">
          <cell r="B5">
            <v>2.2999999999999998</v>
          </cell>
          <cell r="C5">
            <v>92.6</v>
          </cell>
        </row>
        <row r="6">
          <cell r="B6">
            <v>2</v>
          </cell>
          <cell r="C6">
            <v>91.5</v>
          </cell>
        </row>
        <row r="7">
          <cell r="B7">
            <v>1.9</v>
          </cell>
          <cell r="C7">
            <v>91.9</v>
          </cell>
        </row>
        <row r="8">
          <cell r="B8">
            <v>2.2999999999999998</v>
          </cell>
          <cell r="C8">
            <v>92.7</v>
          </cell>
        </row>
        <row r="9">
          <cell r="B9">
            <v>2.2000000000000002</v>
          </cell>
          <cell r="C9">
            <v>91.4</v>
          </cell>
        </row>
        <row r="10">
          <cell r="B10">
            <v>1.6</v>
          </cell>
          <cell r="C10">
            <v>92.2</v>
          </cell>
        </row>
        <row r="11">
          <cell r="B11">
            <v>1.9</v>
          </cell>
          <cell r="C11">
            <v>92</v>
          </cell>
        </row>
        <row r="12">
          <cell r="B12">
            <v>2.2999999999999998</v>
          </cell>
          <cell r="C12">
            <v>92.3</v>
          </cell>
        </row>
        <row r="13">
          <cell r="B13">
            <v>2.6</v>
          </cell>
          <cell r="C13">
            <v>91.9</v>
          </cell>
        </row>
        <row r="14">
          <cell r="B14">
            <v>2.2000000000000002</v>
          </cell>
          <cell r="C14">
            <v>92.4</v>
          </cell>
        </row>
        <row r="15">
          <cell r="B15">
            <v>2.4</v>
          </cell>
          <cell r="C15">
            <v>92.6</v>
          </cell>
        </row>
        <row r="16">
          <cell r="B16">
            <v>2.2999999999999998</v>
          </cell>
          <cell r="C16">
            <v>91.7</v>
          </cell>
        </row>
        <row r="17">
          <cell r="B17">
            <v>2.2000000000000002</v>
          </cell>
          <cell r="C17">
            <v>92.5</v>
          </cell>
        </row>
        <row r="18">
          <cell r="B18">
            <v>2.4</v>
          </cell>
          <cell r="C18">
            <v>91.8</v>
          </cell>
        </row>
        <row r="19">
          <cell r="B19">
            <v>1.9</v>
          </cell>
          <cell r="C19">
            <v>92.7</v>
          </cell>
        </row>
        <row r="20">
          <cell r="B20">
            <v>2.5</v>
          </cell>
          <cell r="C20">
            <v>91.4</v>
          </cell>
        </row>
        <row r="21">
          <cell r="B21">
            <v>2.2000000000000002</v>
          </cell>
          <cell r="C21">
            <v>91.9</v>
          </cell>
        </row>
        <row r="22">
          <cell r="B22">
            <v>2.2000000000000002</v>
          </cell>
          <cell r="C22">
            <v>92.5</v>
          </cell>
        </row>
        <row r="23">
          <cell r="B23">
            <v>2.1</v>
          </cell>
          <cell r="C23">
            <v>92.2</v>
          </cell>
        </row>
        <row r="24">
          <cell r="B24">
            <v>1.7</v>
          </cell>
          <cell r="C24">
            <v>91.6</v>
          </cell>
        </row>
        <row r="25">
          <cell r="B25">
            <v>2.2000000000000002</v>
          </cell>
          <cell r="C25">
            <v>92.3</v>
          </cell>
        </row>
        <row r="26">
          <cell r="B26">
            <v>2</v>
          </cell>
          <cell r="C26">
            <v>92</v>
          </cell>
        </row>
        <row r="27">
          <cell r="B27">
            <v>1.8</v>
          </cell>
          <cell r="C27">
            <v>91.8</v>
          </cell>
        </row>
        <row r="28">
          <cell r="B28">
            <v>1.7</v>
          </cell>
          <cell r="C28">
            <v>92.4</v>
          </cell>
        </row>
        <row r="29">
          <cell r="B29">
            <v>2.2999999999999998</v>
          </cell>
          <cell r="C29">
            <v>92.1</v>
          </cell>
        </row>
        <row r="30">
          <cell r="B30">
            <v>2.4</v>
          </cell>
          <cell r="C30">
            <v>91.7</v>
          </cell>
        </row>
        <row r="31">
          <cell r="B31">
            <v>2</v>
          </cell>
          <cell r="C31">
            <v>92.6</v>
          </cell>
        </row>
        <row r="32">
          <cell r="B32">
            <v>2.2000000000000002</v>
          </cell>
          <cell r="C32">
            <v>91.5</v>
          </cell>
        </row>
        <row r="33">
          <cell r="B33">
            <v>1.8</v>
          </cell>
          <cell r="C33">
            <v>91.9</v>
          </cell>
        </row>
        <row r="34">
          <cell r="B34">
            <v>2.1</v>
          </cell>
          <cell r="C34">
            <v>92.7</v>
          </cell>
        </row>
        <row r="35">
          <cell r="B35">
            <v>1.7</v>
          </cell>
          <cell r="C35">
            <v>91.4</v>
          </cell>
        </row>
        <row r="36">
          <cell r="B36">
            <v>2</v>
          </cell>
          <cell r="C36">
            <v>92.2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80"/>
  <sheetViews>
    <sheetView tabSelected="1" workbookViewId="0">
      <selection activeCell="D9" sqref="D9"/>
    </sheetView>
  </sheetViews>
  <sheetFormatPr defaultColWidth="12.6640625" defaultRowHeight="15.75" customHeight="1"/>
  <cols>
    <col min="1" max="1" width="17" customWidth="1"/>
    <col min="3" max="3" width="10.44140625" customWidth="1"/>
    <col min="4" max="4" width="21.6640625" customWidth="1"/>
  </cols>
  <sheetData>
    <row r="1" spans="1:17" ht="27">
      <c r="A1" s="1" t="s">
        <v>0</v>
      </c>
      <c r="B1" s="1" t="s">
        <v>1</v>
      </c>
      <c r="C1" s="1" t="s">
        <v>2</v>
      </c>
      <c r="E1" s="24" t="s">
        <v>38</v>
      </c>
      <c r="F1" s="25"/>
      <c r="G1" s="25"/>
      <c r="H1" s="25"/>
      <c r="I1" s="25"/>
      <c r="J1" s="25"/>
      <c r="K1" s="25"/>
      <c r="L1" s="19"/>
    </row>
    <row r="2" spans="1:17" ht="15.6">
      <c r="A2" s="3" t="s">
        <v>3</v>
      </c>
      <c r="B2" s="3">
        <v>1.5</v>
      </c>
      <c r="C2" s="3">
        <v>91.4</v>
      </c>
      <c r="E2" s="25" t="s">
        <v>45</v>
      </c>
      <c r="F2" s="25"/>
      <c r="G2" s="25"/>
      <c r="H2" s="25"/>
      <c r="I2" s="25"/>
      <c r="J2" s="25"/>
      <c r="K2" s="25"/>
      <c r="L2" s="20"/>
    </row>
    <row r="3" spans="1:17" ht="15.6">
      <c r="A3" s="3" t="s">
        <v>4</v>
      </c>
      <c r="B3" s="3">
        <v>1.6</v>
      </c>
      <c r="C3" s="3">
        <v>92.9</v>
      </c>
      <c r="E3" s="24" t="s">
        <v>46</v>
      </c>
      <c r="F3" s="25"/>
      <c r="G3" s="25"/>
      <c r="H3" s="25"/>
      <c r="I3" s="25"/>
      <c r="J3" s="25"/>
      <c r="K3" s="25"/>
      <c r="L3" s="19"/>
    </row>
    <row r="4" spans="1:17" ht="15.6">
      <c r="A4" s="3" t="s">
        <v>5</v>
      </c>
      <c r="B4" s="3">
        <v>1.7</v>
      </c>
      <c r="C4" s="3">
        <v>92.5</v>
      </c>
      <c r="E4" s="25"/>
      <c r="F4" s="25"/>
      <c r="G4" s="25"/>
      <c r="H4" s="25"/>
      <c r="I4" s="25"/>
      <c r="J4" s="25"/>
      <c r="K4" s="25"/>
      <c r="L4" s="20"/>
    </row>
    <row r="5" spans="1:17" ht="15.6">
      <c r="A5" s="3" t="s">
        <v>6</v>
      </c>
      <c r="B5" s="3">
        <v>0.9</v>
      </c>
      <c r="C5" s="3">
        <v>87</v>
      </c>
      <c r="E5" s="24" t="s">
        <v>41</v>
      </c>
      <c r="F5" s="25"/>
      <c r="G5" s="25"/>
      <c r="H5" s="25"/>
      <c r="I5" s="25"/>
      <c r="J5" s="25"/>
      <c r="K5" s="25"/>
      <c r="L5" s="19"/>
    </row>
    <row r="6" spans="1:17" ht="15.6">
      <c r="A6" s="3" t="s">
        <v>7</v>
      </c>
      <c r="B6" s="3">
        <v>2.2000000000000002</v>
      </c>
      <c r="C6" s="3">
        <v>92.5</v>
      </c>
      <c r="E6" s="25" t="s">
        <v>47</v>
      </c>
      <c r="F6" s="25"/>
      <c r="G6" s="25"/>
      <c r="H6" s="25"/>
      <c r="I6" s="25"/>
      <c r="J6" s="25"/>
      <c r="K6" s="25"/>
      <c r="L6" s="20"/>
    </row>
    <row r="7" spans="1:17" ht="15.6">
      <c r="A7" s="3" t="s">
        <v>8</v>
      </c>
      <c r="B7" s="3">
        <v>0.7</v>
      </c>
      <c r="C7" s="3">
        <v>85</v>
      </c>
      <c r="E7" s="26" t="s">
        <v>47</v>
      </c>
      <c r="F7" s="26"/>
      <c r="G7" s="26"/>
      <c r="H7" s="26"/>
      <c r="I7" s="26"/>
      <c r="J7" s="25"/>
      <c r="K7" s="25"/>
      <c r="L7" s="21"/>
      <c r="M7" s="12"/>
      <c r="N7" s="12"/>
      <c r="O7" s="12"/>
      <c r="P7" s="12"/>
      <c r="Q7" s="12"/>
    </row>
    <row r="8" spans="1:17" ht="15.6">
      <c r="A8" s="3" t="s">
        <v>9</v>
      </c>
      <c r="B8" s="3">
        <v>2.2999999999999998</v>
      </c>
      <c r="C8" s="3">
        <v>91.6</v>
      </c>
      <c r="E8" s="25"/>
      <c r="F8" s="25"/>
      <c r="G8" s="25"/>
      <c r="H8" s="25"/>
      <c r="I8" s="25"/>
      <c r="J8" s="25"/>
      <c r="K8" s="25"/>
      <c r="L8" s="22"/>
      <c r="M8" s="12"/>
      <c r="N8" s="12"/>
      <c r="O8" s="12"/>
      <c r="P8" s="12"/>
      <c r="Q8" s="12"/>
    </row>
    <row r="9" spans="1:17" ht="15.6">
      <c r="A9" s="3" t="s">
        <v>10</v>
      </c>
      <c r="B9" s="3">
        <v>0.6</v>
      </c>
      <c r="C9" s="3">
        <v>96</v>
      </c>
      <c r="E9" s="24" t="s">
        <v>48</v>
      </c>
      <c r="F9" s="25"/>
      <c r="G9" s="25"/>
      <c r="H9" s="25"/>
      <c r="I9" s="25"/>
      <c r="J9" s="25"/>
      <c r="K9" s="25"/>
      <c r="L9" s="19"/>
    </row>
    <row r="10" spans="1:17" ht="15.6">
      <c r="A10" s="3" t="s">
        <v>11</v>
      </c>
      <c r="B10" s="3">
        <v>1.2</v>
      </c>
      <c r="C10" s="3">
        <v>92.9</v>
      </c>
      <c r="E10" s="25" t="s">
        <v>49</v>
      </c>
      <c r="F10" s="25"/>
      <c r="G10" s="25"/>
      <c r="H10" s="25"/>
      <c r="I10" s="25"/>
      <c r="J10" s="25"/>
      <c r="K10" s="25"/>
      <c r="L10" s="20"/>
    </row>
    <row r="11" spans="1:17" ht="15.6">
      <c r="A11" s="3" t="s">
        <v>12</v>
      </c>
      <c r="B11" s="3">
        <v>1.2</v>
      </c>
      <c r="C11" s="3">
        <v>92.5</v>
      </c>
      <c r="E11" s="27"/>
      <c r="F11" s="27"/>
      <c r="G11" s="25"/>
      <c r="H11" s="25"/>
      <c r="I11" s="25"/>
      <c r="J11" s="25"/>
      <c r="K11" s="25"/>
      <c r="L11" s="23"/>
      <c r="M11" s="13"/>
    </row>
    <row r="12" spans="1:17" ht="15.6">
      <c r="A12" s="3" t="s">
        <v>13</v>
      </c>
      <c r="B12" s="3">
        <v>1.4</v>
      </c>
      <c r="C12" s="3">
        <v>91.5</v>
      </c>
      <c r="E12" s="28" t="s">
        <v>51</v>
      </c>
      <c r="F12" s="28"/>
      <c r="G12" s="28"/>
      <c r="H12" s="28"/>
      <c r="I12" s="28"/>
      <c r="J12" s="28"/>
      <c r="K12" s="28" t="s">
        <v>50</v>
      </c>
      <c r="L12" s="23"/>
      <c r="M12" s="13"/>
    </row>
    <row r="13" spans="1:17" ht="15.6">
      <c r="A13" s="3" t="s">
        <v>14</v>
      </c>
      <c r="B13" s="3">
        <v>1.4</v>
      </c>
      <c r="C13" s="3">
        <v>91.7</v>
      </c>
      <c r="E13" s="29"/>
      <c r="F13" s="29"/>
      <c r="G13" s="25"/>
      <c r="H13" s="25"/>
      <c r="I13" s="25"/>
      <c r="J13" s="25"/>
      <c r="K13" s="25"/>
      <c r="L13" s="20"/>
    </row>
    <row r="14" spans="1:17" ht="15.6">
      <c r="A14" s="3" t="s">
        <v>15</v>
      </c>
      <c r="B14" s="3">
        <v>1.6</v>
      </c>
      <c r="C14" s="3">
        <v>92.3</v>
      </c>
      <c r="E14" s="30" t="s">
        <v>42</v>
      </c>
      <c r="F14" s="30" t="s">
        <v>43</v>
      </c>
      <c r="G14" s="25"/>
      <c r="H14" s="25"/>
      <c r="I14" s="25"/>
      <c r="J14" s="25"/>
      <c r="K14" s="25"/>
      <c r="L14" s="19"/>
    </row>
    <row r="15" spans="1:17" ht="15.6">
      <c r="A15" s="3" t="s">
        <v>16</v>
      </c>
      <c r="B15" s="3">
        <v>1.7</v>
      </c>
      <c r="C15" s="3">
        <v>91.7</v>
      </c>
      <c r="E15" s="30">
        <v>2.6820035154978599</v>
      </c>
      <c r="F15" s="30">
        <v>0.41108587501719701</v>
      </c>
      <c r="G15" s="25"/>
      <c r="H15" s="25"/>
      <c r="I15" s="25"/>
      <c r="J15" s="25"/>
      <c r="K15" s="25"/>
      <c r="L15" s="20"/>
    </row>
    <row r="16" spans="1:17" ht="13.2">
      <c r="A16" s="3" t="s">
        <v>17</v>
      </c>
      <c r="B16" s="3">
        <v>2.2000000000000002</v>
      </c>
      <c r="C16" s="3">
        <v>92.1</v>
      </c>
      <c r="E16" s="18"/>
      <c r="F16" s="17"/>
      <c r="L16" s="7"/>
    </row>
    <row r="17" spans="1:11" ht="13.2">
      <c r="A17" s="3" t="s">
        <v>18</v>
      </c>
      <c r="B17" s="3">
        <v>2.2000000000000002</v>
      </c>
      <c r="C17" s="3">
        <v>92.1</v>
      </c>
      <c r="E17" s="17" t="s">
        <v>52</v>
      </c>
      <c r="F17" s="16"/>
      <c r="G17" s="11"/>
      <c r="K17" s="14" t="s">
        <v>44</v>
      </c>
    </row>
    <row r="18" spans="1:11" ht="13.2">
      <c r="A18" s="3" t="s">
        <v>19</v>
      </c>
      <c r="B18" s="3">
        <v>2.2000000000000002</v>
      </c>
      <c r="C18" s="3">
        <v>85</v>
      </c>
      <c r="E18" s="15"/>
      <c r="F18" s="15"/>
      <c r="G18" s="11"/>
    </row>
    <row r="19" spans="1:11" ht="13.2">
      <c r="A19" s="3" t="s">
        <v>20</v>
      </c>
      <c r="B19" s="3">
        <v>2.2999999999999998</v>
      </c>
      <c r="C19" s="3">
        <v>92.1</v>
      </c>
      <c r="E19" s="15"/>
      <c r="F19" s="15"/>
    </row>
    <row r="20" spans="1:11" ht="13.2">
      <c r="A20" s="3" t="s">
        <v>21</v>
      </c>
      <c r="B20" s="3">
        <v>2.1</v>
      </c>
      <c r="C20" s="3">
        <v>92.6</v>
      </c>
      <c r="F20" s="7"/>
    </row>
    <row r="21" spans="1:11" ht="13.2">
      <c r="A21" s="3" t="s">
        <v>22</v>
      </c>
      <c r="B21" s="3">
        <v>2.2999999999999998</v>
      </c>
      <c r="C21" s="3">
        <v>92.6</v>
      </c>
    </row>
    <row r="22" spans="1:11" ht="13.2">
      <c r="A22" s="3" t="s">
        <v>23</v>
      </c>
      <c r="B22" s="3">
        <v>2.2999999999999998</v>
      </c>
      <c r="C22" s="3">
        <v>92.2</v>
      </c>
      <c r="F22" s="7"/>
    </row>
    <row r="23" spans="1:11" ht="13.2">
      <c r="A23" s="3" t="s">
        <v>24</v>
      </c>
      <c r="B23" s="3">
        <v>2.4</v>
      </c>
      <c r="C23" s="3">
        <v>93.8</v>
      </c>
    </row>
    <row r="24" spans="1:11" ht="13.2">
      <c r="A24" s="3" t="s">
        <v>25</v>
      </c>
      <c r="B24" s="3">
        <v>1.9</v>
      </c>
      <c r="C24" s="3">
        <v>91.9</v>
      </c>
    </row>
    <row r="25" spans="1:11" ht="13.2">
      <c r="A25" s="3" t="s">
        <v>26</v>
      </c>
      <c r="B25" s="3">
        <v>1.9</v>
      </c>
      <c r="C25" s="3">
        <v>92.3</v>
      </c>
    </row>
    <row r="26" spans="1:11" ht="13.2">
      <c r="A26" s="3" t="s">
        <v>27</v>
      </c>
      <c r="B26" s="3">
        <v>2.2000000000000002</v>
      </c>
      <c r="C26" s="3">
        <v>92</v>
      </c>
    </row>
    <row r="27" spans="1:11" ht="13.2">
      <c r="A27" s="3" t="s">
        <v>28</v>
      </c>
      <c r="B27" s="3">
        <v>2.2000000000000002</v>
      </c>
      <c r="C27" s="3">
        <v>91.8</v>
      </c>
    </row>
    <row r="28" spans="1:11" ht="13.2">
      <c r="A28" s="3" t="s">
        <v>29</v>
      </c>
      <c r="B28" s="3">
        <v>3.2</v>
      </c>
      <c r="C28" s="3">
        <v>92.2</v>
      </c>
    </row>
    <row r="29" spans="1:11" ht="13.2">
      <c r="A29" s="3" t="s">
        <v>30</v>
      </c>
      <c r="B29" s="3">
        <v>2.7</v>
      </c>
      <c r="C29" s="3">
        <v>92</v>
      </c>
    </row>
    <row r="30" spans="1:11" ht="13.2">
      <c r="A30" s="3" t="s">
        <v>31</v>
      </c>
      <c r="B30" s="3">
        <v>3.2</v>
      </c>
      <c r="C30" s="3">
        <v>91.9</v>
      </c>
    </row>
    <row r="31" spans="1:11" ht="13.2">
      <c r="A31" s="3" t="s">
        <v>32</v>
      </c>
      <c r="B31" s="3">
        <v>2.7</v>
      </c>
      <c r="C31" s="3">
        <v>92.4</v>
      </c>
    </row>
    <row r="32" spans="1:11" ht="13.2">
      <c r="A32" s="3" t="s">
        <v>33</v>
      </c>
      <c r="B32" s="3">
        <v>3.4</v>
      </c>
      <c r="C32" s="3">
        <v>91.8</v>
      </c>
    </row>
    <row r="33" spans="1:3" ht="13.2">
      <c r="A33" s="3" t="s">
        <v>34</v>
      </c>
      <c r="B33" s="3">
        <v>2.9</v>
      </c>
      <c r="C33" s="3">
        <v>92.7</v>
      </c>
    </row>
    <row r="34" spans="1:3" ht="13.2">
      <c r="A34" s="3" t="s">
        <v>35</v>
      </c>
      <c r="B34" s="3">
        <v>2.8</v>
      </c>
      <c r="C34" s="3">
        <v>92.4</v>
      </c>
    </row>
    <row r="35" spans="1:3" ht="13.2">
      <c r="A35" s="3" t="s">
        <v>36</v>
      </c>
      <c r="B35" s="3">
        <v>3.6</v>
      </c>
      <c r="C35" s="3">
        <v>85</v>
      </c>
    </row>
    <row r="36" spans="1:3" ht="13.2">
      <c r="A36" s="8" t="s">
        <v>37</v>
      </c>
      <c r="B36" s="8">
        <v>3.5</v>
      </c>
      <c r="C36" s="8">
        <v>84</v>
      </c>
    </row>
    <row r="37" spans="1:3" ht="13.2">
      <c r="A37" s="9" t="s">
        <v>39</v>
      </c>
      <c r="B37" s="10">
        <f>AVERAGE(B2:B36)</f>
        <v>2.12</v>
      </c>
      <c r="C37" s="10">
        <f>AVERAGE(C2:C36)</f>
        <v>91.325714285714284</v>
      </c>
    </row>
    <row r="38" spans="1:3" ht="28.8" customHeight="1">
      <c r="A38" s="9" t="s">
        <v>40</v>
      </c>
      <c r="B38" s="10">
        <f>_xlfn.STDEV.S(B2:B36)</f>
        <v>0.76650467171747017</v>
      </c>
      <c r="C38" s="10">
        <f>_xlfn.STDEV.S(C2:C36)</f>
        <v>2.6820035154978554</v>
      </c>
    </row>
    <row r="39" spans="1:3" ht="13.2">
      <c r="A39" s="4"/>
    </row>
    <row r="40" spans="1:3" ht="13.2">
      <c r="A40" s="4"/>
    </row>
    <row r="41" spans="1:3" ht="13.2">
      <c r="A41" s="4"/>
    </row>
    <row r="42" spans="1:3" ht="13.2">
      <c r="A42" s="4"/>
    </row>
    <row r="80" spans="1:1" ht="13.2">
      <c r="A80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38"/>
  <sheetViews>
    <sheetView topLeftCell="B1" workbookViewId="0">
      <selection activeCell="K24" sqref="K24"/>
    </sheetView>
  </sheetViews>
  <sheetFormatPr defaultColWidth="12.6640625" defaultRowHeight="15.75" customHeight="1"/>
  <cols>
    <col min="1" max="1" width="18.5546875" customWidth="1"/>
  </cols>
  <sheetData>
    <row r="1" spans="1:4" ht="39.6">
      <c r="A1" s="5" t="s">
        <v>0</v>
      </c>
      <c r="B1" s="5" t="s">
        <v>1</v>
      </c>
      <c r="C1" s="5" t="s">
        <v>2</v>
      </c>
      <c r="D1" s="6"/>
    </row>
    <row r="2" spans="1:4" ht="13.2">
      <c r="A2" s="3" t="s">
        <v>24</v>
      </c>
      <c r="B2" s="3">
        <v>2.1</v>
      </c>
      <c r="C2" s="3">
        <v>91.8</v>
      </c>
    </row>
    <row r="3" spans="1:4" ht="13.2">
      <c r="A3" s="3" t="s">
        <v>7</v>
      </c>
      <c r="B3" s="3">
        <v>2.5</v>
      </c>
      <c r="C3" s="3">
        <v>91.7</v>
      </c>
    </row>
    <row r="4" spans="1:4" ht="13.2">
      <c r="A4" s="3" t="s">
        <v>31</v>
      </c>
      <c r="B4" s="3">
        <v>2.2000000000000002</v>
      </c>
      <c r="C4" s="3">
        <v>92.1</v>
      </c>
    </row>
    <row r="5" spans="1:4" ht="13.2">
      <c r="A5" s="3" t="s">
        <v>17</v>
      </c>
      <c r="B5" s="3">
        <v>2.2999999999999998</v>
      </c>
      <c r="C5" s="3">
        <v>92.6</v>
      </c>
    </row>
    <row r="6" spans="1:4" ht="13.2">
      <c r="A6" s="3" t="s">
        <v>34</v>
      </c>
      <c r="B6" s="3">
        <v>2</v>
      </c>
      <c r="C6" s="3">
        <v>91.5</v>
      </c>
    </row>
    <row r="7" spans="1:4" ht="13.2">
      <c r="A7" s="3" t="s">
        <v>13</v>
      </c>
      <c r="B7" s="3">
        <v>1.9</v>
      </c>
      <c r="C7" s="3">
        <v>91.9</v>
      </c>
    </row>
    <row r="8" spans="1:4" ht="13.2">
      <c r="A8" s="3" t="s">
        <v>19</v>
      </c>
      <c r="B8" s="3">
        <v>2.2999999999999998</v>
      </c>
      <c r="C8" s="3">
        <v>92.7</v>
      </c>
    </row>
    <row r="9" spans="1:4" ht="13.2">
      <c r="A9" s="3" t="s">
        <v>11</v>
      </c>
      <c r="B9" s="3">
        <v>2.2000000000000002</v>
      </c>
      <c r="C9" s="3">
        <v>91.4</v>
      </c>
    </row>
    <row r="10" spans="1:4" ht="13.2">
      <c r="A10" s="3" t="s">
        <v>37</v>
      </c>
      <c r="B10" s="3">
        <v>1.6</v>
      </c>
      <c r="C10" s="3">
        <v>92.2</v>
      </c>
    </row>
    <row r="11" spans="1:4" ht="13.2">
      <c r="A11" s="3" t="s">
        <v>8</v>
      </c>
      <c r="B11" s="3">
        <v>1.9</v>
      </c>
      <c r="C11" s="3">
        <v>92</v>
      </c>
    </row>
    <row r="12" spans="1:4" ht="13.2">
      <c r="A12" s="3" t="s">
        <v>3</v>
      </c>
      <c r="B12" s="3">
        <v>2.2999999999999998</v>
      </c>
      <c r="C12" s="3">
        <v>92.3</v>
      </c>
    </row>
    <row r="13" spans="1:4" ht="13.2">
      <c r="A13" s="3" t="s">
        <v>23</v>
      </c>
      <c r="B13" s="3">
        <v>2.6</v>
      </c>
      <c r="C13" s="3">
        <v>91.9</v>
      </c>
    </row>
    <row r="14" spans="1:4" ht="13.2">
      <c r="A14" s="3" t="s">
        <v>30</v>
      </c>
      <c r="B14" s="3">
        <v>2.2000000000000002</v>
      </c>
      <c r="C14" s="3">
        <v>92.4</v>
      </c>
    </row>
    <row r="15" spans="1:4" ht="13.2">
      <c r="A15" s="3" t="s">
        <v>10</v>
      </c>
      <c r="B15" s="3">
        <v>2.4</v>
      </c>
      <c r="C15" s="3">
        <v>92.6</v>
      </c>
    </row>
    <row r="16" spans="1:4" ht="13.2">
      <c r="A16" s="3" t="s">
        <v>32</v>
      </c>
      <c r="B16" s="3">
        <v>2.2999999999999998</v>
      </c>
      <c r="C16" s="3">
        <v>91.7</v>
      </c>
    </row>
    <row r="17" spans="1:4" ht="13.2">
      <c r="A17" s="3" t="s">
        <v>15</v>
      </c>
      <c r="B17" s="3">
        <v>2.2000000000000002</v>
      </c>
      <c r="C17" s="3">
        <v>92.5</v>
      </c>
    </row>
    <row r="18" spans="1:4" ht="13.2">
      <c r="A18" s="3" t="s">
        <v>20</v>
      </c>
      <c r="B18" s="3">
        <v>2.4</v>
      </c>
      <c r="C18" s="3">
        <v>91.8</v>
      </c>
    </row>
    <row r="19" spans="1:4" ht="13.2">
      <c r="A19" s="3" t="s">
        <v>25</v>
      </c>
      <c r="B19" s="3">
        <v>1.9</v>
      </c>
      <c r="C19" s="3">
        <v>92.7</v>
      </c>
    </row>
    <row r="20" spans="1:4" ht="13.2">
      <c r="A20" s="3" t="s">
        <v>12</v>
      </c>
      <c r="B20" s="3">
        <v>2.5</v>
      </c>
      <c r="C20" s="3">
        <v>91.4</v>
      </c>
    </row>
    <row r="21" spans="1:4" ht="13.2">
      <c r="A21" s="3" t="s">
        <v>14</v>
      </c>
      <c r="B21" s="3">
        <v>2.2000000000000002</v>
      </c>
      <c r="C21" s="3">
        <v>91.9</v>
      </c>
    </row>
    <row r="22" spans="1:4" ht="13.2">
      <c r="A22" s="3" t="s">
        <v>4</v>
      </c>
      <c r="B22" s="3">
        <v>2.2000000000000002</v>
      </c>
      <c r="C22" s="3">
        <v>92.5</v>
      </c>
      <c r="D22" s="2"/>
    </row>
    <row r="23" spans="1:4" ht="13.2">
      <c r="A23" s="3" t="s">
        <v>21</v>
      </c>
      <c r="B23" s="3">
        <v>2.1</v>
      </c>
      <c r="C23" s="3">
        <v>92.2</v>
      </c>
    </row>
    <row r="24" spans="1:4" ht="13.2">
      <c r="A24" s="3" t="s">
        <v>28</v>
      </c>
      <c r="B24" s="3">
        <v>1.7</v>
      </c>
      <c r="C24" s="3">
        <v>91.6</v>
      </c>
    </row>
    <row r="25" spans="1:4" ht="13.2">
      <c r="A25" s="3" t="s">
        <v>29</v>
      </c>
      <c r="B25" s="3">
        <v>2.2000000000000002</v>
      </c>
      <c r="C25" s="3">
        <v>92.3</v>
      </c>
    </row>
    <row r="26" spans="1:4" ht="13.2">
      <c r="A26" s="3" t="s">
        <v>36</v>
      </c>
      <c r="B26" s="3">
        <v>2</v>
      </c>
      <c r="C26" s="3">
        <v>92</v>
      </c>
    </row>
    <row r="27" spans="1:4" ht="13.2">
      <c r="A27" s="3" t="s">
        <v>9</v>
      </c>
      <c r="B27" s="3">
        <v>1.8</v>
      </c>
      <c r="C27" s="3">
        <v>91.8</v>
      </c>
    </row>
    <row r="28" spans="1:4" ht="13.2">
      <c r="A28" s="3" t="s">
        <v>5</v>
      </c>
      <c r="B28" s="3">
        <v>1.7</v>
      </c>
      <c r="C28" s="3">
        <v>92.4</v>
      </c>
    </row>
    <row r="29" spans="1:4" ht="13.2">
      <c r="A29" s="3" t="s">
        <v>18</v>
      </c>
      <c r="B29" s="3">
        <v>2.2999999999999998</v>
      </c>
      <c r="C29" s="3">
        <v>92.1</v>
      </c>
    </row>
    <row r="30" spans="1:4" ht="13.2">
      <c r="A30" s="3" t="s">
        <v>27</v>
      </c>
      <c r="B30" s="3">
        <v>2.4</v>
      </c>
      <c r="C30" s="3">
        <v>91.7</v>
      </c>
    </row>
    <row r="31" spans="1:4" ht="13.2">
      <c r="A31" s="3" t="s">
        <v>33</v>
      </c>
      <c r="B31" s="3">
        <v>2</v>
      </c>
      <c r="C31" s="3">
        <v>92.6</v>
      </c>
    </row>
    <row r="32" spans="1:4" ht="13.2">
      <c r="A32" s="3" t="s">
        <v>35</v>
      </c>
      <c r="B32" s="3">
        <v>2.2000000000000002</v>
      </c>
      <c r="C32" s="3">
        <v>91.5</v>
      </c>
    </row>
    <row r="33" spans="1:3" ht="13.2">
      <c r="A33" s="3" t="s">
        <v>26</v>
      </c>
      <c r="B33" s="3">
        <v>1.8</v>
      </c>
      <c r="C33" s="3">
        <v>91.9</v>
      </c>
    </row>
    <row r="34" spans="1:3" ht="13.2">
      <c r="A34" s="3" t="s">
        <v>16</v>
      </c>
      <c r="B34" s="3">
        <v>2.1</v>
      </c>
      <c r="C34" s="3">
        <v>92.7</v>
      </c>
    </row>
    <row r="35" spans="1:3" ht="13.2">
      <c r="A35" s="3" t="s">
        <v>6</v>
      </c>
      <c r="B35" s="3">
        <v>1.7</v>
      </c>
      <c r="C35" s="3">
        <v>91.4</v>
      </c>
    </row>
    <row r="36" spans="1:3" ht="13.2">
      <c r="A36" s="8" t="s">
        <v>22</v>
      </c>
      <c r="B36" s="8">
        <v>2</v>
      </c>
      <c r="C36" s="8">
        <v>92.2</v>
      </c>
    </row>
    <row r="37" spans="1:3" ht="13.2">
      <c r="A37" s="9" t="s">
        <v>39</v>
      </c>
      <c r="B37" s="10">
        <f>AVERAGE(B2:B36)</f>
        <v>2.12</v>
      </c>
      <c r="C37" s="10">
        <f>AVERAGE(C2:C36)</f>
        <v>92.057142857142864</v>
      </c>
    </row>
    <row r="38" spans="1:3" ht="15.75" customHeight="1">
      <c r="A38" s="9" t="s">
        <v>40</v>
      </c>
      <c r="B38" s="10">
        <f>_xlfn.STDEV.S(B2:B36)</f>
        <v>0.25298221281347127</v>
      </c>
      <c r="C38" s="10">
        <f>_xlfn.STDEV.S(C2:C36)</f>
        <v>0.41108587501719718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Workflow#1</vt:lpstr>
      <vt:lpstr>Workflow#2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</dc:creator>
  <cp:lastModifiedBy>Sneha Shukla</cp:lastModifiedBy>
  <dcterms:created xsi:type="dcterms:W3CDTF">2024-08-12T13:43:16Z</dcterms:created>
  <dcterms:modified xsi:type="dcterms:W3CDTF">2024-08-12T14:12:07Z</dcterms:modified>
</cp:coreProperties>
</file>