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All\PESU\Capstone Project\"/>
    </mc:Choice>
  </mc:AlternateContent>
  <xr:revisionPtr revIDLastSave="0" documentId="13_ncr:1_{AA3A47BD-A0A3-454D-8314-0518801C2CF4}" xr6:coauthVersionLast="47" xr6:coauthVersionMax="47" xr10:uidLastSave="{00000000-0000-0000-0000-000000000000}"/>
  <bookViews>
    <workbookView xWindow="-108" yWindow="-108" windowWidth="23256" windowHeight="12456" activeTab="1" xr2:uid="{6578C725-BB52-49B3-A62A-B3FAE261855D}"/>
  </bookViews>
  <sheets>
    <sheet name="INFNORM" sheetId="3" r:id="rId1"/>
    <sheet name="NOINFNONNOR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1" l="1"/>
  <c r="F76" i="1"/>
  <c r="G76" i="1"/>
  <c r="D76" i="1"/>
  <c r="E64" i="1"/>
  <c r="F64" i="1"/>
  <c r="G64" i="1"/>
  <c r="D64" i="1"/>
  <c r="G101" i="3"/>
  <c r="F101" i="3"/>
  <c r="E101" i="3"/>
  <c r="D101" i="3"/>
  <c r="B101" i="3"/>
  <c r="G90" i="3"/>
  <c r="F90" i="3"/>
  <c r="E90" i="3"/>
  <c r="D90" i="3"/>
  <c r="G77" i="3"/>
  <c r="F77" i="3"/>
  <c r="E77" i="3"/>
  <c r="D77" i="3"/>
  <c r="G64" i="3"/>
  <c r="F64" i="3"/>
  <c r="E64" i="3"/>
  <c r="D64" i="3"/>
  <c r="G51" i="3"/>
  <c r="F51" i="3"/>
  <c r="E51" i="3"/>
  <c r="D51" i="3"/>
  <c r="G38" i="3"/>
  <c r="F38" i="3"/>
  <c r="E38" i="3"/>
  <c r="D38" i="3"/>
  <c r="G25" i="3"/>
  <c r="F25" i="3"/>
  <c r="E25" i="3"/>
  <c r="D25" i="3"/>
  <c r="G12" i="3"/>
  <c r="F12" i="3"/>
  <c r="E12" i="3"/>
  <c r="D12" i="3"/>
  <c r="E55" i="1"/>
  <c r="F55" i="1"/>
  <c r="G55" i="1"/>
  <c r="D55" i="1"/>
  <c r="E45" i="1"/>
  <c r="F45" i="1"/>
  <c r="G45" i="1"/>
  <c r="D45" i="1"/>
  <c r="E35" i="1"/>
  <c r="F35" i="1"/>
  <c r="G35" i="1"/>
  <c r="D35" i="1"/>
  <c r="E26" i="1"/>
  <c r="F26" i="1"/>
  <c r="G26" i="1"/>
  <c r="D26" i="1"/>
  <c r="E17" i="1"/>
  <c r="F17" i="1"/>
  <c r="G17" i="1"/>
  <c r="D17" i="1"/>
  <c r="E8" i="1"/>
  <c r="F8" i="1"/>
  <c r="G8" i="1"/>
  <c r="D8" i="1"/>
</calcChain>
</file>

<file path=xl/sharedStrings.xml><?xml version="1.0" encoding="utf-8"?>
<sst xmlns="http://schemas.openxmlformats.org/spreadsheetml/2006/main" count="360" uniqueCount="129">
  <si>
    <t>RFE Using RF</t>
  </si>
  <si>
    <t xml:space="preserve">No of features selected </t>
  </si>
  <si>
    <t>AdaBoost</t>
  </si>
  <si>
    <t>Random Forest</t>
  </si>
  <si>
    <t>XGBoost</t>
  </si>
  <si>
    <t>CatBoost</t>
  </si>
  <si>
    <t>Decision Tree</t>
  </si>
  <si>
    <t>Models</t>
  </si>
  <si>
    <t>Accuracy</t>
  </si>
  <si>
    <t>F1 Score</t>
  </si>
  <si>
    <t>Precision</t>
  </si>
  <si>
    <t>Recall</t>
  </si>
  <si>
    <t>Accuracy Per Class</t>
  </si>
  <si>
    <t>AdaBoost       {0: 0.7932433781161985, 1: 0.25225225225225223, 2: 0.9565217391304348, 3: 0.0, 4: 0.058823529411764705, 5: 5.31632110579479e-05}</t>
  </si>
  <si>
    <t>RFE Using Variance</t>
  </si>
  <si>
    <t>Random Forest  {0: 0.9993743868626109, 1: 0.7927927927927928, 2: 0.9130434782608695, 3: 0.8, 4: 0.7058823529411765, 5: 0.9997341839447103}</t>
  </si>
  <si>
    <t>XGBoost         {0: 0.9991358262109996, 1: 0.8468468468468469, 2: 0.9347826086956522, 3: 0.8, 4: 0.7058823529411765, 5: 0.999946836788942}</t>
  </si>
  <si>
    <t>CatBoost        {0: 0.998882659805208, 1: 0.8378378378378378, 2: 0.9565217391304348, 3: 1.0, 4: 0.7058823529411765, 5: 0.9997341839447103}</t>
  </si>
  <si>
    <t>Decision Tree   {0: 0.999559393082228, 1: 0.8558558558558559, 2: 0.9347826086956522, 3: 0.8, 4: 0.5882352941176471, 5: 0.9997873471557682}</t>
  </si>
  <si>
    <t>AdaBoost        {0: 0.72853258422043, 1: 0.0990990990990991, 2: 0.9782608695652174, 3: 0.0, 4: 0.11764705882352941, 5: 0.0}</t>
  </si>
  <si>
    <t>Random Forest   {0: 0.998851014004484, 1: 0.8378378378378378, 2: 0.9347826086956522, 3: 0.8, 4: 0.7058823529411765, 5: 0.9996810207336523}</t>
  </si>
  <si>
    <t>XGBoost         {0: 0.9990530602706447, 1: 0.8468468468468469, 2: 0.9565217391304348, 3: 0.8, 4: 0.7647058823529411, 5: 0.9998936735778841}</t>
  </si>
  <si>
    <t>CatBoost         {0: 0.9980623032787483, 1: 0.8648648648648649, 2: 0.9565217391304348, 3: 1.0, 4: 0.7058823529411765, 5: 0.9997341839447103}</t>
  </si>
  <si>
    <t>Decision Tree     {0: 0.99949610148078, 1: 0.8378378378378378, 2: 0.9565217391304348, 3: 0.8, 4: 0.5882352941176471, 5: 0.9997341839447103}</t>
  </si>
  <si>
    <t>RFE Using AdaBoost</t>
  </si>
  <si>
    <t>Random Forest  {0: 0.9987658137717657, 1: 0.8918918918918919, 2: 0.9347826086956522, 3: 0.8, 4: 0.6470588235294118, 5: 0.9997341839447103}</t>
  </si>
  <si>
    <t>XGBoost         {0: 0.9988315396655769, 1: 0.8468468468468469, 2: 0.9347826086956522, 3: 0.8, 4: 0.7058823529411765, 5: 0.999946836788942}</t>
  </si>
  <si>
    <t>CatBoost       {0: 0.9980038802620272, 1: 0.8558558558558559, 2: 0.9347826086956522, 3: 1.0, 4: 0.7647058823529411, 5: 0.9997341839447103}</t>
  </si>
  <si>
    <t>Decision Tree  {0: 0.9993914269091546, 1: 0.8018018018018018, 2: 0.9130434782608695, 3: 0.8, 4: 0.5294117647058824, 5: 0.9997341839447103}</t>
  </si>
  <si>
    <t>AdaBoost       {0: 0.7166337631482216, 1: 0.0, 2: 0.4782608695652174, 3: 0.0, 4: 0.4117647058823529, 5: 5.31632110579479e-05}</t>
  </si>
  <si>
    <t>RFE Using CatBoost</t>
  </si>
  <si>
    <t>RFE Using XGBoost</t>
  </si>
  <si>
    <t>RFE Using DecisionTree</t>
  </si>
  <si>
    <t>RFE Using XGB</t>
  </si>
  <si>
    <t>RFE Using CB</t>
  </si>
  <si>
    <t>RFE Using DT</t>
  </si>
  <si>
    <t>Random Forest  {0: 0.9843718430270912, 1: 0.7387387387387387, 2: 0.8478260869565217, 3: 0.7, 4: 0.7647058823529411, 5: 0.9995215311004785}</t>
  </si>
  <si>
    <t>XGBoost        {0: 0.9847369868815985, 1: 0.7477477477477478, 2: 0.8260869565217391, 3: 0.9, 4: 0.8235294117647058, 5: 0.9995215311004785}</t>
  </si>
  <si>
    <t>CatBoost       {0: 0.9845130319841674, 1: 0.7567567567567568, 2: 0.8695652173913043, 3: 1.0, 4: 0.8235294117647058, 5: 0.9996278575225943}</t>
  </si>
  <si>
    <t>Decision Tree  {0: 0.9847175125426914, 1: 0.7477477477477478, 2: 0.8478260869565217, 3: 0.7, 4: 0.7058823529411765, 5: 0.9994152046783625}</t>
  </si>
  <si>
    <t>AdaBoost       {0: 0.5602548217245987, 1: 0.4864864864864865, 2: 0.45652173913043476, 3: 0.0, 4: 0.058823529411764705, 5: 0.0}</t>
  </si>
  <si>
    <t>Random Forest  {0: 0.9710489609223046, 1: 0.7387387387387387, 2: 0.8043478260869565, 3: 0.7, 4: 0.7058823529411765, 5: 0.9994152046783625}</t>
  </si>
  <si>
    <t>XGBoost        {0: 0.9731911382020804, 1: 0.7207207207207207, 2: 0.8260869565217391, 3: 0.9, 4: 0.7647058823529411, 5: 0.9994683678894205}</t>
  </si>
  <si>
    <t>CatBoost       {0: 0.9704793365092734, 1: 0.7387387387387387, 2: 0.8478260869565217, 3: 1.0, 4: 0.8823529411764706, 5: 0.9996278575225943}</t>
  </si>
  <si>
    <t>Decision Tree   {0: 0.9716818769367839, 1: 0.7297297297297297, 2: 0.782608695652174, 3: 0.7, 4: 0.7058823529411765, 5: 0.9994152046783625}</t>
  </si>
  <si>
    <t>AdaBoost         {0: 0.8867396792089524, 1: 0.0, 2: 0.45652173913043476, 3: 0.0, 4: 0.11764705882352941, 5: 0.9975544922913344}</t>
  </si>
  <si>
    <t>RFE using RF</t>
  </si>
  <si>
    <t>No. of selected features</t>
  </si>
  <si>
    <t>Logistic Regression</t>
  </si>
  <si>
    <t>Logistic Regression          {0: 0.9614599645107288, 1: 0.44144144144144143, 2: 0.43478260869565216, 3: 1.0, 4: 0.0009225092250922509, 5: 0.23529411764705882, 6: 0.9971291866028709}</t>
  </si>
  <si>
    <t>AdaBoost                     {0: 0.6793646686734774, 1: 0.3963963963963964, 2: 0.5434782608695652, 3: 0.0, 4: 0.0006150061500615006, 5: 0.17647058823529413, 6: 0.002604997341839447}</t>
  </si>
  <si>
    <t>Multi-layer Perceptron</t>
  </si>
  <si>
    <t>Multi-layer Perceptron       {0: 0.9908670156380635, 1: 0.7567567567567568, 2: 0.8695652173913043, 3: 0.9, 4: 0.04968371112282551, 5: 0.7058823529411765, 6: 0.9995746943115364}</t>
  </si>
  <si>
    <t>Random Forest                {0: 0.9437867708818061, 1: 0.9459459459459459, 2: 0.9347826086956522, 3: 1.0, 4: 0.2702073449305922, 5: 0.5882352941176471, 6: 0.9997341839447103}</t>
  </si>
  <si>
    <t>XGBoost                      {0: 0.9806469551248014, 1: 0.9369369369369369, 2: 0.9347826086956522, 3: 0.9, 4: 0.19930592163064487, 5: 0.5882352941176471, 6: 0.999946836788942}</t>
  </si>
  <si>
    <t>CatBoost                     {0: 0.980926930332514, 1: 0.9009009009009009, 2: 0.9347826086956522, 3: 1.0, 4: 0.18415041293270076, 5: 0.7058823529411765, 6: 0.9997873471557682}</t>
  </si>
  <si>
    <t>k-Nearest Neighbors</t>
  </si>
  <si>
    <t>k-Nearest Neighbors          {0: 0.9459918170004807, 1: 0.9009009009009009, 2: 0.8913043478260869, 3: 1.0, 4: 0.26840625549112634, 5: 0.8235294117647058, 6: 0.9996810207336523}</t>
  </si>
  <si>
    <t>Stochastic Gradient Descent</t>
  </si>
  <si>
    <t>Stochastic Gradient Descent  {0: 0.970119887314806, 1: 0.0, 2: 0.43478260869565216, 3: 1.0, 4: 0.004656475136179933, 5: 0.0, 6: 0.9971291866028709}</t>
  </si>
  <si>
    <t>Decision Tree               {0: 0.8997244657783408, 1: 0.9009009009009009, 2: 0.9347826086956522, 3: 0.6, 4: 0.3397908979089791, 5: 0.47058823529411764, 6: 0.9997873471557682}</t>
  </si>
  <si>
    <t>RFE using LR</t>
  </si>
  <si>
    <t>Logistic Regression    {0: 0.9126747672826765, 1: 0.1891891891891892, 2: 1.0, 3: 1.0, 4: 0.026181690388332454, 5: 0.5294117647058824, 6: 0.9971291866028709}</t>
  </si>
  <si>
    <t>AdaBoost     {0: 0.8593114926926471, 1: 0.46846846846846846, 2: 0.0, 3: 0.0, 4: 0.021744860305745916, 5: 0.35294117647058826, 6: 0.9998405103668262}</t>
  </si>
  <si>
    <t>Multi-layer Perceptron    {0: 0.9886986559259167, 1: 0.7477477477477478, 2: 0.9782608695652174, 3: 1.0, 4: 0.06808996661395185, 5: 0.29411764705882354, 6: 0.9971291866028709}</t>
  </si>
  <si>
    <t>Random Forest    {0: 0.9618113816679957, 1: 0.9009009009009009, 2: 0.9782608695652174, 3: 1.0, 4: 0.2312862414338429, 5: 0.47058823529411764, 6: 0.9997873471557682}</t>
  </si>
  <si>
    <t>XGBoost   {0: 0.9794208568013701, 1: 0.9279279279279279, 2: 0.9565217391304348, 3: 0.9, 4: 0.20730100158144438, 5: 0.6470588235294118, 6: 0.999946836788942}</t>
  </si>
  <si>
    <t>CatBoost    {0: 0.979113849504637, 1: 0.918918918918919, 2: 0.9347826086956522, 3: 1.0, 4: 0.19592338780530663, 5: 0.6470588235294118, 6: 0.9997873471557682}</t>
  </si>
  <si>
    <t>k-Nearest Neighbors       {0: 0.9605756290270572, 1: 0.9009009009009009, 2: 0.9347826086956522, 3: 1.0, 4: 0.24354243542435425, 5: 0.4117647058823529, 6: 0.999946836788942}</t>
  </si>
  <si>
    <t>Stochastic Gradient Descent   {0: 0.9133853250512162, 1: 0.18018018018018017, 2: 1.0, 3: 1.0, 4: 0.01331049024775962, 5: 0.5294117647058824, 6: 0.9971291866028709}</t>
  </si>
  <si>
    <t>Decision Tree    {0: 0.9345881371608197, 1: 0.7567567567567568, 2: 1.0, 3: 0.9, 4: 0.27635740643120715, 5: 0.4117647058823529, 6: 0.999946836788942}</t>
  </si>
  <si>
    <t>RFE using SGD</t>
  </si>
  <si>
    <t>Logistic Regression          {0: 0.9529815428757895, 1: 0.1891891891891892, 2: 0.43478260869565216, 3: 1.0, 4: 0.008697944122298365, 5: 0.5294117647058824, 6: 0.9971291866028709}</t>
  </si>
  <si>
    <t>AdaBoost                                   {0: 0.8593114926926471, 1: 0.46846846846846846, 2: 0.0, 3: 0.0, 4: 0.021744860305745916, 5: 0.35294117647058826, 6: 0.9998405103668262}</t>
  </si>
  <si>
    <t>Multi-layer Perceptron          {0: 0.974929668296959, 1: 0.4774774774774775, 2: 0.9782608695652174, 3: 1.0, 4: 0.07129678439641539, 5: 0.5882352941176471, 6: 0.9971291866028709}</t>
  </si>
  <si>
    <t>Random Forest                    {0: 0.966402975074483, 1: 0.9099099099099099, 2: 0.9782608695652174, 3: 1.0, 4: 0.220611491829204, 5: 0.47058823529411764, 6: 0.9998405103668262}</t>
  </si>
  <si>
    <t>XGBoost                         {0: 0.9789767581960328, 1: 0.9009009009009009, 2: 0.9565217391304348, 3: 0.9, 4: 0.21107889650325073, 5: 0.6470588235294118, 6: 0.999946836788942}</t>
  </si>
  <si>
    <t>CatBoost                         {0: 0.98006576521086, 1: 0.9099099099099099, 2: 0.9565217391304348, 3: 1.0, 4: 0.18977332630469163, 5: 0.7058823529411765, 6: 0.9997873471557682}</t>
  </si>
  <si>
    <t>k-Nearest Neighbors             {0: 0.9581562570597196, 1: 0.8738738738738738, 2: 0.9347826086956522, 3: 1.0, 4: 0.2553154102969601, 5: 0.5294117647058824, 6: 0.9997873471557682}</t>
  </si>
  <si>
    <t>Stochastic Gradient Descent  {0: 0.9465363205078944, 1: 0.18018018018018017, 2: 0.43478260869565216, 3: 1.0, 4: 0.00887366016517308, 5: 0.5294117647058824, 6: 0.9971291866028709}</t>
  </si>
  <si>
    <t>Decision Tree                                  {0: 0.9388592072260635, 1: 0.7567567567567568, 2: 1.0, 3: 0.9, 4: 0.2653312247408188, 5: 0.47058823529411764, 6: 0.999946836788942}</t>
  </si>
  <si>
    <t>RFE using AB</t>
  </si>
  <si>
    <t>Logistic Regression                                     {0: 0.9628154306887583, 1: 0.0, 2: 0.0, 3: 1.0, 4: 0.00043929010718678614, 5: 0.4117647058823529, 6: 0.9971291866028709}</t>
  </si>
  <si>
    <t>AdaBoost                                  {0: 0.7866975089929967, 1: 0.2882882882882883, 2: 0.5217391304347826, 3: 1.0, 4: 0.0044807590933052185, 5: 0.0, 6: 0.9971291866028709}</t>
  </si>
  <si>
    <t>Multi-layer Perceptron       {0: 0.9906140725193714, 1: 0.7747747747747747, 2: 0.8260869565217391, 3: 0.9, 4: 0.05565805658056581, 5: 0.8235294117647058, 6: 0.9994683678894205}</t>
  </si>
  <si>
    <t>Random Forest                {0: 0.9653120371961544, 1: 0.9009009009009009, 2: 0.9347826086956522, 3: 0.9, 4: 0.15937445088736601, 5: 0.7647058823529411, 6: 0.9998936735778841}</t>
  </si>
  <si>
    <t>XGBoost                          {0: 0.9911527834362805, 1: 0.918918918918919, 2: 0.9347826086956522, 3: 0.9, 4: 0.102925672113864, 5: 0.7058823529411765, 6: 0.999946836788942}</t>
  </si>
  <si>
    <t>CatBoost                      {0: 0.988737273195946, 1: 0.9099099099099099, 2: 0.9347826086956522, 3: 1.0, 4: 0.09567738534528203, 5: 0.8235294117647058, 6: 0.9998405103668262}</t>
  </si>
  <si>
    <t>k-Nearest Neighbors           {0: 0.949465440439619, 1: 0.8828828828828829, 2: 0.9130434782608695, 3: 1.0, 4: 0.19974521173783166, 5: 0.8235294117647058, 6: 0.9996278575225943}</t>
  </si>
  <si>
    <t>Stochastic Gradient Descent                                 {0: 0.8985080217724168, 1: 0.0, 2: 0.0, 3: 1.0, 4: 0.1123704094183799, 5: 0.4117647058823529, 6: 0.9971291866028709}</t>
  </si>
  <si>
    <t>Decision Tree                {0: 0.9055363649177549, 1: 0.9099099099099099, 2: 0.9565217391304348, 3: 0.6, 4: 0.24209277807063784, 5: 0.7058823529411765, 6: 0.9998936735778841}</t>
  </si>
  <si>
    <t>RFE using XGB</t>
  </si>
  <si>
    <t>RFE using CB</t>
  </si>
  <si>
    <t>RFE using DT</t>
  </si>
  <si>
    <t>Logistic Regression          {0: 0.9520296271695665, 1: 0.44144144144144143, 2: 0.43478260869565216, 3: 1.0, 4: 0.0007907221929362151, 5: 0.11764705882352941, 6: 0.9971291866028709}</t>
  </si>
  <si>
    <t>AdaBoost                       {0: 0.7793428499159109, 1: 0.21621621621621623, 2: 0.9782608695652174, 3: 0.0, 4: 0.010323317518889475, 5: 0.11764705882352941, 6: 0.9971291866028709}</t>
  </si>
  <si>
    <t>Multi-layer Perceptron           {0: 0.9907279934659579, 1: 0.7837837837837838, 2: 0.8260869565217391, 3: 0.9, 4: 0.039184677561061323, 5: 0.6470588235294118, 6: 0.9995746943115364}</t>
  </si>
  <si>
    <t>Random Forest                      {0: 0.9569494673713032, 1: 0.918918918918919, 2: 0.8913043478260869, 3: 0.9, 4: 0.22250043929010718, 5: 0.5882352941176471, 6: 0.9996278575225943}</t>
  </si>
  <si>
    <t>XGBoost                             {0: 0.9819193941722678, 1: 0.9369369369369369, 2: 0.9565217391304348, 3: 0.9, 4: 0.1902126164118784, 5: 0.6470588235294118, 6: 0.999946836788942}</t>
  </si>
  <si>
    <t>CatBoost                          {0: 0.9821047570684086, 1: 0.9009009009009009, 2: 0.9347826086956522, 3: 1.0, 4: 0.16056053417677033, 5: 0.7647058823529411, 6: 0.9997873471557682}</t>
  </si>
  <si>
    <t>k-Nearest Neighbors                {0: 0.9444973286503457, 1: 0.8828828828828829, 2: 0.9347826086956522, 3: 1.0, 4: 0.2640133544192585, 5: 0.8235294117647058, 6: 0.9996810207336523}</t>
  </si>
  <si>
    <t>Stochastic Gradient Descent                                                  {0: 0.9754722409408711, 1: 0.0, 2: 0.0, 3: 1.0, 4: 0.0030311017395888247, 5: 0.0, 6: 0.9971291866028709}</t>
  </si>
  <si>
    <t>Decision Tree                    {0: 0.9077240332649164, 1: 0.9009009009009009, 2: 0.9347826086956522, 3: 0.6, 4: 0.31128096995255666, 5: 0.47058823529411764, 6: 0.9997873471557682}</t>
  </si>
  <si>
    <t>Prediction Time (s)</t>
  </si>
  <si>
    <t>Selected features</t>
  </si>
  <si>
    <r>
      <t xml:space="preserve">{0: 0.9806469551248014, </t>
    </r>
    <r>
      <rPr>
        <sz val="7"/>
        <color rgb="FF00B050"/>
        <rFont val="Arial"/>
        <family val="2"/>
      </rPr>
      <t>1: 0.9369369369369369</t>
    </r>
    <r>
      <rPr>
        <sz val="7"/>
        <rFont val="Arial"/>
        <family val="2"/>
      </rPr>
      <t xml:space="preserve">, 2: 0.9347826086956522, </t>
    </r>
    <r>
      <rPr>
        <sz val="7"/>
        <color rgb="FF00B050"/>
        <rFont val="Arial"/>
        <family val="2"/>
      </rPr>
      <t>3: 0.9</t>
    </r>
    <r>
      <rPr>
        <sz val="7"/>
        <rFont val="Arial"/>
        <family val="2"/>
      </rPr>
      <t>, 4: 0.19930592163064487, 5: 0.5882352941176471,</t>
    </r>
    <r>
      <rPr>
        <sz val="7"/>
        <color rgb="FF00B050"/>
        <rFont val="Arial"/>
        <family val="2"/>
      </rPr>
      <t xml:space="preserve"> 6: 0.999946836788942</t>
    </r>
    <r>
      <rPr>
        <sz val="7"/>
        <rFont val="Arial"/>
        <family val="2"/>
      </rPr>
      <t>}</t>
    </r>
  </si>
  <si>
    <t>RFE Using LR</t>
  </si>
  <si>
    <r>
      <t xml:space="preserve">{0: 0.9794208568013701, 1: 0.9279279279279279, </t>
    </r>
    <r>
      <rPr>
        <sz val="7"/>
        <color rgb="FF00B050"/>
        <rFont val="Arial"/>
        <family val="2"/>
      </rPr>
      <t>2: 0.9565217391304348</t>
    </r>
    <r>
      <rPr>
        <sz val="7"/>
        <rFont val="Arial"/>
        <family val="2"/>
      </rPr>
      <t>,</t>
    </r>
    <r>
      <rPr>
        <sz val="7"/>
        <color rgb="FF00B050"/>
        <rFont val="Arial"/>
        <family val="2"/>
      </rPr>
      <t xml:space="preserve"> 3: 0.9</t>
    </r>
    <r>
      <rPr>
        <sz val="7"/>
        <rFont val="Arial"/>
        <family val="2"/>
      </rPr>
      <t xml:space="preserve">, 4: 0.20730100158144438, 5: 0.6470588235294118, </t>
    </r>
    <r>
      <rPr>
        <sz val="7"/>
        <color rgb="FF00B050"/>
        <rFont val="Arial"/>
        <family val="2"/>
      </rPr>
      <t>6: 0.999946836788942</t>
    </r>
    <r>
      <rPr>
        <sz val="7"/>
        <rFont val="Arial"/>
        <family val="2"/>
      </rPr>
      <t>}</t>
    </r>
  </si>
  <si>
    <t>RFE Using SGD</t>
  </si>
  <si>
    <r>
      <t>{0: 0.9789767581960328, 1: 0.9009009009009009, 2: 0.9565217391304348,</t>
    </r>
    <r>
      <rPr>
        <sz val="7"/>
        <color rgb="FF00B050"/>
        <rFont val="Arial"/>
        <family val="2"/>
      </rPr>
      <t xml:space="preserve"> 3: 0.9</t>
    </r>
    <r>
      <rPr>
        <sz val="7"/>
        <color rgb="FF3C4043"/>
        <rFont val="Arial"/>
        <family val="2"/>
      </rPr>
      <t>,</t>
    </r>
    <r>
      <rPr>
        <sz val="7"/>
        <color rgb="FF00B050"/>
        <rFont val="Arial"/>
        <family val="2"/>
      </rPr>
      <t xml:space="preserve"> 4: 0.21107889650325073,</t>
    </r>
    <r>
      <rPr>
        <sz val="7"/>
        <color rgb="FF3C4043"/>
        <rFont val="Arial"/>
        <family val="2"/>
      </rPr>
      <t xml:space="preserve"> 5: 0.6470588235294118, </t>
    </r>
    <r>
      <rPr>
        <sz val="7"/>
        <color rgb="FF00B050"/>
        <rFont val="Arial"/>
        <family val="2"/>
      </rPr>
      <t>6: 0.999946836788942</t>
    </r>
    <r>
      <rPr>
        <sz val="7"/>
        <color rgb="FF3C4043"/>
        <rFont val="Arial"/>
        <family val="2"/>
      </rPr>
      <t>}</t>
    </r>
  </si>
  <si>
    <t>RFE Using AB</t>
  </si>
  <si>
    <r>
      <rPr>
        <sz val="7"/>
        <color rgb="FF00B050"/>
        <rFont val="Arial"/>
        <family val="2"/>
      </rPr>
      <t>{0: 0.9911527834362805,</t>
    </r>
    <r>
      <rPr>
        <sz val="7"/>
        <color rgb="FF3C4043"/>
        <rFont val="Arial"/>
        <family val="2"/>
      </rPr>
      <t xml:space="preserve"> 1: 0.918918918918919, 2: 0.9347826086956522, </t>
    </r>
    <r>
      <rPr>
        <sz val="7"/>
        <color rgb="FF00B050"/>
        <rFont val="Arial"/>
        <family val="2"/>
      </rPr>
      <t>3: 0.9</t>
    </r>
    <r>
      <rPr>
        <sz val="7"/>
        <color rgb="FF3C4043"/>
        <rFont val="Arial"/>
        <family val="2"/>
      </rPr>
      <t xml:space="preserve">, 4: 0.102925672113864, </t>
    </r>
    <r>
      <rPr>
        <sz val="7"/>
        <color rgb="FF00B050"/>
        <rFont val="Arial"/>
        <family val="2"/>
      </rPr>
      <t>5: 0.7058823529411765,</t>
    </r>
    <r>
      <rPr>
        <sz val="7"/>
        <color rgb="FF3C4043"/>
        <rFont val="Arial"/>
        <family val="2"/>
      </rPr>
      <t xml:space="preserve"> </t>
    </r>
    <r>
      <rPr>
        <sz val="7"/>
        <color rgb="FF00B050"/>
        <rFont val="Arial"/>
        <family val="2"/>
      </rPr>
      <t>6: 0.999946836788942</t>
    </r>
    <r>
      <rPr>
        <sz val="7"/>
        <color rgb="FF3C4043"/>
        <rFont val="Arial"/>
        <family val="2"/>
      </rPr>
      <t>}</t>
    </r>
  </si>
  <si>
    <r>
      <t>{</t>
    </r>
    <r>
      <rPr>
        <sz val="7"/>
        <color rgb="FF00B050"/>
        <rFont val="Arial"/>
        <family val="2"/>
      </rPr>
      <t>0: 0.9911527834362805</t>
    </r>
    <r>
      <rPr>
        <sz val="7"/>
        <color rgb="FF3C4043"/>
        <rFont val="Arial"/>
        <family val="2"/>
      </rPr>
      <t xml:space="preserve">, 1: 0.918918918918919, 2: 0.9347826086956522, </t>
    </r>
    <r>
      <rPr>
        <sz val="7"/>
        <color rgb="FF00B050"/>
        <rFont val="Arial"/>
        <family val="2"/>
      </rPr>
      <t>3: 0.9</t>
    </r>
    <r>
      <rPr>
        <sz val="7"/>
        <color rgb="FF3C4043"/>
        <rFont val="Arial"/>
        <family val="2"/>
      </rPr>
      <t xml:space="preserve">, 4: 0.102925672113864, </t>
    </r>
    <r>
      <rPr>
        <sz val="7"/>
        <color rgb="FF00B050"/>
        <rFont val="Arial"/>
        <family val="2"/>
      </rPr>
      <t>5: 0.7058823529411765</t>
    </r>
    <r>
      <rPr>
        <sz val="7"/>
        <color rgb="FF3C4043"/>
        <rFont val="Arial"/>
        <family val="2"/>
      </rPr>
      <t xml:space="preserve">, </t>
    </r>
    <r>
      <rPr>
        <sz val="7"/>
        <color rgb="FF00B050"/>
        <rFont val="Arial"/>
        <family val="2"/>
      </rPr>
      <t>6: 0.999946836788942</t>
    </r>
    <r>
      <rPr>
        <sz val="7"/>
        <color rgb="FF3C4043"/>
        <rFont val="Arial"/>
        <family val="2"/>
      </rPr>
      <t>}</t>
    </r>
  </si>
  <si>
    <r>
      <t>{</t>
    </r>
    <r>
      <rPr>
        <sz val="7"/>
        <color rgb="FF00B050"/>
        <rFont val="Arial"/>
        <family val="2"/>
      </rPr>
      <t>0: 0.9911527834362805,</t>
    </r>
    <r>
      <rPr>
        <sz val="7"/>
        <color rgb="FF3C4043"/>
        <rFont val="Arial"/>
        <family val="2"/>
      </rPr>
      <t xml:space="preserve"> 1: 0.918918918918919, 2: 0.9347826086956522,</t>
    </r>
    <r>
      <rPr>
        <sz val="7"/>
        <color rgb="FF00B050"/>
        <rFont val="Arial"/>
        <family val="2"/>
      </rPr>
      <t xml:space="preserve"> 3: 0.9</t>
    </r>
    <r>
      <rPr>
        <sz val="7"/>
        <color rgb="FF3C4043"/>
        <rFont val="Arial"/>
        <family val="2"/>
      </rPr>
      <t xml:space="preserve">, 4: 0.102925672113864, </t>
    </r>
    <r>
      <rPr>
        <sz val="7"/>
        <color rgb="FF00B050"/>
        <rFont val="Arial"/>
        <family val="2"/>
      </rPr>
      <t>5: 0.7058823529411765</t>
    </r>
    <r>
      <rPr>
        <sz val="7"/>
        <color rgb="FF3C4043"/>
        <rFont val="Arial"/>
        <family val="2"/>
      </rPr>
      <t>,</t>
    </r>
    <r>
      <rPr>
        <sz val="7"/>
        <color rgb="FF00B050"/>
        <rFont val="Arial"/>
        <family val="2"/>
      </rPr>
      <t xml:space="preserve"> 6: 0.999946836788942</t>
    </r>
    <r>
      <rPr>
        <sz val="7"/>
        <color rgb="FF3C4043"/>
        <rFont val="Arial"/>
        <family val="2"/>
      </rPr>
      <t>}</t>
    </r>
  </si>
  <si>
    <r>
      <t xml:space="preserve">{0: 0.9819193941722678, </t>
    </r>
    <r>
      <rPr>
        <sz val="7"/>
        <color rgb="FF00B050"/>
        <rFont val="Arial"/>
        <family val="2"/>
      </rPr>
      <t>1: 0.9369369369369369</t>
    </r>
    <r>
      <rPr>
        <sz val="7"/>
        <color rgb="FF3C4043"/>
        <rFont val="Arial"/>
        <family val="2"/>
      </rPr>
      <t xml:space="preserve">, </t>
    </r>
    <r>
      <rPr>
        <sz val="7"/>
        <color rgb="FF00B050"/>
        <rFont val="Arial"/>
        <family val="2"/>
      </rPr>
      <t>2: 0.9565217391304348</t>
    </r>
    <r>
      <rPr>
        <sz val="7"/>
        <color rgb="FF3C4043"/>
        <rFont val="Arial"/>
        <family val="2"/>
      </rPr>
      <t xml:space="preserve">, </t>
    </r>
    <r>
      <rPr>
        <sz val="7"/>
        <color rgb="FF00B050"/>
        <rFont val="Arial"/>
        <family val="2"/>
      </rPr>
      <t>3: 0.9</t>
    </r>
    <r>
      <rPr>
        <sz val="7"/>
        <color rgb="FF3C4043"/>
        <rFont val="Arial"/>
        <family val="2"/>
      </rPr>
      <t xml:space="preserve">, 4: 0.1902126164118784, 5: 0.6470588235294118, </t>
    </r>
    <r>
      <rPr>
        <sz val="7"/>
        <color rgb="FF00B050"/>
        <rFont val="Arial"/>
        <family val="2"/>
      </rPr>
      <t>6: 0.999946836788942</t>
    </r>
    <r>
      <rPr>
        <sz val="7"/>
        <color rgb="FF3C4043"/>
        <rFont val="Arial"/>
        <family val="2"/>
      </rPr>
      <t>}</t>
    </r>
  </si>
  <si>
    <r>
      <t xml:space="preserve">Random Forest  {0: 0.9987658137717657, </t>
    </r>
    <r>
      <rPr>
        <sz val="8"/>
        <color rgb="FF00B050"/>
        <rFont val="Consolas"/>
        <family val="3"/>
      </rPr>
      <t>1: 0.8918918918918919</t>
    </r>
    <r>
      <rPr>
        <sz val="8"/>
        <color rgb="FF3C4043"/>
        <rFont val="Consolas"/>
        <family val="3"/>
      </rPr>
      <t>, 2: 0.9347826086956522, 3: 0.8, 4: 0.6470588235294118, 5: 0.9997341839447103}</t>
    </r>
  </si>
  <si>
    <r>
      <t xml:space="preserve">XGBoost         {0: 0.9990530602706447, 1: 0.8468468468468469, 2: </t>
    </r>
    <r>
      <rPr>
        <sz val="8"/>
        <color rgb="FF00B050"/>
        <rFont val="Consolas"/>
        <family val="3"/>
      </rPr>
      <t>0.9565217391304348,</t>
    </r>
    <r>
      <rPr>
        <sz val="8"/>
        <color rgb="FF3C4043"/>
        <rFont val="Consolas"/>
        <family val="3"/>
      </rPr>
      <t xml:space="preserve"> 3: 0.8, 4: 0.7647058823529411, 5: 0.9998936735778841}</t>
    </r>
  </si>
  <si>
    <r>
      <t xml:space="preserve">XGBoost        {0: 0.9731911382020804, 1: 0.7207207207207207, 2: 0.8260869565217391, </t>
    </r>
    <r>
      <rPr>
        <sz val="8"/>
        <color rgb="FF00B050"/>
        <rFont val="Consolas"/>
        <family val="3"/>
      </rPr>
      <t>3: 0.9,</t>
    </r>
    <r>
      <rPr>
        <sz val="8"/>
        <color rgb="FF3C4043"/>
        <rFont val="Consolas"/>
        <family val="3"/>
      </rPr>
      <t xml:space="preserve"> 4: 0.7647058823529411, 5: 0.9994683678894205}</t>
    </r>
  </si>
  <si>
    <r>
      <t xml:space="preserve">XGBoost        {0: 0.9847369868815985, 1: 0.7477477477477478, 2: 0.8260869565217391, </t>
    </r>
    <r>
      <rPr>
        <sz val="8"/>
        <color rgb="FF00B050"/>
        <rFont val="Consolas"/>
        <family val="3"/>
      </rPr>
      <t>3: 0.9,</t>
    </r>
    <r>
      <rPr>
        <sz val="8"/>
        <color rgb="FF3C4043"/>
        <rFont val="Consolas"/>
        <family val="3"/>
      </rPr>
      <t xml:space="preserve"> </t>
    </r>
    <r>
      <rPr>
        <sz val="8"/>
        <color rgb="FF00B050"/>
        <rFont val="Consolas"/>
        <family val="3"/>
      </rPr>
      <t>4:</t>
    </r>
    <r>
      <rPr>
        <sz val="8"/>
        <color rgb="FF3C4043"/>
        <rFont val="Consolas"/>
        <family val="3"/>
      </rPr>
      <t xml:space="preserve"> </t>
    </r>
    <r>
      <rPr>
        <sz val="8"/>
        <color rgb="FF00B050"/>
        <rFont val="Consolas"/>
        <family val="3"/>
      </rPr>
      <t>0.8235294117647058,</t>
    </r>
    <r>
      <rPr>
        <sz val="8"/>
        <color rgb="FF3C4043"/>
        <rFont val="Consolas"/>
        <family val="3"/>
      </rPr>
      <t xml:space="preserve"> 5: 0.9995215311004785}</t>
    </r>
  </si>
  <si>
    <r>
      <t xml:space="preserve">XGBoost        {0: 0.9847369868815985, 1: 0.7477477477477478, 2: 0.8260869565217391, </t>
    </r>
    <r>
      <rPr>
        <sz val="8"/>
        <color rgb="FF00B050"/>
        <rFont val="Consolas"/>
        <family val="3"/>
      </rPr>
      <t>3: 0.9,</t>
    </r>
    <r>
      <rPr>
        <sz val="8"/>
        <color rgb="FF3C4043"/>
        <rFont val="Consolas"/>
        <family val="3"/>
      </rPr>
      <t xml:space="preserve"> </t>
    </r>
    <r>
      <rPr>
        <sz val="8"/>
        <color rgb="FF00B050"/>
        <rFont val="Consolas"/>
        <family val="3"/>
      </rPr>
      <t>4: 0.8235294117647058,</t>
    </r>
    <r>
      <rPr>
        <sz val="8"/>
        <color rgb="FF3C4043"/>
        <rFont val="Consolas"/>
        <family val="3"/>
      </rPr>
      <t xml:space="preserve"> 5: 0.9995215311004785}</t>
    </r>
  </si>
  <si>
    <r>
      <t>XGBoost         {</t>
    </r>
    <r>
      <rPr>
        <sz val="8"/>
        <color rgb="FF00B050"/>
        <rFont val="Consolas"/>
        <family val="3"/>
      </rPr>
      <t>0: 0.9991358262109996</t>
    </r>
    <r>
      <rPr>
        <sz val="8"/>
        <color rgb="FF3C4043"/>
        <rFont val="Consolas"/>
        <family val="3"/>
      </rPr>
      <t>, 1: 0.8468468468468469, 2: 0.9347826086956522, 3: 0.8, 4: 0.7058823529411765,</t>
    </r>
    <r>
      <rPr>
        <sz val="8"/>
        <color rgb="FF00B050"/>
        <rFont val="Consolas"/>
        <family val="3"/>
      </rPr>
      <t xml:space="preserve"> 5: 0.999946836788942</t>
    </r>
    <r>
      <rPr>
        <sz val="8"/>
        <color rgb="FF3C4043"/>
        <rFont val="Consolas"/>
        <family val="3"/>
      </rPr>
      <t>}</t>
    </r>
  </si>
  <si>
    <t>Original Dataset</t>
  </si>
  <si>
    <t>RFE Using RF - XGB</t>
  </si>
  <si>
    <t>Final Model:</t>
  </si>
  <si>
    <t>Random Forest  {0: 0.9993914269091546, 1: 0.8018018018018018, 2: 0.9130434782608695, 3: 0.8, 4: 0.7058823529411765, 5: 0.9997341839447103}</t>
  </si>
  <si>
    <t>XGBoost        {0: 0.9991918149353574, 1: 0.8648648648648649, 2: 0.9347826086956522, 3: 0.8, 4: 0.7058823529411765, 5: 0.9998936735778841}</t>
  </si>
  <si>
    <t>CatBoost       {0: 0.9989143056059319, 1: 0.8378378378378378, 2: 0.9565217391304348, 3: 1.0, 4: 0.7058823529411765, 5: 0.9997341839447103}</t>
  </si>
  <si>
    <t>Decision Tree  {0: 0.9995447873280476, 1: 0.8378378378378378, 2: 0.9347826086956522, 3: 0.8, 4: 0.5882352941176471, 5: 0.9998405103668262}</t>
  </si>
  <si>
    <t>AdaBoost       {0: 0.72853258422043, 1: 0.0990990990990991, 2: 0.9782608695652174, 3: 0.0, 4: 0.11764705882352941, 5: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</si>
</sst>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rgb="FF3C4043"/>
      <name val="Consolas"/>
      <family val="3"/>
    </font>
    <font>
      <sz val="8"/>
      <color rgb="FFFF0000"/>
      <name val="Consolas"/>
      <family val="3"/>
    </font>
    <font>
      <sz val="7"/>
      <name val="Arial"/>
      <family val="2"/>
    </font>
    <font>
      <sz val="7"/>
      <color theme="9" tint="-0.249977111117893"/>
      <name val="Arial"/>
      <family val="2"/>
    </font>
    <font>
      <sz val="7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6"/>
      <color rgb="FFFF0000"/>
      <name val="Arial"/>
      <family val="2"/>
    </font>
    <font>
      <sz val="6"/>
      <color theme="1"/>
      <name val="Arial"/>
      <family val="2"/>
    </font>
    <font>
      <sz val="6"/>
      <name val="Arial"/>
      <family val="2"/>
    </font>
    <font>
      <sz val="7"/>
      <color theme="8" tint="-0.249977111117893"/>
      <name val="Arial"/>
      <family val="2"/>
    </font>
    <font>
      <sz val="6"/>
      <color theme="9" tint="-0.499984740745262"/>
      <name val="Arial"/>
      <family val="2"/>
    </font>
    <font>
      <sz val="6"/>
      <color theme="8" tint="-0.499984740745262"/>
      <name val="Arial"/>
      <family val="2"/>
    </font>
    <font>
      <sz val="7"/>
      <color rgb="FF3C4043"/>
      <name val="Arial"/>
      <family val="2"/>
    </font>
    <font>
      <sz val="7"/>
      <color rgb="FF0070C0"/>
      <name val="Arial"/>
      <family val="2"/>
    </font>
    <font>
      <sz val="7"/>
      <color theme="4" tint="-0.249977111117893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7"/>
      <color rgb="FF00B050"/>
      <name val="Arial"/>
      <family val="2"/>
    </font>
    <font>
      <sz val="8"/>
      <color rgb="FF00B050"/>
      <name val="Consolas"/>
      <family val="3"/>
    </font>
    <font>
      <b/>
      <sz val="7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3" fillId="2" borderId="2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2" borderId="5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4" fillId="3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0" fillId="4" borderId="5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23" fillId="5" borderId="0" xfId="0" applyFont="1" applyFill="1"/>
    <xf numFmtId="0" fontId="14" fillId="5" borderId="1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7" fillId="5" borderId="6" xfId="0" applyFont="1" applyFill="1" applyBorder="1" applyAlignment="1">
      <alignment horizontal="left" vertical="center" wrapText="1"/>
    </xf>
    <xf numFmtId="0" fontId="23" fillId="0" borderId="0" xfId="0" applyFont="1"/>
    <xf numFmtId="0" fontId="10" fillId="4" borderId="0" xfId="0" applyFont="1" applyFill="1"/>
    <xf numFmtId="0" fontId="0" fillId="3" borderId="0" xfId="0" applyFill="1" applyAlignment="1">
      <alignment horizontal="center"/>
    </xf>
    <xf numFmtId="0" fontId="23" fillId="0" borderId="0" xfId="0" applyFont="1" applyFill="1"/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6" fillId="4" borderId="5" xfId="0" applyFont="1" applyFill="1" applyBorder="1" applyAlignment="1">
      <alignment horizontal="left" vertical="center" wrapText="1"/>
    </xf>
    <xf numFmtId="0" fontId="27" fillId="0" borderId="0" xfId="0" applyFont="1" applyFill="1"/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5DFD-250D-4943-8A0C-81CDF137D0BE}">
  <dimension ref="A1:H101"/>
  <sheetViews>
    <sheetView topLeftCell="A85" workbookViewId="0">
      <selection activeCell="C114" sqref="C114"/>
    </sheetView>
  </sheetViews>
  <sheetFormatPr defaultColWidth="8.77734375" defaultRowHeight="13.8" x14ac:dyDescent="0.25"/>
  <cols>
    <col min="1" max="1" width="23" style="27" customWidth="1"/>
    <col min="2" max="2" width="22.5546875" style="27" customWidth="1"/>
    <col min="3" max="3" width="18.109375" style="27" customWidth="1"/>
    <col min="4" max="7" width="8.77734375" style="27"/>
    <col min="8" max="8" width="126.6640625" style="27" customWidth="1"/>
    <col min="9" max="16384" width="8.77734375" style="27"/>
  </cols>
  <sheetData>
    <row r="1" spans="1:8" x14ac:dyDescent="0.25">
      <c r="A1" s="26" t="s">
        <v>46</v>
      </c>
      <c r="H1" s="28"/>
    </row>
    <row r="2" spans="1:8" s="11" customFormat="1" ht="13.2" x14ac:dyDescent="0.25">
      <c r="B2" s="11" t="s">
        <v>47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2" t="s">
        <v>12</v>
      </c>
    </row>
    <row r="3" spans="1:8" x14ac:dyDescent="0.25">
      <c r="B3" s="29">
        <v>27</v>
      </c>
      <c r="C3" s="30" t="s">
        <v>48</v>
      </c>
      <c r="D3" s="31">
        <v>0.92342100000000005</v>
      </c>
      <c r="E3" s="31">
        <v>0.28467199999999998</v>
      </c>
      <c r="F3" s="31">
        <v>0.28534999999999999</v>
      </c>
      <c r="G3" s="32">
        <v>0.58157599999999998</v>
      </c>
      <c r="H3" s="33" t="s">
        <v>49</v>
      </c>
    </row>
    <row r="4" spans="1:8" x14ac:dyDescent="0.25">
      <c r="C4" s="34" t="s">
        <v>2</v>
      </c>
      <c r="D4" s="35">
        <v>0.62891600000000003</v>
      </c>
      <c r="E4" s="35">
        <v>0.112557</v>
      </c>
      <c r="F4" s="35">
        <v>0.174623</v>
      </c>
      <c r="G4" s="36">
        <v>0.25699</v>
      </c>
      <c r="H4" s="33" t="s">
        <v>50</v>
      </c>
    </row>
    <row r="5" spans="1:8" x14ac:dyDescent="0.25">
      <c r="C5" s="37" t="s">
        <v>51</v>
      </c>
      <c r="D5" s="38">
        <v>0.95281099999999996</v>
      </c>
      <c r="E5" s="35">
        <v>0.40579599999999999</v>
      </c>
      <c r="F5" s="35">
        <v>0.39609</v>
      </c>
      <c r="G5" s="36">
        <v>0.75319000000000003</v>
      </c>
      <c r="H5" s="33" t="s">
        <v>52</v>
      </c>
    </row>
    <row r="6" spans="1:8" x14ac:dyDescent="0.25">
      <c r="C6" s="34" t="s">
        <v>3</v>
      </c>
      <c r="D6" s="35">
        <v>0.91825900000000005</v>
      </c>
      <c r="E6" s="35">
        <v>0.41284900000000002</v>
      </c>
      <c r="F6" s="35">
        <v>0.36789899999999998</v>
      </c>
      <c r="G6" s="36">
        <v>0.81181300000000001</v>
      </c>
      <c r="H6" s="33" t="s">
        <v>53</v>
      </c>
    </row>
    <row r="7" spans="1:8" x14ac:dyDescent="0.25">
      <c r="C7" s="39" t="s">
        <v>4</v>
      </c>
      <c r="D7" s="35">
        <v>0.94948900000000003</v>
      </c>
      <c r="E7" s="38">
        <v>0.61961100000000002</v>
      </c>
      <c r="F7" s="38">
        <v>0.58811100000000005</v>
      </c>
      <c r="G7" s="36">
        <v>0.791408</v>
      </c>
      <c r="H7" s="40" t="s">
        <v>54</v>
      </c>
    </row>
    <row r="8" spans="1:8" x14ac:dyDescent="0.25">
      <c r="C8" s="37" t="s">
        <v>5</v>
      </c>
      <c r="D8" s="35">
        <v>0.949125</v>
      </c>
      <c r="E8" s="35">
        <v>0.49666300000000002</v>
      </c>
      <c r="F8" s="35">
        <v>0.44731799999999999</v>
      </c>
      <c r="G8" s="36">
        <v>0.81520400000000004</v>
      </c>
      <c r="H8" s="33" t="s">
        <v>55</v>
      </c>
    </row>
    <row r="9" spans="1:8" x14ac:dyDescent="0.25">
      <c r="C9" s="37" t="s">
        <v>56</v>
      </c>
      <c r="D9" s="35">
        <v>0.92022000000000004</v>
      </c>
      <c r="E9" s="35">
        <v>0.561917</v>
      </c>
      <c r="F9" s="35">
        <v>0.49133300000000002</v>
      </c>
      <c r="G9" s="41">
        <v>0.83283099999999999</v>
      </c>
      <c r="H9" s="33" t="s">
        <v>57</v>
      </c>
    </row>
    <row r="10" spans="1:8" x14ac:dyDescent="0.25">
      <c r="C10" s="34" t="s">
        <v>58</v>
      </c>
      <c r="D10" s="35">
        <v>0.93149199999999999</v>
      </c>
      <c r="E10" s="35">
        <v>0.254658</v>
      </c>
      <c r="F10" s="35">
        <v>0.24176300000000001</v>
      </c>
      <c r="G10" s="36">
        <v>0.48666999999999999</v>
      </c>
      <c r="H10" s="33" t="s">
        <v>59</v>
      </c>
    </row>
    <row r="11" spans="1:8" x14ac:dyDescent="0.25">
      <c r="C11" s="42" t="s">
        <v>6</v>
      </c>
      <c r="D11" s="43">
        <v>0.880297</v>
      </c>
      <c r="E11" s="43">
        <v>0.58047000000000004</v>
      </c>
      <c r="F11" s="43">
        <v>0.55412099999999997</v>
      </c>
      <c r="G11" s="44">
        <v>0.73508200000000001</v>
      </c>
      <c r="H11" s="45" t="s">
        <v>60</v>
      </c>
    </row>
    <row r="12" spans="1:8" x14ac:dyDescent="0.25">
      <c r="D12" s="27">
        <f>MAX(D3:D11)</f>
        <v>0.95281099999999996</v>
      </c>
      <c r="E12" s="27">
        <f>MAX(E3:E11)</f>
        <v>0.61961100000000002</v>
      </c>
      <c r="F12" s="27">
        <f>MAX(F3:F11)</f>
        <v>0.58811100000000005</v>
      </c>
      <c r="G12" s="27">
        <f>MAX(G3:G11)</f>
        <v>0.83283099999999999</v>
      </c>
    </row>
    <row r="14" spans="1:8" x14ac:dyDescent="0.25">
      <c r="A14" s="26" t="s">
        <v>61</v>
      </c>
      <c r="H14" s="28"/>
    </row>
    <row r="15" spans="1:8" s="11" customFormat="1" ht="13.2" x14ac:dyDescent="0.25">
      <c r="B15" s="11" t="s">
        <v>47</v>
      </c>
      <c r="C15" s="11" t="s">
        <v>7</v>
      </c>
      <c r="D15" s="11" t="s">
        <v>8</v>
      </c>
      <c r="E15" s="11" t="s">
        <v>9</v>
      </c>
      <c r="F15" s="11" t="s">
        <v>10</v>
      </c>
      <c r="G15" s="11" t="s">
        <v>11</v>
      </c>
      <c r="H15" s="12" t="s">
        <v>12</v>
      </c>
    </row>
    <row r="16" spans="1:8" x14ac:dyDescent="0.25">
      <c r="B16" s="29">
        <v>22</v>
      </c>
      <c r="C16" s="46" t="s">
        <v>48</v>
      </c>
      <c r="D16" s="31">
        <v>0.87930900000000001</v>
      </c>
      <c r="E16" s="31">
        <v>0.285638</v>
      </c>
      <c r="F16" s="31">
        <v>0.30950800000000001</v>
      </c>
      <c r="G16" s="32">
        <v>0.664941</v>
      </c>
      <c r="H16" s="30" t="s">
        <v>62</v>
      </c>
    </row>
    <row r="17" spans="1:8" x14ac:dyDescent="0.25">
      <c r="C17" s="47" t="s">
        <v>2</v>
      </c>
      <c r="D17" s="35">
        <v>0.82978799999999997</v>
      </c>
      <c r="E17" s="35">
        <v>0.275563</v>
      </c>
      <c r="F17" s="35">
        <v>0.32045299999999999</v>
      </c>
      <c r="G17" s="36">
        <v>0.386044</v>
      </c>
      <c r="H17" s="34" t="s">
        <v>63</v>
      </c>
    </row>
    <row r="18" spans="1:8" x14ac:dyDescent="0.25">
      <c r="C18" s="47" t="s">
        <v>51</v>
      </c>
      <c r="D18" s="38">
        <v>0.95146699999999995</v>
      </c>
      <c r="E18" s="35">
        <v>0.400366</v>
      </c>
      <c r="F18" s="35">
        <v>0.392988</v>
      </c>
      <c r="G18" s="36">
        <v>0.72486300000000004</v>
      </c>
      <c r="H18" s="34" t="s">
        <v>64</v>
      </c>
    </row>
    <row r="19" spans="1:8" x14ac:dyDescent="0.25">
      <c r="C19" s="47" t="s">
        <v>3</v>
      </c>
      <c r="D19" s="35">
        <v>0.93334899999999998</v>
      </c>
      <c r="E19" s="35">
        <v>0.50881200000000004</v>
      </c>
      <c r="F19" s="35">
        <v>0.45124599999999998</v>
      </c>
      <c r="G19" s="36">
        <v>0.79180499999999998</v>
      </c>
      <c r="H19" s="34" t="s">
        <v>65</v>
      </c>
    </row>
    <row r="20" spans="1:8" x14ac:dyDescent="0.25">
      <c r="C20" s="39" t="s">
        <v>4</v>
      </c>
      <c r="D20" s="35">
        <v>0.948681</v>
      </c>
      <c r="E20" s="38">
        <v>0.59573200000000004</v>
      </c>
      <c r="F20" s="38">
        <v>0.55796400000000002</v>
      </c>
      <c r="G20" s="36">
        <v>0.802597</v>
      </c>
      <c r="H20" s="48" t="s">
        <v>66</v>
      </c>
    </row>
    <row r="21" spans="1:8" x14ac:dyDescent="0.25">
      <c r="C21" s="47" t="s">
        <v>5</v>
      </c>
      <c r="D21" s="35">
        <v>0.94792699999999996</v>
      </c>
      <c r="E21" s="35">
        <v>0.47052500000000003</v>
      </c>
      <c r="F21" s="35">
        <v>0.422537</v>
      </c>
      <c r="G21" s="41">
        <v>0.81079800000000002</v>
      </c>
      <c r="H21" s="34" t="s">
        <v>67</v>
      </c>
    </row>
    <row r="22" spans="1:8" x14ac:dyDescent="0.25">
      <c r="C22" s="47" t="s">
        <v>56</v>
      </c>
      <c r="D22" s="35">
        <v>0.93270399999999998</v>
      </c>
      <c r="E22" s="35">
        <v>0.56406199999999995</v>
      </c>
      <c r="F22" s="35">
        <v>0.51234199999999996</v>
      </c>
      <c r="G22" s="36">
        <v>0.77878800000000004</v>
      </c>
      <c r="H22" s="34" t="s">
        <v>68</v>
      </c>
    </row>
    <row r="23" spans="1:8" x14ac:dyDescent="0.25">
      <c r="C23" s="47" t="s">
        <v>58</v>
      </c>
      <c r="D23" s="35">
        <v>0.87944100000000003</v>
      </c>
      <c r="E23" s="35">
        <v>0.28343000000000002</v>
      </c>
      <c r="F23" s="35">
        <v>0.29336600000000002</v>
      </c>
      <c r="G23" s="36">
        <v>0.66191699999999998</v>
      </c>
      <c r="H23" s="34" t="s">
        <v>69</v>
      </c>
    </row>
    <row r="24" spans="1:8" x14ac:dyDescent="0.25">
      <c r="C24" s="49" t="s">
        <v>6</v>
      </c>
      <c r="D24" s="43">
        <v>0.90996500000000002</v>
      </c>
      <c r="E24" s="43">
        <v>0.57095300000000004</v>
      </c>
      <c r="F24" s="43">
        <v>0.52152799999999999</v>
      </c>
      <c r="G24" s="44">
        <v>0.75420200000000004</v>
      </c>
      <c r="H24" s="50" t="s">
        <v>70</v>
      </c>
    </row>
    <row r="25" spans="1:8" x14ac:dyDescent="0.25">
      <c r="D25" s="27">
        <f>MAX(D16:D24)</f>
        <v>0.95146699999999995</v>
      </c>
      <c r="E25" s="27">
        <f t="shared" ref="E25:G25" si="0">MAX(E16:E24)</f>
        <v>0.59573200000000004</v>
      </c>
      <c r="F25" s="27">
        <f t="shared" si="0"/>
        <v>0.55796400000000002</v>
      </c>
      <c r="G25" s="27">
        <f t="shared" si="0"/>
        <v>0.81079800000000002</v>
      </c>
    </row>
    <row r="27" spans="1:8" x14ac:dyDescent="0.25">
      <c r="A27" s="26" t="s">
        <v>71</v>
      </c>
      <c r="H27" s="28"/>
    </row>
    <row r="28" spans="1:8" s="11" customFormat="1" ht="13.2" x14ac:dyDescent="0.25">
      <c r="B28" s="11" t="s">
        <v>47</v>
      </c>
      <c r="C28" s="11" t="s">
        <v>7</v>
      </c>
      <c r="D28" s="11" t="s">
        <v>8</v>
      </c>
      <c r="E28" s="11" t="s">
        <v>9</v>
      </c>
      <c r="F28" s="11" t="s">
        <v>10</v>
      </c>
      <c r="G28" s="11" t="s">
        <v>11</v>
      </c>
      <c r="H28" s="12" t="s">
        <v>12</v>
      </c>
    </row>
    <row r="29" spans="1:8" x14ac:dyDescent="0.25">
      <c r="B29" s="29">
        <v>14</v>
      </c>
      <c r="C29" s="46" t="s">
        <v>48</v>
      </c>
      <c r="D29" s="31">
        <v>0.91585099999999997</v>
      </c>
      <c r="E29" s="31">
        <v>0.28223999999999999</v>
      </c>
      <c r="F29" s="31">
        <v>0.30962899999999999</v>
      </c>
      <c r="G29" s="32">
        <v>0.58745599999999998</v>
      </c>
      <c r="H29" s="33" t="s">
        <v>72</v>
      </c>
    </row>
    <row r="30" spans="1:8" x14ac:dyDescent="0.25">
      <c r="C30" s="47" t="s">
        <v>2</v>
      </c>
      <c r="D30" s="35">
        <v>0.82978799999999997</v>
      </c>
      <c r="E30" s="35">
        <v>0.275563</v>
      </c>
      <c r="F30" s="35">
        <v>0.32045299999999999</v>
      </c>
      <c r="G30" s="36">
        <v>0.386044</v>
      </c>
      <c r="H30" s="33" t="s">
        <v>73</v>
      </c>
    </row>
    <row r="31" spans="1:8" x14ac:dyDescent="0.25">
      <c r="C31" s="47" t="s">
        <v>51</v>
      </c>
      <c r="D31" s="35">
        <v>0.93881099999999995</v>
      </c>
      <c r="E31" s="35">
        <v>0.39357799999999998</v>
      </c>
      <c r="F31" s="35">
        <v>0.38678000000000001</v>
      </c>
      <c r="G31" s="36">
        <v>0.72676099999999999</v>
      </c>
      <c r="H31" s="33" t="s">
        <v>74</v>
      </c>
    </row>
    <row r="32" spans="1:8" x14ac:dyDescent="0.25">
      <c r="C32" s="47" t="s">
        <v>3</v>
      </c>
      <c r="D32" s="35">
        <v>0.93716699999999997</v>
      </c>
      <c r="E32" s="35">
        <v>0.50317800000000001</v>
      </c>
      <c r="F32" s="35">
        <v>0.448125</v>
      </c>
      <c r="G32" s="36">
        <v>0.79223100000000002</v>
      </c>
      <c r="H32" s="33" t="s">
        <v>75</v>
      </c>
    </row>
    <row r="33" spans="1:8" x14ac:dyDescent="0.25">
      <c r="C33" s="39" t="s">
        <v>4</v>
      </c>
      <c r="D33" s="35">
        <v>0.94841900000000001</v>
      </c>
      <c r="E33" s="38">
        <v>0.61142200000000002</v>
      </c>
      <c r="F33" s="38">
        <v>0.57070600000000005</v>
      </c>
      <c r="G33" s="36">
        <v>0.79921200000000003</v>
      </c>
      <c r="H33" s="51" t="s">
        <v>76</v>
      </c>
    </row>
    <row r="34" spans="1:8" x14ac:dyDescent="0.25">
      <c r="C34" s="47" t="s">
        <v>5</v>
      </c>
      <c r="D34" s="38">
        <v>0.94855999999999996</v>
      </c>
      <c r="E34" s="35">
        <v>0.499392</v>
      </c>
      <c r="F34" s="35">
        <v>0.44497300000000001</v>
      </c>
      <c r="G34" s="41">
        <v>0.82027700000000003</v>
      </c>
      <c r="H34" s="33" t="s">
        <v>77</v>
      </c>
    </row>
    <row r="35" spans="1:8" x14ac:dyDescent="0.25">
      <c r="C35" s="47" t="s">
        <v>56</v>
      </c>
      <c r="D35" s="35">
        <v>0.93093700000000001</v>
      </c>
      <c r="E35" s="35">
        <v>0.56952499999999995</v>
      </c>
      <c r="F35" s="35">
        <v>0.521316</v>
      </c>
      <c r="G35" s="36">
        <v>0.79304699999999995</v>
      </c>
      <c r="H35" s="33" t="s">
        <v>78</v>
      </c>
    </row>
    <row r="36" spans="1:8" x14ac:dyDescent="0.25">
      <c r="C36" s="47" t="s">
        <v>58</v>
      </c>
      <c r="D36" s="35">
        <v>0.90989200000000003</v>
      </c>
      <c r="E36" s="35">
        <v>0.27583600000000003</v>
      </c>
      <c r="F36" s="35">
        <v>0.28425099999999998</v>
      </c>
      <c r="G36" s="36">
        <v>0.58527300000000004</v>
      </c>
      <c r="H36" s="33" t="s">
        <v>79</v>
      </c>
    </row>
    <row r="37" spans="1:8" x14ac:dyDescent="0.25">
      <c r="C37" s="49" t="s">
        <v>6</v>
      </c>
      <c r="D37" s="43">
        <v>0.91347100000000003</v>
      </c>
      <c r="E37" s="43">
        <v>0.58523199999999997</v>
      </c>
      <c r="F37" s="43">
        <v>0.53327800000000003</v>
      </c>
      <c r="G37" s="44">
        <v>0.76163999999999998</v>
      </c>
      <c r="H37" s="45" t="s">
        <v>80</v>
      </c>
    </row>
    <row r="38" spans="1:8" x14ac:dyDescent="0.25">
      <c r="D38" s="27">
        <f>MAX(D29:D37)</f>
        <v>0.94855999999999996</v>
      </c>
      <c r="E38" s="27">
        <f t="shared" ref="E38:G38" si="1">MAX(E29:E37)</f>
        <v>0.61142200000000002</v>
      </c>
      <c r="F38" s="27">
        <f t="shared" si="1"/>
        <v>0.57070600000000005</v>
      </c>
      <c r="G38" s="27">
        <f t="shared" si="1"/>
        <v>0.82027700000000003</v>
      </c>
    </row>
    <row r="40" spans="1:8" x14ac:dyDescent="0.25">
      <c r="A40" s="26" t="s">
        <v>81</v>
      </c>
      <c r="H40" s="28"/>
    </row>
    <row r="41" spans="1:8" s="11" customFormat="1" ht="13.2" x14ac:dyDescent="0.25">
      <c r="B41" s="11" t="s">
        <v>47</v>
      </c>
      <c r="C41" s="11" t="s">
        <v>7</v>
      </c>
      <c r="D41" s="11" t="s">
        <v>8</v>
      </c>
      <c r="E41" s="11" t="s">
        <v>9</v>
      </c>
      <c r="F41" s="11" t="s">
        <v>10</v>
      </c>
      <c r="G41" s="11" t="s">
        <v>11</v>
      </c>
      <c r="H41" s="12" t="s">
        <v>12</v>
      </c>
    </row>
    <row r="42" spans="1:8" x14ac:dyDescent="0.25">
      <c r="B42" s="29">
        <v>10</v>
      </c>
      <c r="C42" s="46" t="s">
        <v>48</v>
      </c>
      <c r="D42" s="31">
        <v>0.92453799999999997</v>
      </c>
      <c r="E42" s="31">
        <v>0.27971499999999999</v>
      </c>
      <c r="F42" s="31">
        <v>0.294709</v>
      </c>
      <c r="G42" s="32">
        <v>0.481736</v>
      </c>
      <c r="H42" s="33" t="s">
        <v>82</v>
      </c>
    </row>
    <row r="43" spans="1:8" x14ac:dyDescent="0.25">
      <c r="C43" s="47" t="s">
        <v>2</v>
      </c>
      <c r="D43" s="35">
        <v>0.76181299999999996</v>
      </c>
      <c r="E43" s="35">
        <v>0.309643</v>
      </c>
      <c r="F43" s="35">
        <v>0.322077</v>
      </c>
      <c r="G43" s="36">
        <v>0.51404799999999995</v>
      </c>
      <c r="H43" s="33" t="s">
        <v>83</v>
      </c>
    </row>
    <row r="44" spans="1:8" x14ac:dyDescent="0.25">
      <c r="C44" s="47" t="s">
        <v>51</v>
      </c>
      <c r="D44" s="35">
        <v>0.95282</v>
      </c>
      <c r="E44" s="35">
        <v>0.40539199999999997</v>
      </c>
      <c r="F44" s="35">
        <v>0.40032699999999999</v>
      </c>
      <c r="G44" s="36">
        <v>0.76716200000000001</v>
      </c>
      <c r="H44" s="51" t="s">
        <v>84</v>
      </c>
    </row>
    <row r="45" spans="1:8" x14ac:dyDescent="0.25">
      <c r="C45" s="34" t="s">
        <v>3</v>
      </c>
      <c r="D45" s="35">
        <v>0.93367100000000003</v>
      </c>
      <c r="E45" s="35">
        <v>0.59817399999999998</v>
      </c>
      <c r="F45" s="35">
        <v>0.562921</v>
      </c>
      <c r="G45" s="36">
        <v>0.80356700000000003</v>
      </c>
      <c r="H45" s="51" t="s">
        <v>85</v>
      </c>
    </row>
    <row r="46" spans="1:8" x14ac:dyDescent="0.25">
      <c r="C46" s="39" t="s">
        <v>4</v>
      </c>
      <c r="D46" s="38">
        <v>0.955291</v>
      </c>
      <c r="E46" s="38">
        <v>0.60182199999999997</v>
      </c>
      <c r="F46" s="38">
        <v>0.59123300000000001</v>
      </c>
      <c r="G46" s="36">
        <v>0.79337299999999999</v>
      </c>
      <c r="H46" s="51" t="s">
        <v>86</v>
      </c>
    </row>
    <row r="47" spans="1:8" x14ac:dyDescent="0.25">
      <c r="C47" s="47" t="s">
        <v>5</v>
      </c>
      <c r="D47" s="35">
        <v>0.95276099999999997</v>
      </c>
      <c r="E47" s="35">
        <v>0.51411399999999996</v>
      </c>
      <c r="F47" s="35">
        <v>0.49204399999999998</v>
      </c>
      <c r="G47" s="36">
        <v>0.82178200000000001</v>
      </c>
      <c r="H47" s="33" t="s">
        <v>87</v>
      </c>
    </row>
    <row r="48" spans="1:8" x14ac:dyDescent="0.25">
      <c r="C48" s="47" t="s">
        <v>56</v>
      </c>
      <c r="D48" s="35">
        <v>0.92063799999999996</v>
      </c>
      <c r="E48" s="35">
        <v>0.49702400000000002</v>
      </c>
      <c r="F48" s="35">
        <v>0.44256200000000001</v>
      </c>
      <c r="G48" s="41">
        <v>0.82404200000000005</v>
      </c>
      <c r="H48" s="33" t="s">
        <v>88</v>
      </c>
    </row>
    <row r="49" spans="1:8" x14ac:dyDescent="0.25">
      <c r="C49" s="47" t="s">
        <v>58</v>
      </c>
      <c r="D49" s="35">
        <v>0.86958199999999997</v>
      </c>
      <c r="E49" s="35">
        <v>0.26694499999999999</v>
      </c>
      <c r="F49" s="35">
        <v>0.25083800000000001</v>
      </c>
      <c r="G49" s="36">
        <v>0.488539</v>
      </c>
      <c r="H49" s="33" t="s">
        <v>89</v>
      </c>
    </row>
    <row r="50" spans="1:8" x14ac:dyDescent="0.25">
      <c r="C50" s="42" t="s">
        <v>6</v>
      </c>
      <c r="D50" s="43">
        <v>0.88171600000000006</v>
      </c>
      <c r="E50" s="43">
        <v>0.57489199999999996</v>
      </c>
      <c r="F50" s="43">
        <v>0.54400000000000004</v>
      </c>
      <c r="G50" s="44">
        <v>0.75997700000000001</v>
      </c>
      <c r="H50" s="45" t="s">
        <v>90</v>
      </c>
    </row>
    <row r="51" spans="1:8" x14ac:dyDescent="0.25">
      <c r="D51" s="27">
        <f>MAX(D42:D50)</f>
        <v>0.955291</v>
      </c>
      <c r="E51" s="27">
        <f t="shared" ref="E51:G51" si="2">MAX(E42:E50)</f>
        <v>0.60182199999999997</v>
      </c>
      <c r="F51" s="27">
        <f t="shared" si="2"/>
        <v>0.59123300000000001</v>
      </c>
      <c r="G51" s="27">
        <f t="shared" si="2"/>
        <v>0.82404200000000005</v>
      </c>
    </row>
    <row r="53" spans="1:8" x14ac:dyDescent="0.25">
      <c r="A53" s="26" t="s">
        <v>91</v>
      </c>
      <c r="H53" s="28"/>
    </row>
    <row r="54" spans="1:8" s="11" customFormat="1" ht="13.2" x14ac:dyDescent="0.25">
      <c r="B54" s="11" t="s">
        <v>47</v>
      </c>
      <c r="C54" s="11" t="s">
        <v>7</v>
      </c>
      <c r="D54" s="11" t="s">
        <v>8</v>
      </c>
      <c r="E54" s="11" t="s">
        <v>9</v>
      </c>
      <c r="F54" s="11" t="s">
        <v>10</v>
      </c>
      <c r="G54" s="11" t="s">
        <v>11</v>
      </c>
      <c r="H54" s="12" t="s">
        <v>12</v>
      </c>
    </row>
    <row r="55" spans="1:8" x14ac:dyDescent="0.25">
      <c r="B55" s="29">
        <v>12</v>
      </c>
      <c r="C55" s="46" t="s">
        <v>48</v>
      </c>
      <c r="D55" s="31">
        <v>0.92453799999999997</v>
      </c>
      <c r="E55" s="31">
        <v>0.27971499999999999</v>
      </c>
      <c r="F55" s="31">
        <v>0.294709</v>
      </c>
      <c r="G55" s="32">
        <v>0.481736</v>
      </c>
      <c r="H55" s="33" t="s">
        <v>82</v>
      </c>
    </row>
    <row r="56" spans="1:8" x14ac:dyDescent="0.25">
      <c r="C56" s="47" t="s">
        <v>2</v>
      </c>
      <c r="D56" s="35">
        <v>0.76181299999999996</v>
      </c>
      <c r="E56" s="35">
        <v>0.309643</v>
      </c>
      <c r="F56" s="35">
        <v>0.322077</v>
      </c>
      <c r="G56" s="36">
        <v>0.51404799999999995</v>
      </c>
      <c r="H56" s="33" t="s">
        <v>83</v>
      </c>
    </row>
    <row r="57" spans="1:8" x14ac:dyDescent="0.25">
      <c r="C57" s="34" t="s">
        <v>51</v>
      </c>
      <c r="D57" s="35">
        <v>0.95282</v>
      </c>
      <c r="E57" s="35">
        <v>0.40539199999999997</v>
      </c>
      <c r="F57" s="35">
        <v>0.40032699999999999</v>
      </c>
      <c r="G57" s="36">
        <v>0.76716200000000001</v>
      </c>
      <c r="H57" s="51" t="s">
        <v>84</v>
      </c>
    </row>
    <row r="58" spans="1:8" x14ac:dyDescent="0.25">
      <c r="C58" s="34" t="s">
        <v>3</v>
      </c>
      <c r="D58" s="35">
        <v>0.93367100000000003</v>
      </c>
      <c r="E58" s="35">
        <v>0.59817399999999998</v>
      </c>
      <c r="F58" s="35">
        <v>0.562921</v>
      </c>
      <c r="G58" s="36">
        <v>0.80356700000000003</v>
      </c>
      <c r="H58" s="51" t="s">
        <v>85</v>
      </c>
    </row>
    <row r="59" spans="1:8" x14ac:dyDescent="0.25">
      <c r="C59" s="39" t="s">
        <v>4</v>
      </c>
      <c r="D59" s="38">
        <v>0.955291</v>
      </c>
      <c r="E59" s="38">
        <v>0.60182199999999997</v>
      </c>
      <c r="F59" s="38">
        <v>0.59123300000000001</v>
      </c>
      <c r="G59" s="36">
        <v>0.79337299999999999</v>
      </c>
      <c r="H59" s="51" t="s">
        <v>86</v>
      </c>
    </row>
    <row r="60" spans="1:8" x14ac:dyDescent="0.25">
      <c r="C60" s="47" t="s">
        <v>5</v>
      </c>
      <c r="D60" s="35">
        <v>0.95276099999999997</v>
      </c>
      <c r="E60" s="35">
        <v>0.51411399999999996</v>
      </c>
      <c r="F60" s="35">
        <v>0.49204399999999998</v>
      </c>
      <c r="G60" s="36">
        <v>0.82178200000000001</v>
      </c>
      <c r="H60" s="33" t="s">
        <v>87</v>
      </c>
    </row>
    <row r="61" spans="1:8" x14ac:dyDescent="0.25">
      <c r="C61" s="47" t="s">
        <v>56</v>
      </c>
      <c r="D61" s="35">
        <v>0.92063799999999996</v>
      </c>
      <c r="E61" s="35">
        <v>0.49702400000000002</v>
      </c>
      <c r="F61" s="35">
        <v>0.44256200000000001</v>
      </c>
      <c r="G61" s="41">
        <v>0.82404200000000005</v>
      </c>
      <c r="H61" s="33" t="s">
        <v>88</v>
      </c>
    </row>
    <row r="62" spans="1:8" x14ac:dyDescent="0.25">
      <c r="C62" s="47" t="s">
        <v>58</v>
      </c>
      <c r="D62" s="35">
        <v>0.86958199999999997</v>
      </c>
      <c r="E62" s="35">
        <v>0.26694499999999999</v>
      </c>
      <c r="F62" s="35">
        <v>0.25083800000000001</v>
      </c>
      <c r="G62" s="36">
        <v>0.488539</v>
      </c>
      <c r="H62" s="33" t="s">
        <v>89</v>
      </c>
    </row>
    <row r="63" spans="1:8" x14ac:dyDescent="0.25">
      <c r="C63" s="49" t="s">
        <v>6</v>
      </c>
      <c r="D63" s="43">
        <v>0.88171600000000006</v>
      </c>
      <c r="E63" s="43">
        <v>0.57489199999999996</v>
      </c>
      <c r="F63" s="43">
        <v>0.54400000000000004</v>
      </c>
      <c r="G63" s="44">
        <v>0.75997700000000001</v>
      </c>
      <c r="H63" s="52" t="s">
        <v>90</v>
      </c>
    </row>
    <row r="64" spans="1:8" x14ac:dyDescent="0.25">
      <c r="D64" s="27">
        <f>MAX(D55:D63)</f>
        <v>0.955291</v>
      </c>
      <c r="E64" s="27">
        <f t="shared" ref="E64:G64" si="3">MAX(E55:E63)</f>
        <v>0.60182199999999997</v>
      </c>
      <c r="F64" s="27">
        <f t="shared" si="3"/>
        <v>0.59123300000000001</v>
      </c>
      <c r="G64" s="27">
        <f t="shared" si="3"/>
        <v>0.82404200000000005</v>
      </c>
    </row>
    <row r="66" spans="1:8" x14ac:dyDescent="0.25">
      <c r="A66" s="26" t="s">
        <v>92</v>
      </c>
      <c r="H66" s="28"/>
    </row>
    <row r="67" spans="1:8" s="11" customFormat="1" ht="13.2" x14ac:dyDescent="0.25">
      <c r="B67" s="11" t="s">
        <v>47</v>
      </c>
      <c r="C67" s="11" t="s">
        <v>7</v>
      </c>
      <c r="D67" s="11" t="s">
        <v>8</v>
      </c>
      <c r="E67" s="11" t="s">
        <v>9</v>
      </c>
      <c r="F67" s="11" t="s">
        <v>10</v>
      </c>
      <c r="G67" s="11" t="s">
        <v>11</v>
      </c>
      <c r="H67" s="12" t="s">
        <v>12</v>
      </c>
    </row>
    <row r="68" spans="1:8" x14ac:dyDescent="0.25">
      <c r="B68" s="29">
        <v>7</v>
      </c>
      <c r="C68" s="46" t="s">
        <v>48</v>
      </c>
      <c r="D68" s="31">
        <v>0.92453799999999997</v>
      </c>
      <c r="E68" s="31">
        <v>0.27971499999999999</v>
      </c>
      <c r="F68" s="31">
        <v>0.294709</v>
      </c>
      <c r="G68" s="32">
        <v>0.481736</v>
      </c>
      <c r="H68" s="33" t="s">
        <v>82</v>
      </c>
    </row>
    <row r="69" spans="1:8" x14ac:dyDescent="0.25">
      <c r="C69" s="47" t="s">
        <v>2</v>
      </c>
      <c r="D69" s="35">
        <v>0.76181299999999996</v>
      </c>
      <c r="E69" s="35">
        <v>0.309643</v>
      </c>
      <c r="F69" s="35">
        <v>0.322077</v>
      </c>
      <c r="G69" s="36">
        <v>0.51404799999999995</v>
      </c>
      <c r="H69" s="33" t="s">
        <v>83</v>
      </c>
    </row>
    <row r="70" spans="1:8" x14ac:dyDescent="0.25">
      <c r="C70" s="34" t="s">
        <v>51</v>
      </c>
      <c r="D70" s="35">
        <v>0.95282</v>
      </c>
      <c r="E70" s="35">
        <v>0.40539199999999997</v>
      </c>
      <c r="F70" s="35">
        <v>0.40032699999999999</v>
      </c>
      <c r="G70" s="36">
        <v>0.76716200000000001</v>
      </c>
      <c r="H70" s="51" t="s">
        <v>84</v>
      </c>
    </row>
    <row r="71" spans="1:8" x14ac:dyDescent="0.25">
      <c r="C71" s="34" t="s">
        <v>3</v>
      </c>
      <c r="D71" s="35">
        <v>0.93367100000000003</v>
      </c>
      <c r="E71" s="35">
        <v>0.59817399999999998</v>
      </c>
      <c r="F71" s="35">
        <v>0.562921</v>
      </c>
      <c r="G71" s="36">
        <v>0.80356700000000003</v>
      </c>
      <c r="H71" s="51" t="s">
        <v>85</v>
      </c>
    </row>
    <row r="72" spans="1:8" x14ac:dyDescent="0.25">
      <c r="C72" s="39" t="s">
        <v>4</v>
      </c>
      <c r="D72" s="38">
        <v>0.955291</v>
      </c>
      <c r="E72" s="38">
        <v>0.60182199999999997</v>
      </c>
      <c r="F72" s="38">
        <v>0.59123300000000001</v>
      </c>
      <c r="G72" s="36">
        <v>0.79337299999999999</v>
      </c>
      <c r="H72" s="51" t="s">
        <v>86</v>
      </c>
    </row>
    <row r="73" spans="1:8" x14ac:dyDescent="0.25">
      <c r="C73" s="47" t="s">
        <v>5</v>
      </c>
      <c r="D73" s="35">
        <v>0.95276099999999997</v>
      </c>
      <c r="E73" s="35">
        <v>0.51411399999999996</v>
      </c>
      <c r="F73" s="35">
        <v>0.49204399999999998</v>
      </c>
      <c r="G73" s="36">
        <v>0.82178200000000001</v>
      </c>
      <c r="H73" s="33" t="s">
        <v>87</v>
      </c>
    </row>
    <row r="74" spans="1:8" x14ac:dyDescent="0.25">
      <c r="C74" s="47" t="s">
        <v>56</v>
      </c>
      <c r="D74" s="35">
        <v>0.92063799999999996</v>
      </c>
      <c r="E74" s="35">
        <v>0.49702400000000002</v>
      </c>
      <c r="F74" s="35">
        <v>0.44256200000000001</v>
      </c>
      <c r="G74" s="41">
        <v>0.82404200000000005</v>
      </c>
      <c r="H74" s="33" t="s">
        <v>88</v>
      </c>
    </row>
    <row r="75" spans="1:8" x14ac:dyDescent="0.25">
      <c r="C75" s="47" t="s">
        <v>58</v>
      </c>
      <c r="D75" s="35">
        <v>0.86958199999999997</v>
      </c>
      <c r="E75" s="35">
        <v>0.26694499999999999</v>
      </c>
      <c r="F75" s="35">
        <v>0.25083800000000001</v>
      </c>
      <c r="G75" s="36">
        <v>0.488539</v>
      </c>
      <c r="H75" s="33" t="s">
        <v>89</v>
      </c>
    </row>
    <row r="76" spans="1:8" x14ac:dyDescent="0.25">
      <c r="C76" s="49" t="s">
        <v>6</v>
      </c>
      <c r="D76" s="43">
        <v>0.88171600000000006</v>
      </c>
      <c r="E76" s="43">
        <v>0.57489199999999996</v>
      </c>
      <c r="F76" s="43">
        <v>0.54400000000000004</v>
      </c>
      <c r="G76" s="44">
        <v>0.75997700000000001</v>
      </c>
      <c r="H76" s="53" t="s">
        <v>90</v>
      </c>
    </row>
    <row r="77" spans="1:8" x14ac:dyDescent="0.25">
      <c r="D77" s="27">
        <f>MAX(D68:D76)</f>
        <v>0.955291</v>
      </c>
      <c r="E77" s="27">
        <f t="shared" ref="E77:G77" si="4">MAX(E68:E76)</f>
        <v>0.60182199999999997</v>
      </c>
      <c r="F77" s="27">
        <f t="shared" si="4"/>
        <v>0.59123300000000001</v>
      </c>
      <c r="G77" s="27">
        <f t="shared" si="4"/>
        <v>0.82404200000000005</v>
      </c>
    </row>
    <row r="79" spans="1:8" x14ac:dyDescent="0.25">
      <c r="A79" s="26" t="s">
        <v>93</v>
      </c>
      <c r="H79" s="28"/>
    </row>
    <row r="80" spans="1:8" s="11" customFormat="1" ht="13.2" x14ac:dyDescent="0.25">
      <c r="B80" s="11" t="s">
        <v>47</v>
      </c>
      <c r="C80" s="11" t="s">
        <v>7</v>
      </c>
      <c r="D80" s="11" t="s">
        <v>8</v>
      </c>
      <c r="E80" s="11" t="s">
        <v>9</v>
      </c>
      <c r="F80" s="11" t="s">
        <v>10</v>
      </c>
      <c r="G80" s="11" t="s">
        <v>11</v>
      </c>
      <c r="H80" s="12" t="s">
        <v>12</v>
      </c>
    </row>
    <row r="81" spans="1:8" x14ac:dyDescent="0.25">
      <c r="B81" s="29">
        <v>14</v>
      </c>
      <c r="C81" s="46" t="s">
        <v>48</v>
      </c>
      <c r="D81" s="31">
        <v>0.914686</v>
      </c>
      <c r="E81" s="31">
        <v>0.28276600000000002</v>
      </c>
      <c r="F81" s="31">
        <v>0.28927700000000001</v>
      </c>
      <c r="G81" s="32">
        <v>0.56340299999999999</v>
      </c>
      <c r="H81" s="33" t="s">
        <v>94</v>
      </c>
    </row>
    <row r="82" spans="1:8" x14ac:dyDescent="0.25">
      <c r="C82" s="47" t="s">
        <v>2</v>
      </c>
      <c r="D82" s="35">
        <v>0.75525399999999998</v>
      </c>
      <c r="E82" s="35">
        <v>0.26765099999999997</v>
      </c>
      <c r="F82" s="35">
        <v>0.32042999999999999</v>
      </c>
      <c r="G82" s="36">
        <v>0.44270300000000001</v>
      </c>
      <c r="H82" s="33" t="s">
        <v>95</v>
      </c>
    </row>
    <row r="83" spans="1:8" x14ac:dyDescent="0.25">
      <c r="C83" s="34" t="s">
        <v>51</v>
      </c>
      <c r="D83" s="38">
        <v>0.95225499999999996</v>
      </c>
      <c r="E83" s="35">
        <v>0.41239599999999998</v>
      </c>
      <c r="F83" s="35">
        <v>0.41502499999999998</v>
      </c>
      <c r="G83" s="36">
        <v>0.74091700000000005</v>
      </c>
      <c r="H83" s="51" t="s">
        <v>96</v>
      </c>
    </row>
    <row r="84" spans="1:8" x14ac:dyDescent="0.25">
      <c r="C84" s="34" t="s">
        <v>3</v>
      </c>
      <c r="D84" s="35">
        <v>0.928485</v>
      </c>
      <c r="E84" s="35">
        <v>0.56747999999999998</v>
      </c>
      <c r="F84" s="35">
        <v>0.53471900000000006</v>
      </c>
      <c r="G84" s="36">
        <v>0.78250500000000001</v>
      </c>
      <c r="H84" s="51" t="s">
        <v>97</v>
      </c>
    </row>
    <row r="85" spans="1:8" x14ac:dyDescent="0.25">
      <c r="C85" s="39" t="s">
        <v>4</v>
      </c>
      <c r="D85" s="35">
        <v>0.95030000000000003</v>
      </c>
      <c r="E85" s="38">
        <v>0.62615699999999996</v>
      </c>
      <c r="F85" s="38">
        <v>0.59592999999999996</v>
      </c>
      <c r="G85" s="36">
        <v>0.80179900000000004</v>
      </c>
      <c r="H85" s="51" t="s">
        <v>98</v>
      </c>
    </row>
    <row r="86" spans="1:8" x14ac:dyDescent="0.25">
      <c r="C86" s="47" t="s">
        <v>5</v>
      </c>
      <c r="D86" s="35">
        <v>0.94925700000000002</v>
      </c>
      <c r="E86" s="35">
        <v>0.46587600000000001</v>
      </c>
      <c r="F86" s="35">
        <v>0.42667899999999997</v>
      </c>
      <c r="G86" s="36">
        <v>0.82040599999999997</v>
      </c>
      <c r="H86" s="33" t="s">
        <v>99</v>
      </c>
    </row>
    <row r="87" spans="1:8" x14ac:dyDescent="0.25">
      <c r="C87" s="47" t="s">
        <v>56</v>
      </c>
      <c r="D87" s="35">
        <v>0.91865799999999997</v>
      </c>
      <c r="E87" s="35">
        <v>0.53397799999999995</v>
      </c>
      <c r="F87" s="35">
        <v>0.46874199999999999</v>
      </c>
      <c r="G87" s="41">
        <v>0.83562700000000001</v>
      </c>
      <c r="H87" s="33" t="s">
        <v>100</v>
      </c>
    </row>
    <row r="88" spans="1:8" x14ac:dyDescent="0.25">
      <c r="C88" s="47" t="s">
        <v>58</v>
      </c>
      <c r="D88" s="35">
        <v>0.93634399999999995</v>
      </c>
      <c r="E88" s="35">
        <v>0.256249</v>
      </c>
      <c r="F88" s="35">
        <v>0.24363499999999999</v>
      </c>
      <c r="G88" s="36">
        <v>0.42509000000000002</v>
      </c>
      <c r="H88" s="33" t="s">
        <v>101</v>
      </c>
    </row>
    <row r="89" spans="1:8" x14ac:dyDescent="0.25">
      <c r="C89" s="49" t="s">
        <v>6</v>
      </c>
      <c r="D89" s="43">
        <v>0.88653999999999999</v>
      </c>
      <c r="E89" s="43">
        <v>0.55078099999999997</v>
      </c>
      <c r="F89" s="43">
        <v>0.52895400000000004</v>
      </c>
      <c r="G89" s="44">
        <v>0.73215200000000003</v>
      </c>
      <c r="H89" s="52" t="s">
        <v>102</v>
      </c>
    </row>
    <row r="90" spans="1:8" x14ac:dyDescent="0.25">
      <c r="D90" s="27">
        <f>MAX(D81:D89)</f>
        <v>0.95225499999999996</v>
      </c>
      <c r="E90" s="27">
        <f t="shared" ref="E90:G90" si="5">MAX(E81:E89)</f>
        <v>0.62615699999999996</v>
      </c>
      <c r="F90" s="27">
        <f t="shared" si="5"/>
        <v>0.59592999999999996</v>
      </c>
      <c r="G90" s="27">
        <f t="shared" si="5"/>
        <v>0.83562700000000001</v>
      </c>
    </row>
    <row r="93" spans="1:8" s="55" customFormat="1" x14ac:dyDescent="0.25">
      <c r="A93" s="54" t="s">
        <v>4</v>
      </c>
      <c r="B93" s="11" t="s">
        <v>103</v>
      </c>
      <c r="C93" s="11" t="s">
        <v>104</v>
      </c>
      <c r="D93" s="11" t="s">
        <v>8</v>
      </c>
      <c r="E93" s="11" t="s">
        <v>9</v>
      </c>
      <c r="F93" s="11" t="s">
        <v>10</v>
      </c>
      <c r="G93" s="11" t="s">
        <v>11</v>
      </c>
      <c r="H93" s="12" t="s">
        <v>12</v>
      </c>
    </row>
    <row r="94" spans="1:8" x14ac:dyDescent="0.25">
      <c r="A94" s="56" t="s">
        <v>0</v>
      </c>
      <c r="B94" s="29">
        <v>3.00719</v>
      </c>
      <c r="C94" s="29">
        <v>27</v>
      </c>
      <c r="D94" s="57">
        <v>0.94948900000000003</v>
      </c>
      <c r="E94" s="57">
        <v>0.61961100000000002</v>
      </c>
      <c r="F94" s="57">
        <v>0.58811100000000005</v>
      </c>
      <c r="G94" s="36">
        <v>0.791408</v>
      </c>
      <c r="H94" s="58" t="s">
        <v>105</v>
      </c>
    </row>
    <row r="95" spans="1:8" ht="16.95" customHeight="1" x14ac:dyDescent="0.3">
      <c r="A95" s="56" t="s">
        <v>106</v>
      </c>
      <c r="B95" s="14">
        <v>3.0422739999999999</v>
      </c>
      <c r="C95" s="29">
        <v>22</v>
      </c>
      <c r="D95" s="57">
        <v>0.948681</v>
      </c>
      <c r="E95" s="57">
        <v>0.59573200000000004</v>
      </c>
      <c r="F95" s="57">
        <v>0.55796400000000002</v>
      </c>
      <c r="G95" s="41">
        <v>0.802597</v>
      </c>
      <c r="H95" s="59" t="s">
        <v>107</v>
      </c>
    </row>
    <row r="96" spans="1:8" ht="14.4" x14ac:dyDescent="0.3">
      <c r="A96" s="60" t="s">
        <v>108</v>
      </c>
      <c r="B96" s="14">
        <v>2.9722650000000002</v>
      </c>
      <c r="C96" s="29">
        <v>14</v>
      </c>
      <c r="D96" s="57">
        <v>0.94841900000000001</v>
      </c>
      <c r="E96" s="57">
        <v>0.61142200000000002</v>
      </c>
      <c r="F96" s="57">
        <v>0.57070600000000005</v>
      </c>
      <c r="G96" s="36">
        <v>0.79921200000000003</v>
      </c>
      <c r="H96" s="51" t="s">
        <v>109</v>
      </c>
    </row>
    <row r="97" spans="1:8" ht="14.4" x14ac:dyDescent="0.3">
      <c r="A97" s="60" t="s">
        <v>110</v>
      </c>
      <c r="B97" s="14">
        <v>2.9766309999999998</v>
      </c>
      <c r="C97" s="29">
        <v>10</v>
      </c>
      <c r="D97" s="38">
        <v>0.955291</v>
      </c>
      <c r="E97" s="57">
        <v>0.60182199999999997</v>
      </c>
      <c r="F97" s="57">
        <v>0.59123300000000001</v>
      </c>
      <c r="G97" s="36">
        <v>0.79337299999999999</v>
      </c>
      <c r="H97" s="51" t="s">
        <v>111</v>
      </c>
    </row>
    <row r="98" spans="1:8" ht="14.4" x14ac:dyDescent="0.3">
      <c r="A98" s="60" t="s">
        <v>33</v>
      </c>
      <c r="B98" s="14">
        <v>3.0874280000000001</v>
      </c>
      <c r="C98" s="29">
        <v>12</v>
      </c>
      <c r="D98" s="38">
        <v>0.955291</v>
      </c>
      <c r="E98" s="57">
        <v>0.60182199999999997</v>
      </c>
      <c r="F98" s="57">
        <v>0.59123300000000001</v>
      </c>
      <c r="G98" s="36">
        <v>0.79337299999999999</v>
      </c>
      <c r="H98" s="51" t="s">
        <v>112</v>
      </c>
    </row>
    <row r="99" spans="1:8" ht="14.4" x14ac:dyDescent="0.3">
      <c r="A99" s="60" t="s">
        <v>34</v>
      </c>
      <c r="B99" s="14">
        <v>2.9658220000000002</v>
      </c>
      <c r="C99" s="29">
        <v>7</v>
      </c>
      <c r="D99" s="38">
        <v>0.955291</v>
      </c>
      <c r="E99" s="57">
        <v>0.60182199999999997</v>
      </c>
      <c r="F99" s="57">
        <v>0.59123300000000001</v>
      </c>
      <c r="G99" s="36">
        <v>0.79337299999999999</v>
      </c>
      <c r="H99" s="51" t="s">
        <v>113</v>
      </c>
    </row>
    <row r="100" spans="1:8" ht="14.4" x14ac:dyDescent="0.3">
      <c r="A100" s="61" t="s">
        <v>35</v>
      </c>
      <c r="B100" s="62">
        <v>2.950485</v>
      </c>
      <c r="C100" s="29">
        <v>14</v>
      </c>
      <c r="D100" s="57">
        <v>0.95030000000000003</v>
      </c>
      <c r="E100" s="38">
        <v>0.62615699999999996</v>
      </c>
      <c r="F100" s="38">
        <v>0.59592999999999996</v>
      </c>
      <c r="G100" s="36">
        <v>0.80179900000000004</v>
      </c>
      <c r="H100" s="51" t="s">
        <v>114</v>
      </c>
    </row>
    <row r="101" spans="1:8" x14ac:dyDescent="0.25">
      <c r="B101" s="29">
        <f>MIN(B94:B100)</f>
        <v>2.950485</v>
      </c>
      <c r="D101" s="27">
        <f>MAX(D94:D100)</f>
        <v>0.955291</v>
      </c>
      <c r="E101" s="27">
        <f t="shared" ref="E101:G101" si="6">MAX(E94:E100)</f>
        <v>0.62615699999999996</v>
      </c>
      <c r="F101" s="27">
        <f t="shared" si="6"/>
        <v>0.59592999999999996</v>
      </c>
      <c r="G101" s="27">
        <f t="shared" si="6"/>
        <v>0.802597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4FAB-CA34-4D81-A454-1272D2B54CE4}">
  <dimension ref="A1:H77"/>
  <sheetViews>
    <sheetView tabSelected="1" topLeftCell="A56" zoomScale="99" workbookViewId="0">
      <selection activeCell="H73" sqref="H73"/>
    </sheetView>
  </sheetViews>
  <sheetFormatPr defaultRowHeight="14.4" x14ac:dyDescent="0.3"/>
  <cols>
    <col min="1" max="1" width="21" customWidth="1"/>
    <col min="2" max="2" width="20.77734375" bestFit="1" customWidth="1"/>
    <col min="3" max="3" width="14.33203125" customWidth="1"/>
    <col min="4" max="4" width="10.88671875" customWidth="1"/>
    <col min="5" max="5" width="11.21875" customWidth="1"/>
    <col min="6" max="6" width="12" customWidth="1"/>
    <col min="7" max="7" width="10.77734375" customWidth="1"/>
    <col min="8" max="8" width="75" customWidth="1"/>
  </cols>
  <sheetData>
    <row r="1" spans="1:8" x14ac:dyDescent="0.3">
      <c r="A1" s="1" t="s">
        <v>0</v>
      </c>
    </row>
    <row r="2" spans="1:8" x14ac:dyDescent="0.3">
      <c r="B2" s="1" t="s">
        <v>1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2" t="s">
        <v>12</v>
      </c>
    </row>
    <row r="3" spans="1:8" x14ac:dyDescent="0.3">
      <c r="B3" s="14">
        <v>32</v>
      </c>
      <c r="C3" s="21" t="s">
        <v>2</v>
      </c>
      <c r="D3" s="4">
        <v>0.75835900000000001</v>
      </c>
      <c r="E3" s="4">
        <v>0.14455799999999999</v>
      </c>
      <c r="F3" s="4">
        <v>0.167186</v>
      </c>
      <c r="G3" s="5">
        <v>0.34348200000000001</v>
      </c>
      <c r="H3" s="16" t="s">
        <v>13</v>
      </c>
    </row>
    <row r="4" spans="1:8" x14ac:dyDescent="0.3">
      <c r="C4" s="6" t="s">
        <v>3</v>
      </c>
      <c r="D4" s="2">
        <v>0.99882300000000002</v>
      </c>
      <c r="E4" s="18">
        <v>0.76402000000000003</v>
      </c>
      <c r="F4" s="18">
        <v>0.72782400000000003</v>
      </c>
      <c r="G4" s="7">
        <v>0.87950600000000001</v>
      </c>
      <c r="H4" s="13" t="s">
        <v>20</v>
      </c>
    </row>
    <row r="5" spans="1:8" x14ac:dyDescent="0.3">
      <c r="C5" s="23" t="s">
        <v>4</v>
      </c>
      <c r="D5" s="2">
        <v>0.99903200000000003</v>
      </c>
      <c r="E5" s="2">
        <v>0.76140099999999999</v>
      </c>
      <c r="F5" s="2">
        <v>0.71641100000000002</v>
      </c>
      <c r="G5" s="7">
        <v>0.89450399999999997</v>
      </c>
      <c r="H5" s="13" t="s">
        <v>21</v>
      </c>
    </row>
    <row r="6" spans="1:8" x14ac:dyDescent="0.3">
      <c r="C6" s="20" t="s">
        <v>5</v>
      </c>
      <c r="D6" s="2">
        <v>0.998085</v>
      </c>
      <c r="E6" s="2">
        <v>0.69367599999999996</v>
      </c>
      <c r="F6" s="2">
        <v>0.62496399999999996</v>
      </c>
      <c r="G6" s="19">
        <v>0.920844</v>
      </c>
      <c r="H6" s="16" t="s">
        <v>22</v>
      </c>
    </row>
    <row r="7" spans="1:8" x14ac:dyDescent="0.3">
      <c r="C7" s="22" t="s">
        <v>6</v>
      </c>
      <c r="D7" s="17">
        <v>0.99943899999999997</v>
      </c>
      <c r="E7" s="9">
        <v>0.76088299999999998</v>
      </c>
      <c r="F7" s="9">
        <v>0.71104999999999996</v>
      </c>
      <c r="G7" s="10">
        <v>0.86363800000000002</v>
      </c>
      <c r="H7" s="13" t="s">
        <v>23</v>
      </c>
    </row>
    <row r="8" spans="1:8" x14ac:dyDescent="0.3">
      <c r="C8" s="15"/>
      <c r="D8" s="15">
        <f>MAX(D3:D7)</f>
        <v>0.99943899999999997</v>
      </c>
      <c r="E8" s="15">
        <f t="shared" ref="E8:G8" si="0">MAX(E3:E7)</f>
        <v>0.76402000000000003</v>
      </c>
      <c r="F8" s="15">
        <f t="shared" si="0"/>
        <v>0.72782400000000003</v>
      </c>
      <c r="G8" s="15">
        <f t="shared" si="0"/>
        <v>0.920844</v>
      </c>
      <c r="H8" s="13"/>
    </row>
    <row r="9" spans="1:8" x14ac:dyDescent="0.3">
      <c r="H9" s="13"/>
    </row>
    <row r="10" spans="1:8" x14ac:dyDescent="0.3">
      <c r="A10" s="1" t="s">
        <v>14</v>
      </c>
    </row>
    <row r="11" spans="1:8" x14ac:dyDescent="0.3">
      <c r="B11" s="1" t="s">
        <v>1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  <c r="H11" s="12" t="s">
        <v>12</v>
      </c>
    </row>
    <row r="12" spans="1:8" x14ac:dyDescent="0.3">
      <c r="B12" s="14">
        <v>63</v>
      </c>
      <c r="C12" s="21" t="s">
        <v>2</v>
      </c>
      <c r="D12" s="4">
        <v>0.69647099999999995</v>
      </c>
      <c r="E12" s="4">
        <v>0.137376</v>
      </c>
      <c r="F12" s="4">
        <v>0.15704499999999999</v>
      </c>
      <c r="G12" s="5">
        <v>0.32058999999999999</v>
      </c>
      <c r="H12" s="16" t="s">
        <v>19</v>
      </c>
    </row>
    <row r="13" spans="1:8" x14ac:dyDescent="0.3">
      <c r="C13" s="24" t="s">
        <v>3</v>
      </c>
      <c r="D13" s="2">
        <v>0.99931099999999995</v>
      </c>
      <c r="E13" s="18">
        <v>0.78497499999999998</v>
      </c>
      <c r="F13" s="18">
        <v>0.74850499999999998</v>
      </c>
      <c r="G13" s="7">
        <v>0.86847099999999999</v>
      </c>
      <c r="H13" s="13" t="s">
        <v>15</v>
      </c>
    </row>
    <row r="14" spans="1:8" x14ac:dyDescent="0.3">
      <c r="C14" s="23" t="s">
        <v>4</v>
      </c>
      <c r="D14" s="2">
        <v>0.99910900000000002</v>
      </c>
      <c r="E14" s="2">
        <v>0.758081</v>
      </c>
      <c r="F14" s="2">
        <v>0.71880699999999997</v>
      </c>
      <c r="G14" s="7">
        <v>0.88109899999999997</v>
      </c>
      <c r="H14" s="13" t="s">
        <v>16</v>
      </c>
    </row>
    <row r="15" spans="1:8" x14ac:dyDescent="0.3">
      <c r="C15" s="20" t="s">
        <v>5</v>
      </c>
      <c r="D15" s="2">
        <v>0.99886200000000003</v>
      </c>
      <c r="E15" s="2">
        <v>0.708256</v>
      </c>
      <c r="F15" s="2">
        <v>0.63586900000000002</v>
      </c>
      <c r="G15" s="19">
        <v>0.91647599999999996</v>
      </c>
      <c r="H15" s="16" t="s">
        <v>17</v>
      </c>
    </row>
    <row r="16" spans="1:8" x14ac:dyDescent="0.3">
      <c r="C16" s="8" t="s">
        <v>6</v>
      </c>
      <c r="D16" s="17">
        <v>0.99950399999999995</v>
      </c>
      <c r="E16" s="9">
        <v>0.77092700000000003</v>
      </c>
      <c r="F16" s="9">
        <v>0.724854</v>
      </c>
      <c r="G16" s="10">
        <v>0.86303700000000005</v>
      </c>
      <c r="H16" s="13" t="s">
        <v>18</v>
      </c>
    </row>
    <row r="17" spans="1:8" x14ac:dyDescent="0.3">
      <c r="C17" s="15"/>
      <c r="D17" s="15">
        <f>MAX(D12:D16)</f>
        <v>0.99950399999999995</v>
      </c>
      <c r="E17" s="15">
        <f t="shared" ref="E17:G17" si="1">MAX(E12:E16)</f>
        <v>0.78497499999999998</v>
      </c>
      <c r="F17" s="15">
        <f t="shared" si="1"/>
        <v>0.74850499999999998</v>
      </c>
      <c r="G17" s="15">
        <f t="shared" si="1"/>
        <v>0.91647599999999996</v>
      </c>
      <c r="H17" s="13"/>
    </row>
    <row r="19" spans="1:8" x14ac:dyDescent="0.3">
      <c r="A19" s="1" t="s">
        <v>24</v>
      </c>
    </row>
    <row r="20" spans="1:8" x14ac:dyDescent="0.3">
      <c r="B20" s="1" t="s">
        <v>1</v>
      </c>
      <c r="C20" s="11" t="s">
        <v>7</v>
      </c>
      <c r="D20" s="11" t="s">
        <v>8</v>
      </c>
      <c r="E20" s="11" t="s">
        <v>9</v>
      </c>
      <c r="F20" s="11" t="s">
        <v>10</v>
      </c>
      <c r="G20" s="11" t="s">
        <v>11</v>
      </c>
      <c r="H20" s="12" t="s">
        <v>12</v>
      </c>
    </row>
    <row r="21" spans="1:8" x14ac:dyDescent="0.3">
      <c r="B21" s="14">
        <v>14</v>
      </c>
      <c r="C21" s="3" t="s">
        <v>2</v>
      </c>
      <c r="D21" s="4">
        <v>0.685033</v>
      </c>
      <c r="E21" s="4">
        <v>0.13584099999999999</v>
      </c>
      <c r="F21" s="4">
        <v>0.15797</v>
      </c>
      <c r="G21" s="5">
        <v>0.267785</v>
      </c>
      <c r="H21" s="16" t="s">
        <v>29</v>
      </c>
    </row>
    <row r="22" spans="1:8" x14ac:dyDescent="0.3">
      <c r="C22" s="23" t="s">
        <v>3</v>
      </c>
      <c r="D22" s="2">
        <v>0.99875499999999995</v>
      </c>
      <c r="E22" s="18">
        <v>0.75512100000000004</v>
      </c>
      <c r="F22" s="18">
        <v>0.71827600000000003</v>
      </c>
      <c r="G22" s="7">
        <v>0.87870599999999999</v>
      </c>
      <c r="H22" s="13" t="s">
        <v>25</v>
      </c>
    </row>
    <row r="23" spans="1:8" x14ac:dyDescent="0.3">
      <c r="C23" s="6" t="s">
        <v>4</v>
      </c>
      <c r="D23" s="2">
        <v>0.99881799999999998</v>
      </c>
      <c r="E23" s="2">
        <v>0.73682499999999995</v>
      </c>
      <c r="F23" s="2">
        <v>0.69622899999999999</v>
      </c>
      <c r="G23" s="7">
        <v>0.88104800000000005</v>
      </c>
      <c r="H23" s="13" t="s">
        <v>26</v>
      </c>
    </row>
    <row r="24" spans="1:8" x14ac:dyDescent="0.3">
      <c r="C24" s="6" t="s">
        <v>5</v>
      </c>
      <c r="D24" s="2">
        <v>0.998027</v>
      </c>
      <c r="E24" s="2">
        <v>0.68450200000000005</v>
      </c>
      <c r="F24" s="2">
        <v>0.61645899999999998</v>
      </c>
      <c r="G24" s="19">
        <v>0.92551399999999995</v>
      </c>
      <c r="H24" s="16" t="s">
        <v>27</v>
      </c>
    </row>
    <row r="25" spans="1:8" x14ac:dyDescent="0.3">
      <c r="C25" s="8" t="s">
        <v>6</v>
      </c>
      <c r="D25" s="17">
        <v>0.99932299999999996</v>
      </c>
      <c r="E25" s="9">
        <v>0.73161200000000004</v>
      </c>
      <c r="F25" s="9">
        <v>0.68565600000000004</v>
      </c>
      <c r="G25" s="10">
        <v>0.84056399999999998</v>
      </c>
      <c r="H25" s="13" t="s">
        <v>28</v>
      </c>
    </row>
    <row r="26" spans="1:8" x14ac:dyDescent="0.3">
      <c r="D26">
        <f>MAX(D21:D25)</f>
        <v>0.99932299999999996</v>
      </c>
      <c r="E26">
        <f t="shared" ref="E26:G26" si="2">MAX(E21:E25)</f>
        <v>0.75512100000000004</v>
      </c>
      <c r="F26">
        <f t="shared" si="2"/>
        <v>0.71827600000000003</v>
      </c>
      <c r="G26">
        <f t="shared" si="2"/>
        <v>0.92551399999999995</v>
      </c>
    </row>
    <row r="28" spans="1:8" x14ac:dyDescent="0.3">
      <c r="A28" s="1" t="s">
        <v>31</v>
      </c>
    </row>
    <row r="29" spans="1:8" x14ac:dyDescent="0.3">
      <c r="B29" s="1" t="s">
        <v>1</v>
      </c>
      <c r="C29" s="11" t="s">
        <v>7</v>
      </c>
      <c r="D29" s="11" t="s">
        <v>8</v>
      </c>
      <c r="E29" s="11" t="s">
        <v>9</v>
      </c>
      <c r="F29" s="11" t="s">
        <v>10</v>
      </c>
      <c r="G29" s="11" t="s">
        <v>11</v>
      </c>
      <c r="H29" s="12" t="s">
        <v>12</v>
      </c>
    </row>
    <row r="30" spans="1:8" x14ac:dyDescent="0.3">
      <c r="B30" s="25">
        <v>16</v>
      </c>
      <c r="C30" s="3" t="s">
        <v>2</v>
      </c>
      <c r="D30" s="4">
        <v>0.53567200000000004</v>
      </c>
      <c r="E30" s="4">
        <v>0.116785</v>
      </c>
      <c r="F30" s="4">
        <v>0.154276</v>
      </c>
      <c r="G30" s="5">
        <v>0.26034800000000002</v>
      </c>
      <c r="H30" s="16" t="s">
        <v>40</v>
      </c>
    </row>
    <row r="31" spans="1:8" x14ac:dyDescent="0.3">
      <c r="C31" s="24" t="s">
        <v>3</v>
      </c>
      <c r="D31" s="2">
        <v>0.98494199999999998</v>
      </c>
      <c r="E31" s="2">
        <v>0.46204299999999998</v>
      </c>
      <c r="F31" s="2">
        <v>0.44911600000000002</v>
      </c>
      <c r="G31" s="7">
        <v>0.839194</v>
      </c>
      <c r="H31" s="13" t="s">
        <v>36</v>
      </c>
    </row>
    <row r="32" spans="1:8" x14ac:dyDescent="0.3">
      <c r="C32" s="23" t="s">
        <v>4</v>
      </c>
      <c r="D32" s="18">
        <v>0.98529800000000001</v>
      </c>
      <c r="E32" s="2">
        <v>0.47771799999999998</v>
      </c>
      <c r="F32" s="2">
        <v>0.45116899999999999</v>
      </c>
      <c r="G32" s="7">
        <v>0.88027</v>
      </c>
      <c r="H32" s="13" t="s">
        <v>37</v>
      </c>
    </row>
    <row r="33" spans="1:8" x14ac:dyDescent="0.3">
      <c r="C33" s="6" t="s">
        <v>5</v>
      </c>
      <c r="D33" s="2">
        <v>0.985097</v>
      </c>
      <c r="E33" s="18">
        <v>0.49118000000000001</v>
      </c>
      <c r="F33" s="18">
        <v>0.46280300000000002</v>
      </c>
      <c r="G33" s="19">
        <v>0.90566500000000005</v>
      </c>
      <c r="H33" s="16" t="s">
        <v>38</v>
      </c>
    </row>
    <row r="34" spans="1:8" x14ac:dyDescent="0.3">
      <c r="C34" s="8" t="s">
        <v>6</v>
      </c>
      <c r="D34" s="9">
        <v>0.985267</v>
      </c>
      <c r="E34" s="9">
        <v>0.462196</v>
      </c>
      <c r="F34" s="9">
        <v>0.44919799999999999</v>
      </c>
      <c r="G34" s="10">
        <v>0.83093099999999998</v>
      </c>
      <c r="H34" s="13" t="s">
        <v>39</v>
      </c>
    </row>
    <row r="35" spans="1:8" x14ac:dyDescent="0.3">
      <c r="D35">
        <f>MAX(D31:D34)</f>
        <v>0.98529800000000001</v>
      </c>
      <c r="E35">
        <f t="shared" ref="E35:G35" si="3">MAX(E31:E34)</f>
        <v>0.49118000000000001</v>
      </c>
      <c r="F35">
        <f t="shared" si="3"/>
        <v>0.46280300000000002</v>
      </c>
      <c r="G35">
        <f t="shared" si="3"/>
        <v>0.90566500000000005</v>
      </c>
    </row>
    <row r="38" spans="1:8" x14ac:dyDescent="0.3">
      <c r="A38" s="1" t="s">
        <v>30</v>
      </c>
    </row>
    <row r="39" spans="1:8" x14ac:dyDescent="0.3">
      <c r="B39" s="1" t="s">
        <v>1</v>
      </c>
      <c r="C39" s="11" t="s">
        <v>7</v>
      </c>
      <c r="D39" s="11" t="s">
        <v>8</v>
      </c>
      <c r="E39" s="11" t="s">
        <v>9</v>
      </c>
      <c r="F39" s="11" t="s">
        <v>10</v>
      </c>
      <c r="G39" s="11" t="s">
        <v>11</v>
      </c>
      <c r="H39" s="12" t="s">
        <v>12</v>
      </c>
    </row>
    <row r="40" spans="1:8" x14ac:dyDescent="0.3">
      <c r="B40" s="14">
        <v>7</v>
      </c>
      <c r="C40" s="3" t="s">
        <v>2</v>
      </c>
      <c r="D40" s="4">
        <v>0.53567200000000004</v>
      </c>
      <c r="E40" s="4">
        <v>0.116785</v>
      </c>
      <c r="F40" s="4">
        <v>0.154276</v>
      </c>
      <c r="G40" s="5">
        <v>0.26034800000000002</v>
      </c>
      <c r="H40" s="16" t="s">
        <v>40</v>
      </c>
    </row>
    <row r="41" spans="1:8" x14ac:dyDescent="0.3">
      <c r="C41" s="6" t="s">
        <v>3</v>
      </c>
      <c r="D41" s="2">
        <v>0.98494199999999998</v>
      </c>
      <c r="E41" s="2">
        <v>0.46204299999999998</v>
      </c>
      <c r="F41" s="2">
        <v>0.44911600000000002</v>
      </c>
      <c r="G41" s="7">
        <v>0.839194</v>
      </c>
      <c r="H41" s="13" t="s">
        <v>36</v>
      </c>
    </row>
    <row r="42" spans="1:8" x14ac:dyDescent="0.3">
      <c r="C42" s="23" t="s">
        <v>4</v>
      </c>
      <c r="D42" s="18">
        <v>0.98529800000000001</v>
      </c>
      <c r="E42" s="2">
        <v>0.47771799999999998</v>
      </c>
      <c r="F42" s="2">
        <v>0.45116899999999999</v>
      </c>
      <c r="G42" s="7">
        <v>0.88027</v>
      </c>
      <c r="H42" s="13" t="s">
        <v>37</v>
      </c>
    </row>
    <row r="43" spans="1:8" x14ac:dyDescent="0.3">
      <c r="C43" s="6" t="s">
        <v>5</v>
      </c>
      <c r="D43" s="2">
        <v>0.985097</v>
      </c>
      <c r="E43" s="18">
        <v>0.49118000000000001</v>
      </c>
      <c r="F43" s="18">
        <v>0.46280300000000002</v>
      </c>
      <c r="G43" s="19">
        <v>0.90566500000000005</v>
      </c>
      <c r="H43" s="16" t="s">
        <v>38</v>
      </c>
    </row>
    <row r="44" spans="1:8" x14ac:dyDescent="0.3">
      <c r="C44" s="8" t="s">
        <v>6</v>
      </c>
      <c r="D44" s="9">
        <v>0.985267</v>
      </c>
      <c r="E44" s="9">
        <v>0.462196</v>
      </c>
      <c r="F44" s="9">
        <v>0.44919799999999999</v>
      </c>
      <c r="G44" s="10">
        <v>0.83093099999999998</v>
      </c>
      <c r="H44" s="13" t="s">
        <v>39</v>
      </c>
    </row>
    <row r="45" spans="1:8" x14ac:dyDescent="0.3">
      <c r="D45">
        <f>MAX(D40:D44)</f>
        <v>0.98529800000000001</v>
      </c>
      <c r="E45">
        <f t="shared" ref="E45:G45" si="4">MAX(E40:E44)</f>
        <v>0.49118000000000001</v>
      </c>
      <c r="F45">
        <f t="shared" si="4"/>
        <v>0.46280300000000002</v>
      </c>
      <c r="G45">
        <f t="shared" si="4"/>
        <v>0.90566500000000005</v>
      </c>
    </row>
    <row r="48" spans="1:8" x14ac:dyDescent="0.3">
      <c r="A48" s="1" t="s">
        <v>32</v>
      </c>
    </row>
    <row r="49" spans="1:8" x14ac:dyDescent="0.3">
      <c r="B49" s="1" t="s">
        <v>1</v>
      </c>
      <c r="C49" s="11" t="s">
        <v>7</v>
      </c>
      <c r="D49" s="11" t="s">
        <v>8</v>
      </c>
      <c r="E49" s="11" t="s">
        <v>9</v>
      </c>
      <c r="F49" s="11" t="s">
        <v>10</v>
      </c>
      <c r="G49" s="11" t="s">
        <v>11</v>
      </c>
      <c r="H49" s="12" t="s">
        <v>12</v>
      </c>
    </row>
    <row r="50" spans="1:8" x14ac:dyDescent="0.3">
      <c r="B50" s="14">
        <v>7</v>
      </c>
      <c r="C50" s="3" t="s">
        <v>2</v>
      </c>
      <c r="D50" s="4">
        <v>0.89126300000000003</v>
      </c>
      <c r="E50" s="4">
        <v>0.32290000000000002</v>
      </c>
      <c r="F50" s="4">
        <v>0.32847599999999999</v>
      </c>
      <c r="G50" s="5">
        <v>0.409744</v>
      </c>
      <c r="H50" s="16" t="s">
        <v>45</v>
      </c>
    </row>
    <row r="51" spans="1:8" x14ac:dyDescent="0.3">
      <c r="C51" s="6" t="s">
        <v>3</v>
      </c>
      <c r="D51" s="2">
        <v>0.97219599999999995</v>
      </c>
      <c r="E51" s="2">
        <v>0.45451599999999998</v>
      </c>
      <c r="F51" s="2">
        <v>0.445747</v>
      </c>
      <c r="G51" s="7">
        <v>0.81990600000000002</v>
      </c>
      <c r="H51" s="13" t="s">
        <v>41</v>
      </c>
    </row>
    <row r="52" spans="1:8" x14ac:dyDescent="0.3">
      <c r="C52" s="23" t="s">
        <v>4</v>
      </c>
      <c r="D52" s="18">
        <v>0.97424999999999995</v>
      </c>
      <c r="E52" s="2">
        <v>0.470748</v>
      </c>
      <c r="F52" s="2">
        <v>0.447992</v>
      </c>
      <c r="G52" s="7">
        <v>0.86402900000000005</v>
      </c>
      <c r="H52" s="13" t="s">
        <v>42</v>
      </c>
    </row>
    <row r="53" spans="1:8" x14ac:dyDescent="0.3">
      <c r="C53" s="6" t="s">
        <v>5</v>
      </c>
      <c r="D53" s="2">
        <v>0.97167899999999996</v>
      </c>
      <c r="E53" s="18">
        <v>0.48394399999999999</v>
      </c>
      <c r="F53" s="18">
        <v>0.45963799999999999</v>
      </c>
      <c r="G53" s="19">
        <v>0.90650399999999998</v>
      </c>
      <c r="H53" s="16" t="s">
        <v>43</v>
      </c>
    </row>
    <row r="54" spans="1:8" x14ac:dyDescent="0.3">
      <c r="C54" s="8" t="s">
        <v>6</v>
      </c>
      <c r="D54" s="9">
        <v>0.97279599999999999</v>
      </c>
      <c r="E54" s="9">
        <v>0.45456299999999999</v>
      </c>
      <c r="F54" s="9">
        <v>0.44574200000000003</v>
      </c>
      <c r="G54" s="10">
        <v>0.814886</v>
      </c>
      <c r="H54" s="13" t="s">
        <v>44</v>
      </c>
    </row>
    <row r="55" spans="1:8" x14ac:dyDescent="0.3">
      <c r="D55">
        <f>MAX(D50:D54)</f>
        <v>0.97424999999999995</v>
      </c>
      <c r="E55">
        <f t="shared" ref="E55:G55" si="5">MAX(E50:E54)</f>
        <v>0.48394399999999999</v>
      </c>
      <c r="F55">
        <f t="shared" si="5"/>
        <v>0.45963799999999999</v>
      </c>
      <c r="G55">
        <f t="shared" si="5"/>
        <v>0.90650399999999998</v>
      </c>
    </row>
    <row r="57" spans="1:8" x14ac:dyDescent="0.3">
      <c r="A57" s="1" t="s">
        <v>121</v>
      </c>
    </row>
    <row r="58" spans="1:8" x14ac:dyDescent="0.3">
      <c r="B58" s="1" t="s">
        <v>1</v>
      </c>
      <c r="C58" s="11" t="s">
        <v>7</v>
      </c>
      <c r="D58" s="11" t="s">
        <v>8</v>
      </c>
      <c r="E58" s="11" t="s">
        <v>9</v>
      </c>
      <c r="F58" s="11" t="s">
        <v>10</v>
      </c>
      <c r="G58" s="11" t="s">
        <v>11</v>
      </c>
      <c r="H58" s="12" t="s">
        <v>12</v>
      </c>
    </row>
    <row r="59" spans="1:8" x14ac:dyDescent="0.3">
      <c r="B59" s="14">
        <v>69</v>
      </c>
      <c r="C59" s="3" t="s">
        <v>2</v>
      </c>
      <c r="D59" s="4">
        <v>0.69647099999999995</v>
      </c>
      <c r="E59" s="4">
        <v>0.137376</v>
      </c>
      <c r="F59" s="4">
        <v>0.15704499999999999</v>
      </c>
      <c r="G59" s="5">
        <v>0.32058999999999999</v>
      </c>
      <c r="H59" s="16" t="s">
        <v>128</v>
      </c>
    </row>
    <row r="60" spans="1:8" x14ac:dyDescent="0.3">
      <c r="C60" s="6" t="s">
        <v>3</v>
      </c>
      <c r="D60" s="2">
        <v>0.99933000000000005</v>
      </c>
      <c r="E60" s="18">
        <v>0.78663099999999997</v>
      </c>
      <c r="F60" s="18">
        <v>0.74980999999999998</v>
      </c>
      <c r="G60" s="7">
        <v>0.86997599999999997</v>
      </c>
      <c r="H60" s="13" t="s">
        <v>124</v>
      </c>
    </row>
    <row r="61" spans="1:8" x14ac:dyDescent="0.3">
      <c r="C61" s="23" t="s">
        <v>4</v>
      </c>
      <c r="D61" s="2">
        <v>0.99916499999999997</v>
      </c>
      <c r="E61" s="2">
        <v>0.76446199999999997</v>
      </c>
      <c r="F61" s="2">
        <v>0.724688</v>
      </c>
      <c r="G61" s="7">
        <v>0.88410299999999997</v>
      </c>
      <c r="H61" s="13" t="s">
        <v>125</v>
      </c>
    </row>
    <row r="62" spans="1:8" x14ac:dyDescent="0.3">
      <c r="C62" s="6" t="s">
        <v>5</v>
      </c>
      <c r="D62" s="2">
        <v>0.998892</v>
      </c>
      <c r="E62" s="2">
        <v>0.71333000000000002</v>
      </c>
      <c r="F62" s="2">
        <v>0.64496399999999998</v>
      </c>
      <c r="G62" s="19">
        <v>0.91648200000000002</v>
      </c>
      <c r="H62" s="16" t="s">
        <v>126</v>
      </c>
    </row>
    <row r="63" spans="1:8" x14ac:dyDescent="0.3">
      <c r="C63" s="8" t="s">
        <v>6</v>
      </c>
      <c r="D63" s="17">
        <v>0.99948800000000004</v>
      </c>
      <c r="E63" s="9">
        <v>0.76816600000000002</v>
      </c>
      <c r="F63" s="9">
        <v>0.72367899999999996</v>
      </c>
      <c r="G63" s="10">
        <v>0.86004000000000003</v>
      </c>
      <c r="H63" s="13" t="s">
        <v>127</v>
      </c>
    </row>
    <row r="64" spans="1:8" x14ac:dyDescent="0.3">
      <c r="D64">
        <f>MAX(D59:D63)</f>
        <v>0.99948800000000004</v>
      </c>
      <c r="E64">
        <f t="shared" ref="E64:G64" si="6">MAX(E59:E63)</f>
        <v>0.78663099999999997</v>
      </c>
      <c r="F64">
        <f t="shared" si="6"/>
        <v>0.74980999999999998</v>
      </c>
      <c r="G64">
        <f t="shared" si="6"/>
        <v>0.91648200000000002</v>
      </c>
    </row>
    <row r="68" spans="1:8" x14ac:dyDescent="0.3">
      <c r="B68" s="1" t="s">
        <v>1</v>
      </c>
      <c r="C68" s="11" t="s">
        <v>7</v>
      </c>
      <c r="D68" s="11" t="s">
        <v>8</v>
      </c>
      <c r="E68" s="11" t="s">
        <v>9</v>
      </c>
      <c r="F68" s="11" t="s">
        <v>10</v>
      </c>
      <c r="G68" s="11" t="s">
        <v>11</v>
      </c>
      <c r="H68" s="12" t="s">
        <v>12</v>
      </c>
    </row>
    <row r="69" spans="1:8" x14ac:dyDescent="0.3">
      <c r="A69" s="61" t="s">
        <v>0</v>
      </c>
      <c r="B69" s="14">
        <v>32</v>
      </c>
      <c r="C69" s="66" t="s">
        <v>4</v>
      </c>
      <c r="D69" s="64">
        <v>0.99903200000000003</v>
      </c>
      <c r="E69" s="64">
        <v>0.76140099999999999</v>
      </c>
      <c r="F69" s="64">
        <v>0.71641100000000002</v>
      </c>
      <c r="G69" s="19">
        <v>0.89450399999999997</v>
      </c>
      <c r="H69" s="13" t="s">
        <v>116</v>
      </c>
    </row>
    <row r="70" spans="1:8" x14ac:dyDescent="0.3">
      <c r="A70" s="56" t="s">
        <v>14</v>
      </c>
      <c r="B70" s="14">
        <v>63</v>
      </c>
      <c r="C70" s="24" t="s">
        <v>4</v>
      </c>
      <c r="D70" s="64">
        <v>0.99910900000000002</v>
      </c>
      <c r="E70" s="64">
        <v>0.758081</v>
      </c>
      <c r="F70" s="64">
        <v>0.71880699999999997</v>
      </c>
      <c r="G70" s="65">
        <v>0.88109899999999997</v>
      </c>
      <c r="H70" s="13" t="s">
        <v>120</v>
      </c>
    </row>
    <row r="71" spans="1:8" x14ac:dyDescent="0.3">
      <c r="A71" s="60" t="s">
        <v>110</v>
      </c>
      <c r="B71" s="14">
        <v>14</v>
      </c>
      <c r="C71" s="24" t="s">
        <v>3</v>
      </c>
      <c r="D71" s="64">
        <v>0.99875499999999995</v>
      </c>
      <c r="E71" s="64">
        <v>0.75512100000000004</v>
      </c>
      <c r="F71" s="64">
        <v>0.71827600000000003</v>
      </c>
      <c r="G71" s="65">
        <v>0.87870599999999999</v>
      </c>
      <c r="H71" s="13" t="s">
        <v>115</v>
      </c>
    </row>
    <row r="72" spans="1:8" x14ac:dyDescent="0.3">
      <c r="A72" s="60" t="s">
        <v>33</v>
      </c>
      <c r="B72" s="14">
        <v>16</v>
      </c>
      <c r="C72" s="24" t="s">
        <v>4</v>
      </c>
      <c r="D72" s="64">
        <v>0.98529800000000001</v>
      </c>
      <c r="E72" s="64">
        <v>0.47771799999999998</v>
      </c>
      <c r="F72" s="64">
        <v>0.45116899999999999</v>
      </c>
      <c r="G72" s="65">
        <v>0.88027</v>
      </c>
      <c r="H72" s="13" t="s">
        <v>118</v>
      </c>
    </row>
    <row r="73" spans="1:8" x14ac:dyDescent="0.3">
      <c r="A73" s="60" t="s">
        <v>34</v>
      </c>
      <c r="B73" s="14">
        <v>7</v>
      </c>
      <c r="C73" s="24" t="s">
        <v>4</v>
      </c>
      <c r="D73" s="64">
        <v>0.98529800000000001</v>
      </c>
      <c r="E73" s="64">
        <v>0.47771799999999998</v>
      </c>
      <c r="F73" s="64">
        <v>0.45116899999999999</v>
      </c>
      <c r="G73" s="65">
        <v>0.88027</v>
      </c>
      <c r="H73" s="13" t="s">
        <v>119</v>
      </c>
    </row>
    <row r="74" spans="1:8" x14ac:dyDescent="0.3">
      <c r="A74" s="63" t="s">
        <v>35</v>
      </c>
      <c r="B74" s="14">
        <v>7</v>
      </c>
      <c r="C74" s="24" t="s">
        <v>4</v>
      </c>
      <c r="D74" s="64">
        <v>0.97424999999999995</v>
      </c>
      <c r="E74" s="64">
        <v>0.470748</v>
      </c>
      <c r="F74" s="64">
        <v>0.447992</v>
      </c>
      <c r="G74" s="65">
        <v>0.86402900000000005</v>
      </c>
      <c r="H74" s="13" t="s">
        <v>117</v>
      </c>
    </row>
    <row r="75" spans="1:8" x14ac:dyDescent="0.3">
      <c r="A75" s="63" t="s">
        <v>121</v>
      </c>
      <c r="B75" s="14">
        <v>69</v>
      </c>
      <c r="C75" s="24" t="s">
        <v>4</v>
      </c>
      <c r="D75" s="18">
        <v>0.99916499999999997</v>
      </c>
      <c r="E75" s="18">
        <v>0.76446199999999997</v>
      </c>
      <c r="F75" s="18">
        <v>0.724688</v>
      </c>
      <c r="G75" s="7">
        <v>0.88410299999999997</v>
      </c>
      <c r="H75" s="13" t="s">
        <v>125</v>
      </c>
    </row>
    <row r="76" spans="1:8" x14ac:dyDescent="0.3">
      <c r="D76">
        <f>MAX(D69:D75)</f>
        <v>0.99916499999999997</v>
      </c>
      <c r="E76">
        <f t="shared" ref="E76:G76" si="7">MAX(E69:E75)</f>
        <v>0.76446199999999997</v>
      </c>
      <c r="F76">
        <f t="shared" si="7"/>
        <v>0.724688</v>
      </c>
      <c r="G76">
        <f t="shared" si="7"/>
        <v>0.89450399999999997</v>
      </c>
    </row>
    <row r="77" spans="1:8" x14ac:dyDescent="0.3">
      <c r="A77" s="67" t="s">
        <v>123</v>
      </c>
      <c r="B77" s="6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INFNORM</vt:lpstr>
      <vt:lpstr>NOINFNONNORM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Srinivasan</dc:creator>
  <cp:lastModifiedBy>Sneha Srinivasan</cp:lastModifiedBy>
  <dcterms:created xsi:type="dcterms:W3CDTF">2023-11-22T13:16:25Z</dcterms:created>
  <dcterms:modified xsi:type="dcterms:W3CDTF">2023-11-23T07:13:31Z</dcterms:modified>
</cp:coreProperties>
</file>