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5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4de707eeb80847e3/Desktop/"/>
    </mc:Choice>
  </mc:AlternateContent>
  <xr:revisionPtr revIDLastSave="318" documentId="11_6FD481F9C5CDE75F27FFECC73AEF0316755237AB" xr6:coauthVersionLast="47" xr6:coauthVersionMax="47" xr10:uidLastSave="{2570EC5E-3A0F-436A-B84A-FC5CD16CD7B0}"/>
  <bookViews>
    <workbookView xWindow="-108" yWindow="-108" windowWidth="23256" windowHeight="12456" activeTab="2" xr2:uid="{00000000-000D-0000-FFFF-FFFF00000000}"/>
  </bookViews>
  <sheets>
    <sheet name="Sales Register" sheetId="1" r:id="rId1"/>
    <sheet name="Sheet3" sheetId="6" r:id="rId2"/>
    <sheet name="dashboard" sheetId="5" r:id="rId3"/>
  </sheets>
  <definedNames>
    <definedName name="_xlchart.v1.0" hidden="1">dashboard!$C$2:$C$18</definedName>
    <definedName name="_xlchart.v1.1" hidden="1">dashboard!$D$1</definedName>
    <definedName name="_xlchart.v1.2" hidden="1">dashboard!$D$2:$D$18</definedName>
    <definedName name="_xlchart.v1.3" hidden="1">dashboard!$C$2:$C$18</definedName>
    <definedName name="_xlchart.v1.4" hidden="1">dashboard!$E$1</definedName>
    <definedName name="_xlchart.v1.5" hidden="1">dashboard!$E$2:$E$18</definedName>
    <definedName name="_xlchart.v1.6" hidden="1">dashboard!$A$2:$A$18</definedName>
    <definedName name="_xlchart.v1.7" hidden="1">dashboard!$B$1</definedName>
    <definedName name="_xlchart.v1.8" hidden="1">dashboard!$B$2:$B$18</definedName>
  </definedName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<sst xmlns="http://schemas.openxmlformats.org/spreadsheetml/2006/main" count="103" uniqueCount="57">
  <si>
    <t>SIBT CHEMICALS INDIA PRIVATE LTD - 01.04.2022</t>
  </si>
  <si>
    <t>Plot No.1103,10th Cross Bhagyanagar</t>
  </si>
  <si>
    <t>Hindwadi Belgaum</t>
  </si>
  <si>
    <t>Contact : 0831-4200858</t>
  </si>
  <si>
    <t>Sales Register</t>
  </si>
  <si>
    <t>Monthly Summary</t>
  </si>
  <si>
    <t>1-Apr-22 to 31-Mar-23</t>
  </si>
  <si>
    <t/>
  </si>
  <si>
    <t>Sales</t>
  </si>
  <si>
    <t>Particulars</t>
  </si>
  <si>
    <t>Transactions</t>
  </si>
  <si>
    <t>Closing</t>
  </si>
  <si>
    <t>Debit</t>
  </si>
  <si>
    <t>Credit</t>
  </si>
  <si>
    <t>Balance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</si>
  <si>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</si>
  <si>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</si>
  <si>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</si>
  <si>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</si>
  <si>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</si>
  <si>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</si>
  <si>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</si>
  <si>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</si>
  <si>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</si>
  <si>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</si>
  <si>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</si>
  <si>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</si>
  <si>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Grand Total</t>
  </si>
  <si>
    <t>Row Labels</t>
  </si>
  <si>
    <t>sales</t>
  </si>
  <si>
    <t>months</t>
  </si>
  <si>
    <t>month</t>
  </si>
  <si>
    <t>purchses</t>
  </si>
  <si>
    <t>982486.00 Cr</t>
  </si>
  <si>
    <t>3502883.00 Cr</t>
  </si>
  <si>
    <t>6776315.52 Cr</t>
  </si>
  <si>
    <t>9940216.22 Cr</t>
  </si>
  <si>
    <t>11120972.22 Cr</t>
  </si>
  <si>
    <t>13131458.13 Cr</t>
  </si>
  <si>
    <t>13199521.13 Cr</t>
  </si>
  <si>
    <t>13820901.13 Cr</t>
  </si>
  <si>
    <t>14443300.13 Cr</t>
  </si>
  <si>
    <t>15257295.13 Cr</t>
  </si>
  <si>
    <t>16624637.13 Cr</t>
  </si>
  <si>
    <t>17605281.13 Cr</t>
  </si>
  <si>
    <t>(blank)</t>
  </si>
  <si>
    <t>Sum of sales</t>
  </si>
  <si>
    <t>Sum of purchses</t>
  </si>
  <si>
    <t xml:space="preserve">SIBT CHEMICALS INDIA PRIVATE LTD </t>
  </si>
  <si>
    <t>april 2024</t>
  </si>
  <si>
    <t>may 2024</t>
  </si>
  <si>
    <t>june 2024</t>
  </si>
  <si>
    <t>july 2024</t>
  </si>
  <si>
    <t xml:space="preserve">BY SNEHAL JADHAV </t>
  </si>
  <si>
    <t>profit</t>
  </si>
  <si>
    <t>34584.88</t>
  </si>
  <si>
    <t>1143771.00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</si>
</sst>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&quot;&quot;0"/>
    <numFmt numFmtId="165" formatCode="&quot;&quot;0.00"/>
  </numFmts>
  <fonts count="1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2"/>
      <color theme="1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i/>
      <sz val="9"/>
      <color theme="1"/>
      <name val="Arial"/>
      <family val="2"/>
    </font>
    <font>
      <b/>
      <i/>
      <sz val="9"/>
      <color theme="1"/>
      <name val="Arial"/>
      <family val="2"/>
    </font>
    <font>
      <b/>
      <sz val="18"/>
      <color theme="1"/>
      <name val="Calibri"/>
      <family val="2"/>
      <scheme val="minor"/>
    </font>
    <font>
      <sz val="12"/>
      <color rgb="FF0D0D0D"/>
      <name val="Times New Roman"/>
      <family val="1"/>
    </font>
    <font>
      <sz val="10"/>
      <color rgb="FF0D0D0D"/>
      <name val="Arial"/>
      <family val="2"/>
    </font>
    <font>
      <sz val="8"/>
      <name val="Calibri"/>
      <family val="2"/>
      <scheme val="minor"/>
    </font>
    <font>
      <sz val="8"/>
      <color rgb="FF0D0D0D"/>
      <name val="Arial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 applyAlignment="1">
      <alignment vertical="top"/>
    </xf>
    <xf numFmtId="49" fontId="4" fillId="0" borderId="2" xfId="0" applyNumberFormat="1" applyFont="1" applyBorder="1" applyAlignment="1">
      <alignment vertical="top"/>
    </xf>
    <xf numFmtId="49" fontId="4" fillId="0" borderId="0" xfId="0" applyNumberFormat="1" applyFont="1" applyAlignment="1">
      <alignment vertical="top"/>
    </xf>
    <xf numFmtId="49" fontId="4" fillId="0" borderId="4" xfId="0" applyNumberFormat="1" applyFont="1" applyBorder="1" applyAlignment="1">
      <alignment vertical="top"/>
    </xf>
    <xf numFmtId="49" fontId="4" fillId="0" borderId="5" xfId="0" applyNumberFormat="1" applyFont="1" applyBorder="1" applyAlignment="1">
      <alignment horizontal="center" vertical="top"/>
    </xf>
    <xf numFmtId="49" fontId="4" fillId="0" borderId="6" xfId="0" applyNumberFormat="1" applyFont="1" applyBorder="1" applyAlignment="1">
      <alignment vertical="top"/>
    </xf>
    <xf numFmtId="49" fontId="3" fillId="0" borderId="7" xfId="0" applyNumberFormat="1" applyFont="1" applyBorder="1" applyAlignment="1">
      <alignment horizontal="center" vertical="top"/>
    </xf>
    <xf numFmtId="49" fontId="4" fillId="0" borderId="6" xfId="0" applyNumberFormat="1" applyFont="1" applyBorder="1" applyAlignment="1">
      <alignment horizontal="center" vertical="top"/>
    </xf>
    <xf numFmtId="49" fontId="3" fillId="0" borderId="0" xfId="0" applyNumberFormat="1" applyFont="1" applyAlignment="1">
      <alignment vertical="top"/>
    </xf>
    <xf numFmtId="164" fontId="5" fillId="0" borderId="0" xfId="0" applyNumberFormat="1" applyFont="1" applyAlignment="1">
      <alignment horizontal="right" vertical="top"/>
    </xf>
    <xf numFmtId="165" fontId="5" fillId="0" borderId="0" xfId="0" applyNumberFormat="1" applyFont="1" applyAlignment="1">
      <alignment horizontal="right" vertical="top"/>
    </xf>
    <xf numFmtId="49" fontId="4" fillId="0" borderId="3" xfId="0" applyNumberFormat="1" applyFont="1" applyBorder="1" applyAlignment="1">
      <alignment vertical="top"/>
    </xf>
    <xf numFmtId="164" fontId="6" fillId="0" borderId="3" xfId="0" applyNumberFormat="1" applyFont="1" applyBorder="1" applyAlignment="1">
      <alignment horizontal="right" vertical="top"/>
    </xf>
    <xf numFmtId="165" fontId="6" fillId="0" borderId="3" xfId="0" applyNumberFormat="1" applyFont="1" applyBorder="1" applyAlignment="1">
      <alignment horizontal="right" vertical="top"/>
    </xf>
    <xf numFmtId="0" fontId="0" fillId="0" borderId="0" xfId="0" pivotButton="1"/>
    <xf numFmtId="0" fontId="0" fillId="0" borderId="0" xfId="0" applyAlignment="1">
      <alignment horizontal="left"/>
    </xf>
    <xf numFmtId="0" fontId="7" fillId="0" borderId="0" xfId="0" applyFont="1"/>
    <xf numFmtId="49" fontId="1" fillId="0" borderId="0" xfId="0" applyNumberFormat="1" applyFont="1" applyAlignment="1">
      <alignment vertical="top"/>
    </xf>
    <xf numFmtId="49" fontId="2" fillId="0" borderId="0" xfId="0" applyNumberFormat="1" applyFont="1" applyAlignment="1">
      <alignment vertical="top"/>
    </xf>
    <xf numFmtId="49" fontId="1" fillId="0" borderId="1" xfId="0" applyNumberFormat="1" applyFont="1" applyBorder="1" applyAlignment="1">
      <alignment vertical="top"/>
    </xf>
    <xf numFmtId="49" fontId="2" fillId="0" borderId="2" xfId="0" applyNumberFormat="1" applyFont="1" applyBorder="1" applyAlignment="1">
      <alignment vertical="top"/>
    </xf>
    <xf numFmtId="49" fontId="5" fillId="0" borderId="2" xfId="0" applyNumberFormat="1" applyFont="1" applyBorder="1" applyAlignment="1">
      <alignment horizontal="center" vertical="top" wrapText="1"/>
    </xf>
    <xf numFmtId="49" fontId="4" fillId="0" borderId="4" xfId="0" applyNumberFormat="1" applyFont="1" applyBorder="1" applyAlignment="1">
      <alignment horizontal="center" vertical="top" wrapText="1"/>
    </xf>
    <xf numFmtId="49" fontId="4" fillId="0" borderId="0" xfId="0" applyNumberFormat="1" applyFont="1" applyAlignment="1">
      <alignment horizontal="center" vertical="top" wrapText="1"/>
    </xf>
    <xf numFmtId="49" fontId="3" fillId="0" borderId="4" xfId="0" applyNumberFormat="1" applyFont="1" applyBorder="1" applyAlignment="1">
      <alignment horizontal="center" vertical="top" wrapText="1"/>
    </xf>
    <xf numFmtId="49" fontId="3" fillId="0" borderId="0" xfId="0" applyNumberFormat="1" applyFont="1" applyAlignment="1">
      <alignment horizontal="center" vertical="top" wrapText="1"/>
    </xf>
    <xf numFmtId="49" fontId="4" fillId="0" borderId="5" xfId="0" applyNumberFormat="1" applyFont="1" applyBorder="1" applyAlignment="1">
      <alignment horizontal="center" vertical="top"/>
    </xf>
    <xf numFmtId="49" fontId="4" fillId="0" borderId="2" xfId="0" applyNumberFormat="1" applyFont="1" applyBorder="1" applyAlignment="1">
      <alignment horizontal="center" vertical="top"/>
    </xf>
    <xf numFmtId="0" fontId="8" fillId="0" borderId="0" xfId="0" applyFont="1"/>
    <xf numFmtId="0" fontId="9" fillId="0" borderId="0" xfId="0" applyFont="1"/>
    <xf numFmtId="0" fontId="11" fillId="0" borderId="0" xfId="0" applyFont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30" formatCode="@"/>
      <alignment horizontal="general" vertical="top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165" formatCode="&quot;&quot;0.00"/>
      <alignment horizontal="righ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30" formatCode="@"/>
      <alignment horizontal="general" vertical="top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165" formatCode="&quot;&quot;0.00"/>
      <alignment horizontal="righ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30" formatCode="@"/>
      <alignment horizontal="general" vertical="top" textRotation="0" wrapText="0" indent="0" justifyLastLine="0" shrinkToFit="0" readingOrder="0"/>
    </dxf>
  </dxfs>
  <tableStyles count="1" defaultTableStyle="TableStyleMedium9" defaultPivotStyle="PivotStyleLight16">
    <tableStyle name="Invisible" pivot="0" table="0" count="0" xr9:uid="{F15F8E00-D934-42EC-886C-10C1F4B1F6D8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 22-23.xlsx]Sheet3!PivotTable2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Sum of 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Sheet3!$A$2:$A$14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May</c:v>
                </c:pt>
                <c:pt idx="4">
                  <c:v>June</c:v>
                </c:pt>
                <c:pt idx="5">
                  <c:v>July</c:v>
                </c:pt>
                <c:pt idx="6">
                  <c:v>August</c:v>
                </c:pt>
                <c:pt idx="7">
                  <c:v>September</c:v>
                </c:pt>
                <c:pt idx="8">
                  <c:v>October</c:v>
                </c:pt>
                <c:pt idx="9">
                  <c:v>November</c:v>
                </c:pt>
                <c:pt idx="10">
                  <c:v>December</c:v>
                </c:pt>
                <c:pt idx="11">
                  <c:v>(blank)</c:v>
                </c:pt>
              </c:strCache>
            </c:strRef>
          </c:cat>
          <c:val>
            <c:numRef>
              <c:f>Sheet3!$B$2:$B$14</c:f>
              <c:numCache>
                <c:formatCode>General</c:formatCode>
                <c:ptCount val="12"/>
                <c:pt idx="0">
                  <c:v>813995</c:v>
                </c:pt>
                <c:pt idx="1">
                  <c:v>1367342</c:v>
                </c:pt>
                <c:pt idx="2">
                  <c:v>980644</c:v>
                </c:pt>
                <c:pt idx="3">
                  <c:v>2520397</c:v>
                </c:pt>
                <c:pt idx="4">
                  <c:v>3273432.52</c:v>
                </c:pt>
                <c:pt idx="5">
                  <c:v>3163900.7</c:v>
                </c:pt>
                <c:pt idx="6">
                  <c:v>1180756</c:v>
                </c:pt>
                <c:pt idx="7">
                  <c:v>2010485.91</c:v>
                </c:pt>
                <c:pt idx="8">
                  <c:v>68063</c:v>
                </c:pt>
                <c:pt idx="9">
                  <c:v>621380</c:v>
                </c:pt>
                <c:pt idx="10">
                  <c:v>1604885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E7-4CF2-8FEF-99A73E060CBE}"/>
            </c:ext>
          </c:extLst>
        </c:ser>
        <c:ser>
          <c:idx val="1"/>
          <c:order val="1"/>
          <c:tx>
            <c:strRef>
              <c:f>Sheet3!$C$1</c:f>
              <c:strCache>
                <c:ptCount val="1"/>
                <c:pt idx="0">
                  <c:v>Sum of purchses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Sheet3!$A$2:$A$14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May</c:v>
                </c:pt>
                <c:pt idx="4">
                  <c:v>June</c:v>
                </c:pt>
                <c:pt idx="5">
                  <c:v>July</c:v>
                </c:pt>
                <c:pt idx="6">
                  <c:v>August</c:v>
                </c:pt>
                <c:pt idx="7">
                  <c:v>September</c:v>
                </c:pt>
                <c:pt idx="8">
                  <c:v>October</c:v>
                </c:pt>
                <c:pt idx="9">
                  <c:v>November</c:v>
                </c:pt>
                <c:pt idx="10">
                  <c:v>December</c:v>
                </c:pt>
                <c:pt idx="11">
                  <c:v>(blank)</c:v>
                </c:pt>
              </c:strCache>
            </c:strRef>
          </c:cat>
          <c:val>
            <c:numRef>
              <c:f>Sheet3!$C$2:$C$14</c:f>
              <c:numCache>
                <c:formatCode>General</c:formatCode>
                <c:ptCount val="12"/>
                <c:pt idx="0">
                  <c:v>434437</c:v>
                </c:pt>
                <c:pt idx="1">
                  <c:v>920581.54</c:v>
                </c:pt>
                <c:pt idx="2">
                  <c:v>414243</c:v>
                </c:pt>
                <c:pt idx="3">
                  <c:v>1376626</c:v>
                </c:pt>
                <c:pt idx="4">
                  <c:v>2250377.1800000002</c:v>
                </c:pt>
                <c:pt idx="5">
                  <c:v>1836298</c:v>
                </c:pt>
                <c:pt idx="7">
                  <c:v>1369183.65</c:v>
                </c:pt>
                <c:pt idx="9">
                  <c:v>396291</c:v>
                </c:pt>
                <c:pt idx="10">
                  <c:v>1441333.88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CE7-4CF2-8FEF-99A73E060C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2317231"/>
        <c:axId val="862309551"/>
      </c:barChart>
      <c:catAx>
        <c:axId val="862317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309551"/>
        <c:crosses val="autoZero"/>
        <c:auto val="1"/>
        <c:lblAlgn val="ctr"/>
        <c:lblOffset val="100"/>
        <c:noMultiLvlLbl val="0"/>
      </c:catAx>
      <c:valAx>
        <c:axId val="862309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317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887694502372413"/>
          <c:y val="0.12929337043494254"/>
          <c:w val="0.66617684396451582"/>
          <c:h val="0.53508157427213132"/>
        </c:manualLayout>
      </c:layout>
      <c:pieChart>
        <c:varyColors val="1"/>
        <c:ser>
          <c:idx val="0"/>
          <c:order val="0"/>
          <c:tx>
            <c:strRef>
              <c:f>dashboard!$B$1</c:f>
              <c:strCache>
                <c:ptCount val="1"/>
                <c:pt idx="0">
                  <c:v>sales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1-021C-4FF0-9332-3B751068B1F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3-021C-4FF0-9332-3B751068B1FA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5-021C-4FF0-9332-3B751068B1FA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7-021C-4FF0-9332-3B751068B1FA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9-021C-4FF0-9332-3B751068B1FA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B-021C-4FF0-9332-3B751068B1FA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D-021C-4FF0-9332-3B751068B1FA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F-021C-4FF0-9332-3B751068B1FA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1-021C-4FF0-9332-3B751068B1FA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3-021C-4FF0-9332-3B751068B1FA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5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5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5-021C-4FF0-9332-3B751068B1FA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6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6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7-021C-4FF0-9332-3B751068B1FA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9-021C-4FF0-9332-3B751068B1FA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B-021C-4FF0-9332-3B751068B1FA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D-021C-4FF0-9332-3B751068B1FA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F-021C-4FF0-9332-3B751068B1FA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5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5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21-021C-4FF0-9332-3B751068B1F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dashboard!$A$2:$A$18</c:f>
              <c:strCache>
                <c:ptCount val="17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  <c:pt idx="6">
                  <c:v>October</c:v>
                </c:pt>
                <c:pt idx="7">
                  <c:v>November</c:v>
                </c:pt>
                <c:pt idx="8">
                  <c:v>December</c:v>
                </c:pt>
                <c:pt idx="9">
                  <c:v>January</c:v>
                </c:pt>
                <c:pt idx="10">
                  <c:v>February</c:v>
                </c:pt>
                <c:pt idx="11">
                  <c:v>March</c:v>
                </c:pt>
                <c:pt idx="12">
                  <c:v>april 2024</c:v>
                </c:pt>
                <c:pt idx="13">
                  <c:v>may 2024</c:v>
                </c:pt>
                <c:pt idx="14">
                  <c:v>june 2024</c:v>
                </c:pt>
                <c:pt idx="15">
                  <c:v>july 2024</c:v>
                </c:pt>
                <c:pt idx="16">
                  <c:v>August</c:v>
                </c:pt>
              </c:strCache>
            </c:strRef>
          </c:cat>
          <c:val>
            <c:numRef>
              <c:f>dashboard!$B$2:$B$18</c:f>
              <c:numCache>
                <c:formatCode>""0.00</c:formatCode>
                <c:ptCount val="17"/>
                <c:pt idx="0">
                  <c:v>982486</c:v>
                </c:pt>
                <c:pt idx="1">
                  <c:v>2520397</c:v>
                </c:pt>
                <c:pt idx="2">
                  <c:v>3273432.52</c:v>
                </c:pt>
                <c:pt idx="3">
                  <c:v>3163900.7</c:v>
                </c:pt>
                <c:pt idx="4">
                  <c:v>1180756</c:v>
                </c:pt>
                <c:pt idx="5">
                  <c:v>2010485.91</c:v>
                </c:pt>
                <c:pt idx="6">
                  <c:v>68063</c:v>
                </c:pt>
                <c:pt idx="7">
                  <c:v>621380</c:v>
                </c:pt>
                <c:pt idx="8">
                  <c:v>622399</c:v>
                </c:pt>
                <c:pt idx="9">
                  <c:v>813995</c:v>
                </c:pt>
                <c:pt idx="10">
                  <c:v>1367342</c:v>
                </c:pt>
                <c:pt idx="11">
                  <c:v>980644</c:v>
                </c:pt>
                <c:pt idx="12" formatCode="General">
                  <c:v>978737.2</c:v>
                </c:pt>
                <c:pt idx="13" formatCode="General">
                  <c:v>976830.4</c:v>
                </c:pt>
                <c:pt idx="14" formatCode="General">
                  <c:v>974923.6</c:v>
                </c:pt>
                <c:pt idx="15" formatCode="General">
                  <c:v>973016.8</c:v>
                </c:pt>
                <c:pt idx="16" formatCode="General">
                  <c:v>971110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A8-4E98-A6AE-13B2F151AAF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purchses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dashboard!$E$1</c:f>
              <c:strCache>
                <c:ptCount val="1"/>
                <c:pt idx="0">
                  <c:v>purchses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1-3947-4ECA-BF43-2B70A59BA0B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3-3947-4ECA-BF43-2B70A59BA0B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5-3947-4ECA-BF43-2B70A59BA0B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7-3947-4ECA-BF43-2B70A59BA0B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9-3947-4ECA-BF43-2B70A59BA0B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B-3947-4ECA-BF43-2B70A59BA0B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D-3947-4ECA-BF43-2B70A59BA0B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F-3947-4ECA-BF43-2B70A59BA0B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1-3947-4ECA-BF43-2B70A59BA0BC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3-3947-4ECA-BF43-2B70A59BA0BC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5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5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5-3947-4ECA-BF43-2B70A59BA0BC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6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6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7-3947-4ECA-BF43-2B70A59BA0BC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9-3947-4ECA-BF43-2B70A59BA0BC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B-3947-4ECA-BF43-2B70A59BA0BC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D-3947-4ECA-BF43-2B70A59BA0BC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F-3947-4ECA-BF43-2B70A59BA0BC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5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5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21-3947-4ECA-BF43-2B70A59BA0BC}"/>
              </c:ext>
            </c:extLst>
          </c:dPt>
          <c:cat>
            <c:strRef>
              <c:f>dashboard!$C$2:$C$18</c:f>
              <c:strCache>
                <c:ptCount val="12"/>
                <c:pt idx="0">
                  <c:v>December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  <c:pt idx="6">
                  <c:v>October</c:v>
                </c:pt>
                <c:pt idx="7">
                  <c:v>November</c:v>
                </c:pt>
                <c:pt idx="8">
                  <c:v>December</c:v>
                </c:pt>
                <c:pt idx="9">
                  <c:v>January</c:v>
                </c:pt>
                <c:pt idx="10">
                  <c:v>February</c:v>
                </c:pt>
                <c:pt idx="11">
                  <c:v>March</c:v>
                </c:pt>
              </c:strCache>
            </c:strRef>
          </c:cat>
          <c:val>
            <c:numRef>
              <c:f>dashboard!$E$2:$E$18</c:f>
              <c:numCache>
                <c:formatCode>""0.00</c:formatCode>
                <c:ptCount val="17"/>
                <c:pt idx="0">
                  <c:v>1017068.88</c:v>
                </c:pt>
                <c:pt idx="1">
                  <c:v>1376626</c:v>
                </c:pt>
                <c:pt idx="2">
                  <c:v>2250377.1800000002</c:v>
                </c:pt>
                <c:pt idx="3">
                  <c:v>1836298</c:v>
                </c:pt>
                <c:pt idx="5">
                  <c:v>1369183.65</c:v>
                </c:pt>
                <c:pt idx="7">
                  <c:v>396291</c:v>
                </c:pt>
                <c:pt idx="8">
                  <c:v>424265</c:v>
                </c:pt>
                <c:pt idx="9">
                  <c:v>434437</c:v>
                </c:pt>
                <c:pt idx="10">
                  <c:v>920581.54</c:v>
                </c:pt>
                <c:pt idx="11">
                  <c:v>414243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9A-4FFA-995C-A0C524D84B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766426071741032"/>
          <c:y val="0.19209499854184894"/>
          <c:w val="0.80789129483814526"/>
          <c:h val="0.60359361329833772"/>
        </c:manualLayout>
      </c:layout>
      <c:lineChart>
        <c:grouping val="standard"/>
        <c:varyColors val="0"/>
        <c:ser>
          <c:idx val="0"/>
          <c:order val="0"/>
          <c:tx>
            <c:strRef>
              <c:f>dashboard!$B$1</c:f>
              <c:strCache>
                <c:ptCount val="1"/>
                <c:pt idx="0">
                  <c:v>sales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movingAvg"/>
            <c:period val="4"/>
            <c:dispRSqr val="0"/>
            <c:dispEq val="0"/>
          </c:trendline>
          <c:cat>
            <c:strRef>
              <c:f>dashboard!$A$2:$A$13</c:f>
              <c:strCache>
                <c:ptCount val="12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  <c:pt idx="6">
                  <c:v>October</c:v>
                </c:pt>
                <c:pt idx="7">
                  <c:v>November</c:v>
                </c:pt>
                <c:pt idx="8">
                  <c:v>December</c:v>
                </c:pt>
                <c:pt idx="9">
                  <c:v>January</c:v>
                </c:pt>
                <c:pt idx="10">
                  <c:v>February</c:v>
                </c:pt>
                <c:pt idx="11">
                  <c:v>March</c:v>
                </c:pt>
              </c:strCache>
            </c:strRef>
          </c:cat>
          <c:val>
            <c:numRef>
              <c:f>dashboard!$B$2:$B$13</c:f>
              <c:numCache>
                <c:formatCode>""0.00</c:formatCode>
                <c:ptCount val="12"/>
                <c:pt idx="0">
                  <c:v>982486</c:v>
                </c:pt>
                <c:pt idx="1">
                  <c:v>2520397</c:v>
                </c:pt>
                <c:pt idx="2">
                  <c:v>3273432.52</c:v>
                </c:pt>
                <c:pt idx="3">
                  <c:v>3163900.7</c:v>
                </c:pt>
                <c:pt idx="4">
                  <c:v>1180756</c:v>
                </c:pt>
                <c:pt idx="5">
                  <c:v>2010485.91</c:v>
                </c:pt>
                <c:pt idx="6">
                  <c:v>68063</c:v>
                </c:pt>
                <c:pt idx="7">
                  <c:v>621380</c:v>
                </c:pt>
                <c:pt idx="8">
                  <c:v>622399</c:v>
                </c:pt>
                <c:pt idx="9">
                  <c:v>813995</c:v>
                </c:pt>
                <c:pt idx="10">
                  <c:v>1367342</c:v>
                </c:pt>
                <c:pt idx="11">
                  <c:v>980644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CD-467F-A428-08E05D3BA3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1993743"/>
        <c:axId val="1191992303"/>
      </c:lineChart>
      <c:catAx>
        <c:axId val="1191993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1992303"/>
        <c:crosses val="autoZero"/>
        <c:auto val="1"/>
        <c:lblAlgn val="ctr"/>
        <c:lblOffset val="100"/>
        <c:noMultiLvlLbl val="0"/>
      </c:catAx>
      <c:valAx>
        <c:axId val="1191992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&quot;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1993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 22-23.xlsx]Sheet3!PivotTable2</c:name>
    <c:fmtId val="3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2394647644378819"/>
          <c:y val="9.7403592495662439E-2"/>
          <c:w val="0.62519633741384051"/>
          <c:h val="0.6864150020968309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Sum of sales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Sheet3!$A$2:$A$14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May</c:v>
                </c:pt>
                <c:pt idx="4">
                  <c:v>June</c:v>
                </c:pt>
                <c:pt idx="5">
                  <c:v>July</c:v>
                </c:pt>
                <c:pt idx="6">
                  <c:v>August</c:v>
                </c:pt>
                <c:pt idx="7">
                  <c:v>September</c:v>
                </c:pt>
                <c:pt idx="8">
                  <c:v>October</c:v>
                </c:pt>
                <c:pt idx="9">
                  <c:v>November</c:v>
                </c:pt>
                <c:pt idx="10">
                  <c:v>December</c:v>
                </c:pt>
                <c:pt idx="11">
                  <c:v>(blank)</c:v>
                </c:pt>
              </c:strCache>
            </c:strRef>
          </c:cat>
          <c:val>
            <c:numRef>
              <c:f>Sheet3!$B$2:$B$14</c:f>
              <c:numCache>
                <c:formatCode>General</c:formatCode>
                <c:ptCount val="12"/>
                <c:pt idx="0">
                  <c:v>813995</c:v>
                </c:pt>
                <c:pt idx="1">
                  <c:v>1367342</c:v>
                </c:pt>
                <c:pt idx="2">
                  <c:v>980644</c:v>
                </c:pt>
                <c:pt idx="3">
                  <c:v>2520397</c:v>
                </c:pt>
                <c:pt idx="4">
                  <c:v>3273432.52</c:v>
                </c:pt>
                <c:pt idx="5">
                  <c:v>3163900.7</c:v>
                </c:pt>
                <c:pt idx="6">
                  <c:v>1180756</c:v>
                </c:pt>
                <c:pt idx="7">
                  <c:v>2010485.91</c:v>
                </c:pt>
                <c:pt idx="8">
                  <c:v>68063</c:v>
                </c:pt>
                <c:pt idx="9">
                  <c:v>621380</c:v>
                </c:pt>
                <c:pt idx="10">
                  <c:v>1604885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D9-442F-A524-FB26EDEDB476}"/>
            </c:ext>
          </c:extLst>
        </c:ser>
        <c:ser>
          <c:idx val="1"/>
          <c:order val="1"/>
          <c:tx>
            <c:strRef>
              <c:f>Sheet3!$C$1</c:f>
              <c:strCache>
                <c:ptCount val="1"/>
                <c:pt idx="0">
                  <c:v>Sum of purchses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Sheet3!$A$2:$A$14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May</c:v>
                </c:pt>
                <c:pt idx="4">
                  <c:v>June</c:v>
                </c:pt>
                <c:pt idx="5">
                  <c:v>July</c:v>
                </c:pt>
                <c:pt idx="6">
                  <c:v>August</c:v>
                </c:pt>
                <c:pt idx="7">
                  <c:v>September</c:v>
                </c:pt>
                <c:pt idx="8">
                  <c:v>October</c:v>
                </c:pt>
                <c:pt idx="9">
                  <c:v>November</c:v>
                </c:pt>
                <c:pt idx="10">
                  <c:v>December</c:v>
                </c:pt>
                <c:pt idx="11">
                  <c:v>(blank)</c:v>
                </c:pt>
              </c:strCache>
            </c:strRef>
          </c:cat>
          <c:val>
            <c:numRef>
              <c:f>Sheet3!$C$2:$C$14</c:f>
              <c:numCache>
                <c:formatCode>General</c:formatCode>
                <c:ptCount val="12"/>
                <c:pt idx="0">
                  <c:v>434437</c:v>
                </c:pt>
                <c:pt idx="1">
                  <c:v>920581.54</c:v>
                </c:pt>
                <c:pt idx="2">
                  <c:v>414243</c:v>
                </c:pt>
                <c:pt idx="3">
                  <c:v>1376626</c:v>
                </c:pt>
                <c:pt idx="4">
                  <c:v>2250377.1800000002</c:v>
                </c:pt>
                <c:pt idx="5">
                  <c:v>1836298</c:v>
                </c:pt>
                <c:pt idx="7">
                  <c:v>1369183.65</c:v>
                </c:pt>
                <c:pt idx="9">
                  <c:v>396291</c:v>
                </c:pt>
                <c:pt idx="10">
                  <c:v>1441333.88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D9-442F-A524-FB26EDEDB4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862317231"/>
        <c:axId val="862309551"/>
      </c:barChart>
      <c:catAx>
        <c:axId val="862317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309551"/>
        <c:crosses val="autoZero"/>
        <c:auto val="1"/>
        <c:lblAlgn val="ctr"/>
        <c:lblOffset val="100"/>
        <c:noMultiLvlLbl val="0"/>
      </c:catAx>
      <c:valAx>
        <c:axId val="862309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317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</cx:f>
      </cx:strDim>
      <cx:numDim type="val">
        <cx:f>_xlchart.v1.8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1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/>
              </a:rPr>
              <a:t>sales</a:t>
            </a: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/>
              </a:rPr>
              <a:t> </a:t>
            </a:r>
          </a:p>
        </cx:rich>
      </cx:tx>
    </cx:title>
    <cx:plotArea>
      <cx:plotAreaRegion>
        <cx:series layoutId="clusteredColumn" uniqueId="{7E697469-CC09-4E20-9AD0-831CEC12EC54}">
          <cx:tx>
            <cx:txData>
              <cx:f>_xlchart.v1.7</cx:f>
              <cx:v>sales</cx:v>
            </cx:txData>
          </cx:tx>
          <cx:dataId val="0"/>
          <cx:layoutPr>
            <cx:aggregation/>
          </cx:layoutPr>
          <cx:axisId val="1"/>
        </cx:series>
        <cx:series layoutId="paretoLine" ownerIdx="0" uniqueId="{32817D70-FD09-47B8-BC6B-0D1F2C1D8C1B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val">
        <cx:f>_xlchart.v1.5</cx:f>
      </cx:numDim>
    </cx:data>
  </cx:chartData>
  <cx:chart>
    <cx:title pos="t" align="ctr" overlay="0">
      <cx:tx>
        <cx:txData>
          <cx:v>purchses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purchses</a:t>
          </a:r>
        </a:p>
      </cx:txPr>
    </cx:title>
    <cx:plotArea>
      <cx:plotAreaRegion>
        <cx:series layoutId="clusteredColumn" uniqueId="{0D38B30F-7EF0-4EE1-AB8E-DC5EF43B58E8}">
          <cx:tx>
            <cx:txData>
              <cx:f>_xlchart.v1.4</cx:f>
              <cx:v>purchses</cx:v>
            </cx:txData>
          </cx:tx>
          <cx:dataId val="0"/>
          <cx:layoutPr>
            <cx:aggregation/>
          </cx:layoutPr>
          <cx:axisId val="1"/>
        </cx:series>
        <cx:series layoutId="paretoLine" ownerIdx="0" uniqueId="{BF0E3808-BE17-45C7-9512-24FF658B6413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C944D7-77FD-82AE-F01E-A7BF89E952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455623</xdr:colOff>
      <xdr:row>0</xdr:row>
      <xdr:rowOff>0</xdr:rowOff>
    </xdr:from>
    <xdr:to>
      <xdr:col>16</xdr:col>
      <xdr:colOff>115614</xdr:colOff>
      <xdr:row>12</xdr:row>
      <xdr:rowOff>168166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920CC5C6-81D1-D0C8-009C-2C099757EE6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046923" y="0"/>
              <a:ext cx="3317591" cy="236272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</xdr:col>
      <xdr:colOff>135583</xdr:colOff>
      <xdr:row>1</xdr:row>
      <xdr:rowOff>14058</xdr:rowOff>
    </xdr:from>
    <xdr:to>
      <xdr:col>10</xdr:col>
      <xdr:colOff>325820</xdr:colOff>
      <xdr:row>12</xdr:row>
      <xdr:rowOff>105104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4262B94C-1BD4-2E1E-EF71-5B70D4554D3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678883" y="196938"/>
              <a:ext cx="3238237" cy="210272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186763</xdr:colOff>
      <xdr:row>13</xdr:row>
      <xdr:rowOff>60096</xdr:rowOff>
    </xdr:from>
    <xdr:to>
      <xdr:col>16</xdr:col>
      <xdr:colOff>143932</xdr:colOff>
      <xdr:row>30</xdr:row>
      <xdr:rowOff>42333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E403756-778E-5888-ED1D-8AF3F444A2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734554</xdr:colOff>
      <xdr:row>13</xdr:row>
      <xdr:rowOff>37662</xdr:rowOff>
    </xdr:from>
    <xdr:to>
      <xdr:col>11</xdr:col>
      <xdr:colOff>169333</xdr:colOff>
      <xdr:row>30</xdr:row>
      <xdr:rowOff>50800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0611969-4D49-29A7-FEE8-A36084DB01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220133</xdr:colOff>
      <xdr:row>0</xdr:row>
      <xdr:rowOff>84666</xdr:rowOff>
    </xdr:from>
    <xdr:to>
      <xdr:col>23</xdr:col>
      <xdr:colOff>575733</xdr:colOff>
      <xdr:row>12</xdr:row>
      <xdr:rowOff>143933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B8A5B6E-F834-0C67-3B4B-6C59BBBD29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160866</xdr:colOff>
      <xdr:row>13</xdr:row>
      <xdr:rowOff>59265</xdr:rowOff>
    </xdr:from>
    <xdr:to>
      <xdr:col>24</xdr:col>
      <xdr:colOff>76199</xdr:colOff>
      <xdr:row>31</xdr:row>
      <xdr:rowOff>126998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307DF24-C011-486E-B859-623B8F5699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nehal Jadhav" refreshedDate="45402.680138657408" createdVersion="8" refreshedVersion="8" minRefreshableVersion="3" recordCount="17" xr:uid="{A2A08593-CB91-40A6-8333-14DF4EC14483}">
  <cacheSource type="worksheet">
    <worksheetSource name="Table1"/>
  </cacheSource>
  <cacheFields count="4">
    <cacheField name="months" numFmtId="49">
      <sharedItems containsBlank="1"/>
    </cacheField>
    <cacheField name="sales" numFmtId="165">
      <sharedItems containsString="0" containsBlank="1" containsNumber="1" minValue="68063" maxValue="3273432.52"/>
    </cacheField>
    <cacheField name="month" numFmtId="49">
      <sharedItems containsBlank="1" count="12">
        <s v="December"/>
        <s v="May"/>
        <s v="June"/>
        <s v="July"/>
        <s v="August"/>
        <s v="September"/>
        <s v="October"/>
        <s v="November"/>
        <s v="January"/>
        <s v="February"/>
        <s v="March"/>
        <m/>
      </sharedItems>
    </cacheField>
    <cacheField name="purchses" numFmtId="0">
      <sharedItems containsString="0" containsBlank="1" containsNumber="1" minValue="396291" maxValue="2250377.18000000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">
  <r>
    <s v="April"/>
    <n v="982486"/>
    <x v="0"/>
    <n v="1017068.88"/>
  </r>
  <r>
    <s v="May"/>
    <n v="2520397"/>
    <x v="1"/>
    <n v="1376626"/>
  </r>
  <r>
    <s v="June"/>
    <n v="3273432.52"/>
    <x v="2"/>
    <n v="2250377.1800000002"/>
  </r>
  <r>
    <s v="July"/>
    <n v="3163900.7"/>
    <x v="3"/>
    <n v="1836298"/>
  </r>
  <r>
    <s v="August"/>
    <n v="1180756"/>
    <x v="4"/>
    <m/>
  </r>
  <r>
    <s v="September"/>
    <n v="2010485.91"/>
    <x v="5"/>
    <n v="1369183.65"/>
  </r>
  <r>
    <s v="October"/>
    <n v="68063"/>
    <x v="6"/>
    <m/>
  </r>
  <r>
    <s v="November"/>
    <n v="621380"/>
    <x v="7"/>
    <n v="396291"/>
  </r>
  <r>
    <s v="December"/>
    <n v="622399"/>
    <x v="0"/>
    <n v="424265"/>
  </r>
  <r>
    <s v="January"/>
    <n v="813995"/>
    <x v="8"/>
    <n v="434437"/>
  </r>
  <r>
    <s v="February"/>
    <n v="1367342"/>
    <x v="9"/>
    <n v="920581.54"/>
  </r>
  <r>
    <s v="March"/>
    <n v="980644"/>
    <x v="10"/>
    <n v="414243"/>
  </r>
  <r>
    <m/>
    <m/>
    <x v="11"/>
    <m/>
  </r>
  <r>
    <m/>
    <m/>
    <x v="11"/>
    <m/>
  </r>
  <r>
    <m/>
    <m/>
    <x v="11"/>
    <m/>
  </r>
  <r>
    <m/>
    <m/>
    <x v="11"/>
    <m/>
  </r>
  <r>
    <m/>
    <m/>
    <x v="11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EDB6D5-E3AA-4446-8EE2-30601222DA0A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1:C14" firstHeaderRow="0" firstDataRow="1" firstDataCol="1"/>
  <pivotFields count="4">
    <pivotField showAll="0"/>
    <pivotField dataField="1" showAll="0"/>
    <pivotField axis="axisRow" showAll="0">
      <items count="13">
        <item x="8"/>
        <item x="9"/>
        <item x="10"/>
        <item x="1"/>
        <item x="2"/>
        <item x="3"/>
        <item x="4"/>
        <item x="5"/>
        <item x="6"/>
        <item x="7"/>
        <item x="0"/>
        <item x="11"/>
        <item t="default"/>
      </items>
    </pivotField>
    <pivotField dataField="1" showAll="0"/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ales" fld="1" baseField="0" baseItem="0"/>
    <dataField name="Sum of purchses" fld="3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D9C9C3F-8B9C-41FB-AF5A-BA24FD38F1F4}" name="Table1" displayName="Table1" ref="A1:E18" totalsRowShown="0">
  <autoFilter ref="A1:E18" xr:uid="{0D9C9C3F-8B9C-41FB-AF5A-BA24FD38F1F4}"/>
  <tableColumns count="5">
    <tableColumn id="1" xr3:uid="{6EC697E2-2CA6-43B8-BE1F-1F40448E0DD1}" name="months" dataDxfId="5"/>
    <tableColumn id="2" xr3:uid="{1F67459A-EDFB-4B74-8041-1C905661B931}" name="sales" dataDxfId="4"/>
    <tableColumn id="3" xr3:uid="{97D82394-9BC0-4D61-A421-A0696E7AB5F6}" name="month" dataDxfId="3"/>
    <tableColumn id="7" xr3:uid="{69AFCFB5-F2FD-402C-B83E-60E0529D1AE8}" name="profit" dataDxfId="1"/>
    <tableColumn id="4" xr3:uid="{6E754425-2E5E-42C5-9AA3-F35FEBC2B51A}" name="purchses" dataDxfId="2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5"/>
  <sheetViews>
    <sheetView topLeftCell="A4" workbookViewId="0">
      <selection activeCell="E13" sqref="E13"/>
    </sheetView>
  </sheetViews>
  <sheetFormatPr defaultRowHeight="14.4" x14ac:dyDescent="0.3"/>
  <cols>
    <col min="1" max="1" width="10.33203125" bestFit="1" customWidth="1"/>
    <col min="2" max="2" width="5.109375" bestFit="1" customWidth="1"/>
    <col min="3" max="3" width="12" bestFit="1" customWidth="1"/>
    <col min="4" max="4" width="13.88671875" bestFit="1" customWidth="1"/>
  </cols>
  <sheetData>
    <row r="1" spans="1:4" ht="15.6" x14ac:dyDescent="0.3">
      <c r="A1" s="19" t="s">
        <v>0</v>
      </c>
      <c r="B1" s="19"/>
      <c r="C1" s="19"/>
      <c r="D1" s="1"/>
    </row>
    <row r="2" spans="1:4" x14ac:dyDescent="0.3">
      <c r="A2" s="18" t="s">
        <v>1</v>
      </c>
      <c r="B2" s="18"/>
      <c r="C2" s="18"/>
      <c r="D2" s="1"/>
    </row>
    <row r="3" spans="1:4" x14ac:dyDescent="0.3">
      <c r="A3" s="18" t="s">
        <v>2</v>
      </c>
      <c r="B3" s="18"/>
      <c r="C3" s="18"/>
      <c r="D3" s="1"/>
    </row>
    <row r="4" spans="1:4" x14ac:dyDescent="0.3">
      <c r="A4" s="20" t="s">
        <v>3</v>
      </c>
      <c r="B4" s="20"/>
      <c r="C4" s="20"/>
      <c r="D4" s="1"/>
    </row>
    <row r="5" spans="1:4" ht="15.6" x14ac:dyDescent="0.3">
      <c r="A5" s="21" t="s">
        <v>4</v>
      </c>
      <c r="B5" s="21"/>
      <c r="C5" s="21"/>
      <c r="D5" s="1"/>
    </row>
    <row r="6" spans="1:4" x14ac:dyDescent="0.3">
      <c r="A6" s="18" t="s">
        <v>5</v>
      </c>
      <c r="B6" s="18"/>
      <c r="C6" s="18"/>
      <c r="D6" s="1"/>
    </row>
    <row r="7" spans="1:4" x14ac:dyDescent="0.3">
      <c r="A7" s="18" t="s">
        <v>6</v>
      </c>
      <c r="B7" s="18"/>
      <c r="C7" s="18"/>
      <c r="D7" s="1"/>
    </row>
    <row r="8" spans="1:4" x14ac:dyDescent="0.3">
      <c r="A8" s="2" t="s">
        <v>7</v>
      </c>
      <c r="B8" s="22" t="s">
        <v>8</v>
      </c>
      <c r="C8" s="22"/>
      <c r="D8" s="22"/>
    </row>
    <row r="9" spans="1:4" x14ac:dyDescent="0.3">
      <c r="A9" s="3" t="s">
        <v>7</v>
      </c>
      <c r="B9" s="23" t="s">
        <v>0</v>
      </c>
      <c r="C9" s="24"/>
      <c r="D9" s="24"/>
    </row>
    <row r="10" spans="1:4" x14ac:dyDescent="0.3">
      <c r="A10" s="4" t="s">
        <v>9</v>
      </c>
      <c r="B10" s="25" t="s">
        <v>6</v>
      </c>
      <c r="C10" s="26"/>
      <c r="D10" s="26"/>
    </row>
    <row r="11" spans="1:4" x14ac:dyDescent="0.3">
      <c r="A11" s="4" t="s">
        <v>7</v>
      </c>
      <c r="B11" s="27" t="s">
        <v>10</v>
      </c>
      <c r="C11" s="28"/>
      <c r="D11" s="5" t="s">
        <v>11</v>
      </c>
    </row>
    <row r="12" spans="1:4" x14ac:dyDescent="0.3">
      <c r="A12" s="6" t="s">
        <v>7</v>
      </c>
      <c r="B12" s="7" t="s">
        <v>12</v>
      </c>
      <c r="C12" s="7" t="s">
        <v>13</v>
      </c>
      <c r="D12" s="8" t="s">
        <v>14</v>
      </c>
    </row>
    <row r="13" spans="1:4" x14ac:dyDescent="0.3">
      <c r="A13" s="9" t="s">
        <v>15</v>
      </c>
      <c r="B13" s="10"/>
      <c r="C13" s="11">
        <v>982486</v>
      </c>
      <c r="D13" t="s">
        <v>33</v>
      </c>
    </row>
    <row r="14" spans="1:4" x14ac:dyDescent="0.3">
      <c r="A14" s="9" t="s">
        <v>16</v>
      </c>
      <c r="B14" s="10"/>
      <c r="C14" s="11">
        <v>2520397</v>
      </c>
      <c r="D14" t="s">
        <v>34</v>
      </c>
    </row>
    <row r="15" spans="1:4" x14ac:dyDescent="0.3">
      <c r="A15" s="9" t="s">
        <v>17</v>
      </c>
      <c r="B15" s="10"/>
      <c r="C15" s="11">
        <v>3273432.52</v>
      </c>
      <c r="D15" t="s">
        <v>35</v>
      </c>
    </row>
    <row r="16" spans="1:4" x14ac:dyDescent="0.3">
      <c r="A16" s="9" t="s">
        <v>18</v>
      </c>
      <c r="B16" s="10"/>
      <c r="C16" s="11">
        <v>3163900.7</v>
      </c>
      <c r="D16" t="s">
        <v>36</v>
      </c>
    </row>
    <row r="17" spans="1:4" x14ac:dyDescent="0.3">
      <c r="A17" s="9" t="s">
        <v>19</v>
      </c>
      <c r="B17" s="10"/>
      <c r="C17" s="11">
        <v>1180756</v>
      </c>
      <c r="D17" t="s">
        <v>37</v>
      </c>
    </row>
    <row r="18" spans="1:4" x14ac:dyDescent="0.3">
      <c r="A18" s="9" t="s">
        <v>20</v>
      </c>
      <c r="B18" s="10"/>
      <c r="C18" s="11">
        <v>2010485.91</v>
      </c>
      <c r="D18" t="s">
        <v>38</v>
      </c>
    </row>
    <row r="19" spans="1:4" x14ac:dyDescent="0.3">
      <c r="A19" s="9" t="s">
        <v>21</v>
      </c>
      <c r="B19" s="10"/>
      <c r="C19" s="11">
        <v>68063</v>
      </c>
      <c r="D19" t="s">
        <v>39</v>
      </c>
    </row>
    <row r="20" spans="1:4" x14ac:dyDescent="0.3">
      <c r="A20" s="9" t="s">
        <v>22</v>
      </c>
      <c r="B20" s="10"/>
      <c r="C20" s="11">
        <v>621380</v>
      </c>
      <c r="D20" t="s">
        <v>40</v>
      </c>
    </row>
    <row r="21" spans="1:4" x14ac:dyDescent="0.3">
      <c r="A21" s="9" t="s">
        <v>23</v>
      </c>
      <c r="B21" s="10"/>
      <c r="C21" s="11">
        <v>622399</v>
      </c>
      <c r="D21" t="s">
        <v>41</v>
      </c>
    </row>
    <row r="22" spans="1:4" x14ac:dyDescent="0.3">
      <c r="A22" s="9" t="s">
        <v>24</v>
      </c>
      <c r="B22" s="10"/>
      <c r="C22" s="11">
        <v>813995</v>
      </c>
      <c r="D22" t="s">
        <v>42</v>
      </c>
    </row>
    <row r="23" spans="1:4" x14ac:dyDescent="0.3">
      <c r="A23" s="9" t="s">
        <v>25</v>
      </c>
      <c r="B23" s="10"/>
      <c r="C23" s="11">
        <v>1367342</v>
      </c>
      <c r="D23" t="s">
        <v>43</v>
      </c>
    </row>
    <row r="24" spans="1:4" x14ac:dyDescent="0.3">
      <c r="A24" s="9" t="s">
        <v>26</v>
      </c>
      <c r="B24" s="10"/>
      <c r="C24" s="11">
        <v>980644</v>
      </c>
      <c r="D24" t="s">
        <v>44</v>
      </c>
    </row>
    <row r="25" spans="1:4" x14ac:dyDescent="0.3">
      <c r="A25" s="12" t="s">
        <v>27</v>
      </c>
      <c r="B25" s="13"/>
      <c r="C25" s="14">
        <v>17605281.129999999</v>
      </c>
      <c r="D25" t="s">
        <v>44</v>
      </c>
    </row>
  </sheetData>
  <mergeCells count="11">
    <mergeCell ref="A7:C7"/>
    <mergeCell ref="B8:D8"/>
    <mergeCell ref="B9:D9"/>
    <mergeCell ref="B10:D10"/>
    <mergeCell ref="B11:C11"/>
    <mergeCell ref="A6:C6"/>
    <mergeCell ref="A1:C1"/>
    <mergeCell ref="A2:C2"/>
    <mergeCell ref="A3:C3"/>
    <mergeCell ref="A4:C4"/>
    <mergeCell ref="A5:C5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07B1A-D305-4241-A17D-972563F7E1D5}">
  <dimension ref="A1:C14"/>
  <sheetViews>
    <sheetView workbookViewId="0">
      <selection activeCell="F22" sqref="F22"/>
    </sheetView>
  </sheetViews>
  <sheetFormatPr defaultRowHeight="14.4" x14ac:dyDescent="0.3"/>
  <cols>
    <col min="1" max="1" width="12.5546875" bestFit="1" customWidth="1"/>
    <col min="2" max="2" width="12" bestFit="1" customWidth="1"/>
    <col min="3" max="3" width="15" bestFit="1" customWidth="1"/>
  </cols>
  <sheetData>
    <row r="1" spans="1:3" x14ac:dyDescent="0.3">
      <c r="A1" s="15" t="s">
        <v>28</v>
      </c>
      <c r="B1" t="s">
        <v>46</v>
      </c>
      <c r="C1" t="s">
        <v>47</v>
      </c>
    </row>
    <row r="2" spans="1:3" x14ac:dyDescent="0.3">
      <c r="A2" s="16" t="s">
        <v>24</v>
      </c>
      <c r="B2">
        <v>813995</v>
      </c>
      <c r="C2">
        <v>434437</v>
      </c>
    </row>
    <row r="3" spans="1:3" x14ac:dyDescent="0.3">
      <c r="A3" s="16" t="s">
        <v>25</v>
      </c>
      <c r="B3">
        <v>1367342</v>
      </c>
      <c r="C3">
        <v>920581.54</v>
      </c>
    </row>
    <row r="4" spans="1:3" x14ac:dyDescent="0.3">
      <c r="A4" s="16" t="s">
        <v>26</v>
      </c>
      <c r="B4">
        <v>980644</v>
      </c>
      <c r="C4">
        <v>414243</v>
      </c>
    </row>
    <row r="5" spans="1:3" x14ac:dyDescent="0.3">
      <c r="A5" s="16" t="s">
        <v>16</v>
      </c>
      <c r="B5">
        <v>2520397</v>
      </c>
      <c r="C5">
        <v>1376626</v>
      </c>
    </row>
    <row r="6" spans="1:3" x14ac:dyDescent="0.3">
      <c r="A6" s="16" t="s">
        <v>17</v>
      </c>
      <c r="B6">
        <v>3273432.52</v>
      </c>
      <c r="C6">
        <v>2250377.1800000002</v>
      </c>
    </row>
    <row r="7" spans="1:3" x14ac:dyDescent="0.3">
      <c r="A7" s="16" t="s">
        <v>18</v>
      </c>
      <c r="B7">
        <v>3163900.7</v>
      </c>
      <c r="C7">
        <v>1836298</v>
      </c>
    </row>
    <row r="8" spans="1:3" x14ac:dyDescent="0.3">
      <c r="A8" s="16" t="s">
        <v>19</v>
      </c>
      <c r="B8">
        <v>1180756</v>
      </c>
    </row>
    <row r="9" spans="1:3" x14ac:dyDescent="0.3">
      <c r="A9" s="16" t="s">
        <v>20</v>
      </c>
      <c r="B9">
        <v>2010485.91</v>
      </c>
      <c r="C9">
        <v>1369183.65</v>
      </c>
    </row>
    <row r="10" spans="1:3" x14ac:dyDescent="0.3">
      <c r="A10" s="16" t="s">
        <v>21</v>
      </c>
      <c r="B10">
        <v>68063</v>
      </c>
    </row>
    <row r="11" spans="1:3" x14ac:dyDescent="0.3">
      <c r="A11" s="16" t="s">
        <v>22</v>
      </c>
      <c r="B11">
        <v>621380</v>
      </c>
      <c r="C11">
        <v>396291</v>
      </c>
    </row>
    <row r="12" spans="1:3" x14ac:dyDescent="0.3">
      <c r="A12" s="16" t="s">
        <v>23</v>
      </c>
      <c r="B12">
        <v>1604885</v>
      </c>
      <c r="C12">
        <v>1441333.88</v>
      </c>
    </row>
    <row r="13" spans="1:3" x14ac:dyDescent="0.3">
      <c r="A13" s="16" t="s">
        <v>45</v>
      </c>
    </row>
    <row r="14" spans="1:3" x14ac:dyDescent="0.3">
      <c r="A14" s="16" t="s">
        <v>27</v>
      </c>
      <c r="B14">
        <v>17605281.129999999</v>
      </c>
      <c r="C14">
        <v>10439371.25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F8A6C-B60D-4C5A-8669-36244FD662D0}">
  <dimension ref="A1:E24"/>
  <sheetViews>
    <sheetView tabSelected="1" zoomScale="90" workbookViewId="0">
      <selection activeCell="A20" sqref="A20"/>
    </sheetView>
  </sheetViews>
  <sheetFormatPr defaultRowHeight="14.4" x14ac:dyDescent="0.3"/>
  <cols>
    <col min="1" max="1" width="9.6640625" customWidth="1"/>
    <col min="2" max="2" width="16.21875" customWidth="1"/>
    <col min="3" max="5" width="11.33203125" bestFit="1" customWidth="1"/>
  </cols>
  <sheetData>
    <row r="1" spans="1:5" x14ac:dyDescent="0.3">
      <c r="A1" t="s">
        <v>30</v>
      </c>
      <c r="B1" t="s">
        <v>29</v>
      </c>
      <c r="C1" t="s">
        <v>31</v>
      </c>
      <c r="D1" t="s">
        <v>54</v>
      </c>
      <c r="E1" t="s">
        <v>32</v>
      </c>
    </row>
    <row r="2" spans="1:5" x14ac:dyDescent="0.3">
      <c r="A2" s="9" t="s">
        <v>15</v>
      </c>
      <c r="B2" s="11">
        <v>982486</v>
      </c>
      <c r="C2" s="9" t="s">
        <v>23</v>
      </c>
      <c r="D2" s="9" t="s">
        <v>55</v>
      </c>
      <c r="E2" s="11">
        <v>1017068.88</v>
      </c>
    </row>
    <row r="3" spans="1:5" x14ac:dyDescent="0.3">
      <c r="A3" s="9" t="s">
        <v>16</v>
      </c>
      <c r="B3" s="11">
        <v>2520397</v>
      </c>
      <c r="C3" s="9" t="s">
        <v>16</v>
      </c>
      <c r="D3" s="9" t="s">
        <v>56</v>
      </c>
      <c r="E3" s="11">
        <v>1376626</v>
      </c>
    </row>
    <row r="4" spans="1:5" x14ac:dyDescent="0.3">
      <c r="A4" s="9" t="s">
        <v>17</v>
      </c>
      <c r="B4" s="11">
        <v>3273432.52</v>
      </c>
      <c r="C4" s="9" t="s">
        <v>17</v>
      </c>
      <c r="D4" s="31">
        <v>1023055.34</v>
      </c>
      <c r="E4" s="11">
        <v>2250377.1800000002</v>
      </c>
    </row>
    <row r="5" spans="1:5" x14ac:dyDescent="0.3">
      <c r="A5" s="9" t="s">
        <v>18</v>
      </c>
      <c r="B5" s="11">
        <v>3163900.7</v>
      </c>
      <c r="C5" s="9" t="s">
        <v>18</v>
      </c>
      <c r="D5" s="31">
        <v>1327602.7</v>
      </c>
      <c r="E5" s="11">
        <v>1836298</v>
      </c>
    </row>
    <row r="6" spans="1:5" x14ac:dyDescent="0.3">
      <c r="A6" s="9" t="s">
        <v>19</v>
      </c>
      <c r="B6" s="11">
        <v>1180756</v>
      </c>
      <c r="C6" s="9" t="s">
        <v>19</v>
      </c>
      <c r="D6" s="9"/>
      <c r="E6" s="10"/>
    </row>
    <row r="7" spans="1:5" x14ac:dyDescent="0.3">
      <c r="A7" s="9" t="s">
        <v>20</v>
      </c>
      <c r="B7" s="11">
        <v>2010485.91</v>
      </c>
      <c r="C7" s="9" t="s">
        <v>20</v>
      </c>
      <c r="D7" s="31">
        <v>641302.26</v>
      </c>
      <c r="E7" s="11">
        <v>1369183.65</v>
      </c>
    </row>
    <row r="8" spans="1:5" x14ac:dyDescent="0.3">
      <c r="A8" s="9" t="s">
        <v>21</v>
      </c>
      <c r="B8" s="11">
        <v>68063</v>
      </c>
      <c r="C8" s="9" t="s">
        <v>21</v>
      </c>
      <c r="D8" s="9"/>
      <c r="E8" s="10"/>
    </row>
    <row r="9" spans="1:5" x14ac:dyDescent="0.3">
      <c r="A9" s="9" t="s">
        <v>22</v>
      </c>
      <c r="B9" s="11">
        <v>621380</v>
      </c>
      <c r="C9" s="9" t="s">
        <v>22</v>
      </c>
      <c r="D9" s="31">
        <v>225089</v>
      </c>
      <c r="E9" s="11">
        <v>396291</v>
      </c>
    </row>
    <row r="10" spans="1:5" x14ac:dyDescent="0.3">
      <c r="A10" s="9" t="s">
        <v>23</v>
      </c>
      <c r="B10" s="11">
        <v>622399</v>
      </c>
      <c r="C10" s="9" t="s">
        <v>23</v>
      </c>
      <c r="D10" s="31">
        <v>198134</v>
      </c>
      <c r="E10" s="11">
        <v>424265</v>
      </c>
    </row>
    <row r="11" spans="1:5" x14ac:dyDescent="0.3">
      <c r="A11" s="9" t="s">
        <v>24</v>
      </c>
      <c r="B11" s="11">
        <v>813995</v>
      </c>
      <c r="C11" s="9" t="s">
        <v>24</v>
      </c>
      <c r="D11" s="31">
        <v>379558</v>
      </c>
      <c r="E11" s="11">
        <v>434437</v>
      </c>
    </row>
    <row r="12" spans="1:5" x14ac:dyDescent="0.3">
      <c r="A12" s="9" t="s">
        <v>25</v>
      </c>
      <c r="B12" s="11">
        <v>1367342</v>
      </c>
      <c r="C12" s="9" t="s">
        <v>25</v>
      </c>
      <c r="D12" s="31">
        <v>446760.46</v>
      </c>
      <c r="E12" s="11">
        <v>920581.54</v>
      </c>
    </row>
    <row r="13" spans="1:5" x14ac:dyDescent="0.3">
      <c r="A13" s="9" t="s">
        <v>26</v>
      </c>
      <c r="B13" s="11">
        <v>980644</v>
      </c>
      <c r="C13" s="9" t="s">
        <v>26</v>
      </c>
      <c r="D13" s="31">
        <v>566401</v>
      </c>
      <c r="E13" s="11">
        <v>414243</v>
      </c>
    </row>
    <row r="14" spans="1:5" ht="15.6" x14ac:dyDescent="0.3">
      <c r="A14" s="9" t="s">
        <v>49</v>
      </c>
      <c r="B14" s="29">
        <v>978737.2</v>
      </c>
      <c r="C14" s="9"/>
      <c r="D14" s="9"/>
      <c r="E14" s="11"/>
    </row>
    <row r="15" spans="1:5" ht="15.6" x14ac:dyDescent="0.3">
      <c r="A15" s="9" t="s">
        <v>50</v>
      </c>
      <c r="B15" s="29">
        <v>976830.4</v>
      </c>
      <c r="C15" s="9"/>
      <c r="D15" s="9"/>
      <c r="E15" s="11"/>
    </row>
    <row r="16" spans="1:5" ht="15.6" x14ac:dyDescent="0.3">
      <c r="A16" s="9" t="s">
        <v>51</v>
      </c>
      <c r="B16" s="29">
        <v>974923.6</v>
      </c>
      <c r="C16" s="9"/>
      <c r="D16" s="9"/>
      <c r="E16" s="11"/>
    </row>
    <row r="17" spans="1:5" ht="15.6" x14ac:dyDescent="0.3">
      <c r="A17" s="9" t="s">
        <v>52</v>
      </c>
      <c r="B17" s="29">
        <v>973016.8</v>
      </c>
      <c r="C17" s="9"/>
      <c r="D17" s="9"/>
      <c r="E17" s="11"/>
    </row>
    <row r="18" spans="1:5" ht="15.6" x14ac:dyDescent="0.3">
      <c r="A18" s="30" t="s">
        <v>19</v>
      </c>
      <c r="B18" s="29">
        <v>971110</v>
      </c>
      <c r="C18" s="9"/>
      <c r="D18" s="9"/>
      <c r="E18" s="11"/>
    </row>
    <row r="20" spans="1:5" ht="23.4" x14ac:dyDescent="0.45">
      <c r="A20" s="17" t="s">
        <v>48</v>
      </c>
    </row>
    <row r="21" spans="1:5" ht="23.4" x14ac:dyDescent="0.45">
      <c r="A21" s="17" t="s">
        <v>4</v>
      </c>
      <c r="B21" s="17"/>
    </row>
    <row r="22" spans="1:5" ht="23.4" x14ac:dyDescent="0.45">
      <c r="A22" s="17" t="s">
        <v>5</v>
      </c>
      <c r="B22" s="17"/>
    </row>
    <row r="23" spans="1:5" ht="23.4" x14ac:dyDescent="0.45">
      <c r="A23" s="17" t="s">
        <v>6</v>
      </c>
      <c r="B23" s="17"/>
    </row>
    <row r="24" spans="1:5" ht="23.4" x14ac:dyDescent="0.45">
      <c r="A24" s="17" t="s">
        <v>53</v>
      </c>
      <c r="B24" s="17"/>
    </row>
  </sheetData>
  <phoneticPr fontId="10" type="noConversion"/>
  <conditionalFormatting sqref="A2:A13">
    <cfRule type="duplicateValues" dxfId="0" priority="1"/>
  </conditionalFormatting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 Register</vt:lpstr>
      <vt:lpstr>Sheet3</vt:lpstr>
      <vt:lpstr>dashboard</vt:lpstr>
    </vt:vector>
  </TitlesOfParts>
  <Company>Belagavi, KARNATAKA Bharat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Snehal Jadhav</cp:lastModifiedBy>
  <dcterms:created xsi:type="dcterms:W3CDTF">2024-03-16T11:07:41Z</dcterms:created>
  <dcterms:modified xsi:type="dcterms:W3CDTF">2024-04-20T17:09:23Z</dcterms:modified>
</cp:coreProperties>
</file>