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105" activeTab="3"/>
  </bookViews>
  <sheets>
    <sheet name="Engine dataset (4)" sheetId="6" r:id="rId1"/>
    <sheet name="Engine dataset (3)" sheetId="5" r:id="rId2"/>
    <sheet name="Engine dataset (2)" sheetId="4" r:id="rId3"/>
    <sheet name="Sheet1" sheetId="1" r:id="rId4"/>
    <sheet name="Sheet2" sheetId="2" r:id="rId5"/>
    <sheet name="Sheet5" sheetId="7" r:id="rId6"/>
    <sheet name="Engine dataset" sheetId="3" r:id="rId7"/>
  </sheets>
  <definedNames>
    <definedName name="solver_adj" localSheetId="6" hidden="1">'Engine dataset'!$L$2:$P$2</definedName>
    <definedName name="solver_adj" localSheetId="2" hidden="1">'Engine dataset (2)'!$M$2:$Q$2</definedName>
    <definedName name="solver_adj" localSheetId="1" hidden="1">'Engine dataset (3)'!$M$2:$Q$2</definedName>
    <definedName name="solver_adj" localSheetId="0" hidden="1">'Engine dataset (4)'!$M$2:$Q$2</definedName>
    <definedName name="solver_adj" localSheetId="4" hidden="1">Sheet2!$I$2:$O$2</definedName>
    <definedName name="solver_cvg" localSheetId="6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drv" localSheetId="6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eng" localSheetId="6" hidden="1">3</definedName>
    <definedName name="solver_eng" localSheetId="2" hidden="1">1</definedName>
    <definedName name="solver_eng" localSheetId="1" hidden="1">3</definedName>
    <definedName name="solver_eng" localSheetId="0" hidden="1">1</definedName>
    <definedName name="solver_eng" localSheetId="4" hidden="1">1</definedName>
    <definedName name="solver_est" localSheetId="6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itr" localSheetId="6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lhs1" localSheetId="6" hidden="1">'Engine dataset'!$L$2:$P$2</definedName>
    <definedName name="solver_lhs1" localSheetId="2" hidden="1">'Engine dataset (2)'!$M$2:$Q$2</definedName>
    <definedName name="solver_lhs1" localSheetId="1" hidden="1">'Engine dataset (3)'!$M$2:$Q$2</definedName>
    <definedName name="solver_lhs1" localSheetId="0" hidden="1">'Engine dataset (4)'!$M$2:$Q$2</definedName>
    <definedName name="solver_lhs2" localSheetId="6" hidden="1">'Engine dataset'!$L$2:$P$2</definedName>
    <definedName name="solver_lhs2" localSheetId="2" hidden="1">'Engine dataset (2)'!$M$2:$Q$2</definedName>
    <definedName name="solver_lhs2" localSheetId="1" hidden="1">'Engine dataset (3)'!$M$2:$Q$2</definedName>
    <definedName name="solver_lhs2" localSheetId="0" hidden="1">'Engine dataset (4)'!$M$2:$Q$2</definedName>
    <definedName name="solver_mip" localSheetId="6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ni" localSheetId="6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rt" localSheetId="6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sl" localSheetId="6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neg" localSheetId="6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eg" localSheetId="4" hidden="1">2</definedName>
    <definedName name="solver_nod" localSheetId="6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um" localSheetId="6" hidden="1">2</definedName>
    <definedName name="solver_num" localSheetId="2" hidden="1">2</definedName>
    <definedName name="solver_num" localSheetId="1" hidden="1">2</definedName>
    <definedName name="solver_num" localSheetId="0" hidden="1">2</definedName>
    <definedName name="solver_num" localSheetId="4" hidden="1">0</definedName>
    <definedName name="solver_nwt" localSheetId="6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opt" localSheetId="6" hidden="1">'Engine dataset'!$M$6</definedName>
    <definedName name="solver_opt" localSheetId="2" hidden="1">'Engine dataset (2)'!$N$6</definedName>
    <definedName name="solver_opt" localSheetId="1" hidden="1">'Engine dataset (3)'!$N$5</definedName>
    <definedName name="solver_opt" localSheetId="0" hidden="1">'Engine dataset (4)'!$N$6</definedName>
    <definedName name="solver_opt" localSheetId="4" hidden="1">Sheet2!$J$4</definedName>
    <definedName name="solver_pre" localSheetId="6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rbv" localSheetId="6" hidden="1">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el1" localSheetId="6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6" hidden="1">3</definedName>
    <definedName name="solver_rel2" localSheetId="2" hidden="1">3</definedName>
    <definedName name="solver_rel2" localSheetId="1" hidden="1">3</definedName>
    <definedName name="solver_rel2" localSheetId="0" hidden="1">3</definedName>
    <definedName name="solver_rhs1" localSheetId="6" hidden="1">'Engine dataset'!$L$10:$P$10</definedName>
    <definedName name="solver_rhs1" localSheetId="2" hidden="1">'Engine dataset (2)'!$M$8:$Q$8</definedName>
    <definedName name="solver_rhs1" localSheetId="1" hidden="1">'Engine dataset (3)'!$M$8:$Q$8</definedName>
    <definedName name="solver_rhs1" localSheetId="0" hidden="1">'Engine dataset (4)'!$M$8:$Q$8</definedName>
    <definedName name="solver_rhs2" localSheetId="6" hidden="1">'Engine dataset'!$L$9:$P$9</definedName>
    <definedName name="solver_rhs2" localSheetId="2" hidden="1">'Engine dataset (2)'!$M$7:$Q$7</definedName>
    <definedName name="solver_rhs2" localSheetId="1" hidden="1">'Engine dataset (3)'!$M$7:$Q$7</definedName>
    <definedName name="solver_rhs2" localSheetId="0" hidden="1">'Engine dataset (4)'!$M$7:$Q$7</definedName>
    <definedName name="solver_rlx" localSheetId="6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sd" localSheetId="6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scl" localSheetId="6" hidden="1">1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cl" localSheetId="4" hidden="1">1</definedName>
    <definedName name="solver_sho" localSheetId="6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sz" localSheetId="6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tim" localSheetId="6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ol" localSheetId="6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yp" localSheetId="6" hidden="1">2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typ" localSheetId="4" hidden="1">2</definedName>
    <definedName name="solver_val" localSheetId="6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er" localSheetId="6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4" hidden="1">3</definedName>
  </definedNames>
  <calcPr calcId="144525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75" i="3" s="1"/>
  <c r="F76" i="3"/>
  <c r="F77" i="3"/>
  <c r="F78" i="3"/>
  <c r="F79" i="3"/>
  <c r="F80" i="3"/>
  <c r="F81" i="3"/>
  <c r="F82" i="3"/>
  <c r="F83" i="3"/>
  <c r="F84" i="3"/>
  <c r="F85" i="3"/>
  <c r="F86" i="3"/>
  <c r="F87" i="3"/>
  <c r="H87" i="3" s="1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G383" i="3" s="1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G615" i="3" s="1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G659" i="3" s="1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H691" i="3" s="1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J766" i="3" s="1"/>
  <c r="F767" i="3"/>
  <c r="F768" i="3"/>
  <c r="F769" i="3"/>
  <c r="F770" i="3"/>
  <c r="J770" i="3" s="1"/>
  <c r="F771" i="3"/>
  <c r="F772" i="3"/>
  <c r="F773" i="3"/>
  <c r="F774" i="3"/>
  <c r="J774" i="3" s="1"/>
  <c r="F775" i="3"/>
  <c r="F776" i="3"/>
  <c r="F777" i="3"/>
  <c r="F778" i="3"/>
  <c r="J778" i="3" s="1"/>
  <c r="F779" i="3"/>
  <c r="F780" i="3"/>
  <c r="F781" i="3"/>
  <c r="F782" i="3"/>
  <c r="J782" i="3" s="1"/>
  <c r="F783" i="3"/>
  <c r="F784" i="3"/>
  <c r="F785" i="3"/>
  <c r="F786" i="3"/>
  <c r="J786" i="3" s="1"/>
  <c r="F787" i="3"/>
  <c r="F788" i="3"/>
  <c r="F789" i="3"/>
  <c r="F790" i="3"/>
  <c r="J790" i="3" s="1"/>
  <c r="F791" i="3"/>
  <c r="G791" i="3" s="1"/>
  <c r="F792" i="3"/>
  <c r="F793" i="3"/>
  <c r="F794" i="3"/>
  <c r="J794" i="3" s="1"/>
  <c r="F795" i="3"/>
  <c r="F796" i="3"/>
  <c r="F797" i="3"/>
  <c r="F798" i="3"/>
  <c r="J798" i="3" s="1"/>
  <c r="F799" i="3"/>
  <c r="F800" i="3"/>
  <c r="F801" i="3"/>
  <c r="F802" i="3"/>
  <c r="J802" i="3" s="1"/>
  <c r="F803" i="3"/>
  <c r="G803" i="3" s="1"/>
  <c r="F804" i="3"/>
  <c r="F805" i="3"/>
  <c r="F806" i="3"/>
  <c r="J806" i="3" s="1"/>
  <c r="F807" i="3"/>
  <c r="F808" i="3"/>
  <c r="F809" i="3"/>
  <c r="F810" i="3"/>
  <c r="J810" i="3" s="1"/>
  <c r="F811" i="3"/>
  <c r="F812" i="3"/>
  <c r="F813" i="3"/>
  <c r="F814" i="3"/>
  <c r="J814" i="3" s="1"/>
  <c r="F815" i="3"/>
  <c r="F816" i="3"/>
  <c r="F817" i="3"/>
  <c r="F818" i="3"/>
  <c r="J818" i="3" s="1"/>
  <c r="F819" i="3"/>
  <c r="F820" i="3"/>
  <c r="F821" i="3"/>
  <c r="F822" i="3"/>
  <c r="I822" i="3" s="1"/>
  <c r="F823" i="3"/>
  <c r="F824" i="3"/>
  <c r="F825" i="3"/>
  <c r="F826" i="3"/>
  <c r="J826" i="3" s="1"/>
  <c r="F827" i="3"/>
  <c r="F828" i="3"/>
  <c r="F829" i="3"/>
  <c r="F830" i="3"/>
  <c r="J830" i="3" s="1"/>
  <c r="F831" i="3"/>
  <c r="F832" i="3"/>
  <c r="F833" i="3"/>
  <c r="F834" i="3"/>
  <c r="I834" i="3" s="1"/>
  <c r="F835" i="3"/>
  <c r="F836" i="3"/>
  <c r="F837" i="3"/>
  <c r="F838" i="3"/>
  <c r="I838" i="3" s="1"/>
  <c r="F839" i="3"/>
  <c r="F840" i="3"/>
  <c r="F841" i="3"/>
  <c r="F842" i="3"/>
  <c r="J842" i="3" s="1"/>
  <c r="F843" i="3"/>
  <c r="F844" i="3"/>
  <c r="F845" i="3"/>
  <c r="F846" i="3"/>
  <c r="J846" i="3" s="1"/>
  <c r="F847" i="3"/>
  <c r="F848" i="3"/>
  <c r="F849" i="3"/>
  <c r="F850" i="3"/>
  <c r="I850" i="3" s="1"/>
  <c r="F851" i="3"/>
  <c r="F852" i="3"/>
  <c r="F853" i="3"/>
  <c r="F854" i="3"/>
  <c r="J854" i="3" s="1"/>
  <c r="F855" i="3"/>
  <c r="G855" i="3" s="1"/>
  <c r="F856" i="3"/>
  <c r="F857" i="3"/>
  <c r="F858" i="3"/>
  <c r="J858" i="3" s="1"/>
  <c r="F859" i="3"/>
  <c r="F860" i="3"/>
  <c r="F861" i="3"/>
  <c r="F862" i="3"/>
  <c r="J862" i="3" s="1"/>
  <c r="F863" i="3"/>
  <c r="F864" i="3"/>
  <c r="F865" i="3"/>
  <c r="F866" i="3"/>
  <c r="I866" i="3" s="1"/>
  <c r="F867" i="3"/>
  <c r="F868" i="3"/>
  <c r="F869" i="3"/>
  <c r="F870" i="3"/>
  <c r="J870" i="3" s="1"/>
  <c r="F871" i="3"/>
  <c r="F872" i="3"/>
  <c r="F873" i="3"/>
  <c r="F874" i="3"/>
  <c r="J874" i="3" s="1"/>
  <c r="F875" i="3"/>
  <c r="F876" i="3"/>
  <c r="F877" i="3"/>
  <c r="F878" i="3"/>
  <c r="J878" i="3" s="1"/>
  <c r="F879" i="3"/>
  <c r="F880" i="3"/>
  <c r="F881" i="3"/>
  <c r="F882" i="3"/>
  <c r="I882" i="3" s="1"/>
  <c r="F883" i="3"/>
  <c r="F884" i="3"/>
  <c r="F885" i="3"/>
  <c r="F886" i="3"/>
  <c r="J886" i="3" s="1"/>
  <c r="F887" i="3"/>
  <c r="G887" i="3" s="1"/>
  <c r="F888" i="3"/>
  <c r="F889" i="3"/>
  <c r="F890" i="3"/>
  <c r="J890" i="3" s="1"/>
  <c r="F891" i="3"/>
  <c r="F892" i="3"/>
  <c r="F893" i="3"/>
  <c r="F894" i="3"/>
  <c r="J894" i="3" s="1"/>
  <c r="F895" i="3"/>
  <c r="F896" i="3"/>
  <c r="F897" i="3"/>
  <c r="F898" i="3"/>
  <c r="I898" i="3" s="1"/>
  <c r="F899" i="3"/>
  <c r="F900" i="3"/>
  <c r="F901" i="3"/>
  <c r="F902" i="3"/>
  <c r="J902" i="3" s="1"/>
  <c r="F903" i="3"/>
  <c r="F904" i="3"/>
  <c r="F905" i="3"/>
  <c r="F906" i="3"/>
  <c r="J906" i="3" s="1"/>
  <c r="F907" i="3"/>
  <c r="F908" i="3"/>
  <c r="F909" i="3"/>
  <c r="F910" i="3"/>
  <c r="J910" i="3" s="1"/>
  <c r="F911" i="3"/>
  <c r="F912" i="3"/>
  <c r="F913" i="3"/>
  <c r="F914" i="3"/>
  <c r="I914" i="3" s="1"/>
  <c r="F915" i="3"/>
  <c r="F916" i="3"/>
  <c r="F917" i="3"/>
  <c r="F918" i="3"/>
  <c r="J918" i="3" s="1"/>
  <c r="F919" i="3"/>
  <c r="G919" i="3" s="1"/>
  <c r="F920" i="3"/>
  <c r="F921" i="3"/>
  <c r="F922" i="3"/>
  <c r="J922" i="3" s="1"/>
  <c r="F923" i="3"/>
  <c r="F924" i="3"/>
  <c r="F925" i="3"/>
  <c r="F926" i="3"/>
  <c r="J926" i="3" s="1"/>
  <c r="F927" i="3"/>
  <c r="F928" i="3"/>
  <c r="F929" i="3"/>
  <c r="F930" i="3"/>
  <c r="I930" i="3" s="1"/>
  <c r="F931" i="3"/>
  <c r="F932" i="3"/>
  <c r="F933" i="3"/>
  <c r="F934" i="3"/>
  <c r="J934" i="3" s="1"/>
  <c r="F935" i="3"/>
  <c r="F936" i="3"/>
  <c r="F937" i="3"/>
  <c r="F938" i="3"/>
  <c r="J938" i="3" s="1"/>
  <c r="F939" i="3"/>
  <c r="F940" i="3"/>
  <c r="F941" i="3"/>
  <c r="F942" i="3"/>
  <c r="J942" i="3" s="1"/>
  <c r="F943" i="3"/>
  <c r="F944" i="3"/>
  <c r="F945" i="3"/>
  <c r="F946" i="3"/>
  <c r="I946" i="3" s="1"/>
  <c r="F947" i="3"/>
  <c r="F948" i="3"/>
  <c r="F949" i="3"/>
  <c r="F950" i="3"/>
  <c r="I950" i="3" s="1"/>
  <c r="F951" i="3"/>
  <c r="F952" i="3"/>
  <c r="F953" i="3"/>
  <c r="F954" i="3"/>
  <c r="J954" i="3" s="1"/>
  <c r="F955" i="3"/>
  <c r="F956" i="3"/>
  <c r="F957" i="3"/>
  <c r="F958" i="3"/>
  <c r="J958" i="3" s="1"/>
  <c r="F959" i="3"/>
  <c r="F960" i="3"/>
  <c r="F961" i="3"/>
  <c r="F962" i="3"/>
  <c r="I962" i="3" s="1"/>
  <c r="F963" i="3"/>
  <c r="F964" i="3"/>
  <c r="F965" i="3"/>
  <c r="F966" i="3"/>
  <c r="I966" i="3" s="1"/>
  <c r="F967" i="3"/>
  <c r="F968" i="3"/>
  <c r="F969" i="3"/>
  <c r="F970" i="3"/>
  <c r="J970" i="3" s="1"/>
  <c r="F971" i="3"/>
  <c r="F972" i="3"/>
  <c r="F973" i="3"/>
  <c r="F974" i="3"/>
  <c r="J974" i="3" s="1"/>
  <c r="F975" i="3"/>
  <c r="F976" i="3"/>
  <c r="F977" i="3"/>
  <c r="F978" i="3"/>
  <c r="I978" i="3" s="1"/>
  <c r="F979" i="3"/>
  <c r="F980" i="3"/>
  <c r="F981" i="3"/>
  <c r="F982" i="3"/>
  <c r="J982" i="3" s="1"/>
  <c r="F983" i="3"/>
  <c r="F984" i="3"/>
  <c r="F985" i="3"/>
  <c r="F986" i="3"/>
  <c r="J986" i="3" s="1"/>
  <c r="F987" i="3"/>
  <c r="F988" i="3"/>
  <c r="F989" i="3"/>
  <c r="F990" i="3"/>
  <c r="J990" i="3" s="1"/>
  <c r="F991" i="3"/>
  <c r="F992" i="3"/>
  <c r="F993" i="3"/>
  <c r="F994" i="3"/>
  <c r="I994" i="3" s="1"/>
  <c r="F995" i="3"/>
  <c r="F996" i="3"/>
  <c r="F997" i="3"/>
  <c r="F998" i="3"/>
  <c r="J998" i="3" s="1"/>
  <c r="F999" i="3"/>
  <c r="F1000" i="3"/>
  <c r="F1001" i="3"/>
  <c r="F1002" i="3"/>
  <c r="J1002" i="3" s="1"/>
  <c r="F1003" i="3"/>
  <c r="F1004" i="3"/>
  <c r="F1005" i="3"/>
  <c r="F1006" i="3"/>
  <c r="J1006" i="3" s="1"/>
  <c r="F1007" i="3"/>
  <c r="F1008" i="3"/>
  <c r="F1009" i="3"/>
  <c r="F1010" i="3"/>
  <c r="I1010" i="3" s="1"/>
  <c r="F1011" i="3"/>
  <c r="F1012" i="3"/>
  <c r="F1013" i="3"/>
  <c r="F1014" i="3"/>
  <c r="J1014" i="3" s="1"/>
  <c r="F1015" i="3"/>
  <c r="G1015" i="3" s="1"/>
  <c r="F1016" i="3"/>
  <c r="F1017" i="3"/>
  <c r="F1018" i="3"/>
  <c r="J1018" i="3" s="1"/>
  <c r="F1019" i="3"/>
  <c r="F1020" i="3"/>
  <c r="F1021" i="3"/>
  <c r="F1022" i="3"/>
  <c r="J1022" i="3" s="1"/>
  <c r="F1023" i="3"/>
  <c r="F1024" i="3"/>
  <c r="F1025" i="3"/>
  <c r="F1026" i="3"/>
  <c r="I1026" i="3" s="1"/>
  <c r="F1027" i="3"/>
  <c r="F1028" i="3"/>
  <c r="F1029" i="3"/>
  <c r="F1030" i="3"/>
  <c r="J1030" i="3" s="1"/>
  <c r="F1031" i="3"/>
  <c r="F1032" i="3"/>
  <c r="F1033" i="3"/>
  <c r="F1034" i="3"/>
  <c r="J1034" i="3" s="1"/>
  <c r="F1035" i="3"/>
  <c r="F1036" i="3"/>
  <c r="F1037" i="3"/>
  <c r="F1038" i="3"/>
  <c r="J1038" i="3" s="1"/>
  <c r="F1039" i="3"/>
  <c r="F1040" i="3"/>
  <c r="F1041" i="3"/>
  <c r="F1042" i="3"/>
  <c r="I1042" i="3" s="1"/>
  <c r="F1043" i="3"/>
  <c r="F1044" i="3"/>
  <c r="F1045" i="3"/>
  <c r="F1046" i="3"/>
  <c r="J1046" i="3" s="1"/>
  <c r="F1047" i="3"/>
  <c r="G1047" i="3" s="1"/>
  <c r="F1048" i="3"/>
  <c r="F1049" i="3"/>
  <c r="F1050" i="3"/>
  <c r="J1050" i="3" s="1"/>
  <c r="F1051" i="3"/>
  <c r="F1052" i="3"/>
  <c r="F1053" i="3"/>
  <c r="F1054" i="3"/>
  <c r="J1054" i="3" s="1"/>
  <c r="F1055" i="3"/>
  <c r="F1056" i="3"/>
  <c r="F1057" i="3"/>
  <c r="F1058" i="3"/>
  <c r="I1058" i="3" s="1"/>
  <c r="F1059" i="3"/>
  <c r="F1060" i="3"/>
  <c r="F1061" i="3"/>
  <c r="F1062" i="3"/>
  <c r="J1062" i="3" s="1"/>
  <c r="F1063" i="3"/>
  <c r="F1064" i="3"/>
  <c r="J1064" i="3" s="1"/>
  <c r="F1065" i="3"/>
  <c r="F1066" i="3"/>
  <c r="J1066" i="3" s="1"/>
  <c r="F1067" i="3"/>
  <c r="F1068" i="3"/>
  <c r="F1069" i="3"/>
  <c r="F1070" i="3"/>
  <c r="J1070" i="3" s="1"/>
  <c r="F1071" i="3"/>
  <c r="F1072" i="3"/>
  <c r="F1073" i="3"/>
  <c r="F1074" i="3"/>
  <c r="I1074" i="3" s="1"/>
  <c r="F1075" i="3"/>
  <c r="F1076" i="3"/>
  <c r="F1077" i="3"/>
  <c r="F1078" i="3"/>
  <c r="I1078" i="3" s="1"/>
  <c r="F1079" i="3"/>
  <c r="F1080" i="3"/>
  <c r="F1081" i="3"/>
  <c r="F1082" i="3"/>
  <c r="J1082" i="3" s="1"/>
  <c r="F1083" i="3"/>
  <c r="F1084" i="3"/>
  <c r="F1085" i="3"/>
  <c r="F1086" i="3"/>
  <c r="J1086" i="3" s="1"/>
  <c r="F1087" i="3"/>
  <c r="F1088" i="3"/>
  <c r="F1089" i="3"/>
  <c r="F1090" i="3"/>
  <c r="I1090" i="3" s="1"/>
  <c r="F1091" i="3"/>
  <c r="F1092" i="3"/>
  <c r="F1093" i="3"/>
  <c r="F1094" i="3"/>
  <c r="I1094" i="3" s="1"/>
  <c r="F1095" i="3"/>
  <c r="F1096" i="3"/>
  <c r="F1097" i="3"/>
  <c r="F1098" i="3"/>
  <c r="J1098" i="3" s="1"/>
  <c r="F1099" i="3"/>
  <c r="F1100" i="3"/>
  <c r="F1101" i="3"/>
  <c r="F1102" i="3"/>
  <c r="J1102" i="3" s="1"/>
  <c r="F1103" i="3"/>
  <c r="F1104" i="3"/>
  <c r="F1105" i="3"/>
  <c r="F1106" i="3"/>
  <c r="I1106" i="3" s="1"/>
  <c r="F1107" i="3"/>
  <c r="F1108" i="3"/>
  <c r="F1109" i="3"/>
  <c r="F1110" i="3"/>
  <c r="J1110" i="3" s="1"/>
  <c r="F1111" i="3"/>
  <c r="F1112" i="3"/>
  <c r="F1113" i="3"/>
  <c r="F1114" i="3"/>
  <c r="J1114" i="3" s="1"/>
  <c r="F1115" i="3"/>
  <c r="F1116" i="3"/>
  <c r="H1115" i="3" l="1"/>
  <c r="J1115" i="3"/>
  <c r="I1115" i="3"/>
  <c r="H1099" i="3"/>
  <c r="J1099" i="3"/>
  <c r="I1099" i="3"/>
  <c r="H1083" i="3"/>
  <c r="J1083" i="3"/>
  <c r="I1083" i="3"/>
  <c r="H1067" i="3"/>
  <c r="J1067" i="3"/>
  <c r="I1067" i="3"/>
  <c r="H1051" i="3"/>
  <c r="J1051" i="3"/>
  <c r="I1051" i="3"/>
  <c r="H1035" i="3"/>
  <c r="J1035" i="3"/>
  <c r="I1035" i="3"/>
  <c r="H1019" i="3"/>
  <c r="J1019" i="3"/>
  <c r="I1019" i="3"/>
  <c r="H1003" i="3"/>
  <c r="J1003" i="3"/>
  <c r="I1003" i="3"/>
  <c r="H991" i="3"/>
  <c r="J991" i="3"/>
  <c r="I991" i="3"/>
  <c r="H975" i="3"/>
  <c r="J975" i="3"/>
  <c r="I975" i="3"/>
  <c r="H959" i="3"/>
  <c r="J959" i="3"/>
  <c r="I959" i="3"/>
  <c r="H943" i="3"/>
  <c r="J943" i="3"/>
  <c r="I943" i="3"/>
  <c r="H927" i="3"/>
  <c r="J927" i="3"/>
  <c r="I927" i="3"/>
  <c r="H911" i="3"/>
  <c r="J911" i="3"/>
  <c r="I911" i="3"/>
  <c r="H895" i="3"/>
  <c r="J895" i="3"/>
  <c r="I895" i="3"/>
  <c r="H879" i="3"/>
  <c r="J879" i="3"/>
  <c r="I879" i="3"/>
  <c r="H867" i="3"/>
  <c r="J867" i="3"/>
  <c r="I867" i="3"/>
  <c r="H851" i="3"/>
  <c r="J851" i="3"/>
  <c r="I851" i="3"/>
  <c r="H835" i="3"/>
  <c r="J835" i="3"/>
  <c r="I835" i="3"/>
  <c r="H819" i="3"/>
  <c r="J819" i="3"/>
  <c r="I819" i="3"/>
  <c r="H799" i="3"/>
  <c r="J799" i="3"/>
  <c r="I799" i="3"/>
  <c r="H783" i="3"/>
  <c r="J783" i="3"/>
  <c r="I783" i="3"/>
  <c r="H767" i="3"/>
  <c r="J767" i="3"/>
  <c r="I767" i="3"/>
  <c r="J751" i="3"/>
  <c r="I751" i="3"/>
  <c r="J735" i="3"/>
  <c r="I735" i="3"/>
  <c r="J719" i="3"/>
  <c r="I719" i="3"/>
  <c r="J703" i="3"/>
  <c r="I703" i="3"/>
  <c r="J695" i="3"/>
  <c r="I695" i="3"/>
  <c r="H679" i="3"/>
  <c r="J679" i="3"/>
  <c r="I679" i="3"/>
  <c r="J667" i="3"/>
  <c r="I667" i="3"/>
  <c r="J651" i="3"/>
  <c r="I651" i="3"/>
  <c r="J643" i="3"/>
  <c r="I643" i="3"/>
  <c r="H627" i="3"/>
  <c r="J627" i="3"/>
  <c r="I627" i="3"/>
  <c r="J611" i="3"/>
  <c r="I611" i="3"/>
  <c r="H595" i="3"/>
  <c r="J595" i="3"/>
  <c r="I595" i="3"/>
  <c r="J575" i="3"/>
  <c r="I575" i="3"/>
  <c r="J559" i="3"/>
  <c r="I559" i="3"/>
  <c r="J543" i="3"/>
  <c r="I543" i="3"/>
  <c r="J527" i="3"/>
  <c r="I527" i="3"/>
  <c r="J511" i="3"/>
  <c r="I511" i="3"/>
  <c r="H491" i="3"/>
  <c r="J491" i="3"/>
  <c r="I491" i="3"/>
  <c r="J475" i="3"/>
  <c r="I475" i="3"/>
  <c r="J463" i="3"/>
  <c r="I463" i="3"/>
  <c r="H447" i="3"/>
  <c r="J447" i="3"/>
  <c r="I447" i="3"/>
  <c r="J431" i="3"/>
  <c r="I431" i="3"/>
  <c r="J415" i="3"/>
  <c r="I415" i="3"/>
  <c r="J399" i="3"/>
  <c r="I399" i="3"/>
  <c r="G387" i="3"/>
  <c r="J387" i="3"/>
  <c r="I387" i="3"/>
  <c r="J371" i="3"/>
  <c r="I371" i="3"/>
  <c r="J355" i="3"/>
  <c r="I355" i="3"/>
  <c r="H299" i="3"/>
  <c r="J299" i="3"/>
  <c r="I299" i="3"/>
  <c r="H1116" i="3"/>
  <c r="J1116" i="3"/>
  <c r="H1112" i="3"/>
  <c r="J1112" i="3"/>
  <c r="H1108" i="3"/>
  <c r="J1108" i="3"/>
  <c r="H1104" i="3"/>
  <c r="J1104" i="3"/>
  <c r="H1100" i="3"/>
  <c r="J1100" i="3"/>
  <c r="H1096" i="3"/>
  <c r="J1096" i="3"/>
  <c r="H1092" i="3"/>
  <c r="J1092" i="3"/>
  <c r="H1088" i="3"/>
  <c r="J1088" i="3"/>
  <c r="H1084" i="3"/>
  <c r="J1084" i="3"/>
  <c r="H1080" i="3"/>
  <c r="J1080" i="3"/>
  <c r="H1076" i="3"/>
  <c r="J1076" i="3"/>
  <c r="H1072" i="3"/>
  <c r="J1072" i="3"/>
  <c r="H1068" i="3"/>
  <c r="J1068" i="3"/>
  <c r="H1060" i="3"/>
  <c r="J1060" i="3"/>
  <c r="H1056" i="3"/>
  <c r="J1056" i="3"/>
  <c r="H1052" i="3"/>
  <c r="J1052" i="3"/>
  <c r="H1048" i="3"/>
  <c r="J1048" i="3"/>
  <c r="H1044" i="3"/>
  <c r="J1044" i="3"/>
  <c r="H1040" i="3"/>
  <c r="J1040" i="3"/>
  <c r="H1036" i="3"/>
  <c r="J1036" i="3"/>
  <c r="G1032" i="3"/>
  <c r="J1032" i="3"/>
  <c r="H1028" i="3"/>
  <c r="J1028" i="3"/>
  <c r="H1024" i="3"/>
  <c r="J1024" i="3"/>
  <c r="H1020" i="3"/>
  <c r="J1020" i="3"/>
  <c r="I1020" i="3"/>
  <c r="H1016" i="3"/>
  <c r="J1016" i="3"/>
  <c r="I1016" i="3"/>
  <c r="H1012" i="3"/>
  <c r="J1012" i="3"/>
  <c r="I1012" i="3"/>
  <c r="H1008" i="3"/>
  <c r="J1008" i="3"/>
  <c r="I1008" i="3"/>
  <c r="H1004" i="3"/>
  <c r="J1004" i="3"/>
  <c r="I1004" i="3"/>
  <c r="G1000" i="3"/>
  <c r="J1000" i="3"/>
  <c r="I1000" i="3"/>
  <c r="H996" i="3"/>
  <c r="J996" i="3"/>
  <c r="I996" i="3"/>
  <c r="H992" i="3"/>
  <c r="J992" i="3"/>
  <c r="I992" i="3"/>
  <c r="H988" i="3"/>
  <c r="J988" i="3"/>
  <c r="I988" i="3"/>
  <c r="H984" i="3"/>
  <c r="J984" i="3"/>
  <c r="I984" i="3"/>
  <c r="H980" i="3"/>
  <c r="J980" i="3"/>
  <c r="I980" i="3"/>
  <c r="H976" i="3"/>
  <c r="J976" i="3"/>
  <c r="I976" i="3"/>
  <c r="H972" i="3"/>
  <c r="J972" i="3"/>
  <c r="I972" i="3"/>
  <c r="H968" i="3"/>
  <c r="J968" i="3"/>
  <c r="I968" i="3"/>
  <c r="H964" i="3"/>
  <c r="J964" i="3"/>
  <c r="I964" i="3"/>
  <c r="H960" i="3"/>
  <c r="J960" i="3"/>
  <c r="I960" i="3"/>
  <c r="H956" i="3"/>
  <c r="J956" i="3"/>
  <c r="I956" i="3"/>
  <c r="H952" i="3"/>
  <c r="J952" i="3"/>
  <c r="I952" i="3"/>
  <c r="H948" i="3"/>
  <c r="J948" i="3"/>
  <c r="I948" i="3"/>
  <c r="H944" i="3"/>
  <c r="J944" i="3"/>
  <c r="I944" i="3"/>
  <c r="H940" i="3"/>
  <c r="J940" i="3"/>
  <c r="I940" i="3"/>
  <c r="G936" i="3"/>
  <c r="J936" i="3"/>
  <c r="I936" i="3"/>
  <c r="H932" i="3"/>
  <c r="J932" i="3"/>
  <c r="I932" i="3"/>
  <c r="H928" i="3"/>
  <c r="J928" i="3"/>
  <c r="I928" i="3"/>
  <c r="H924" i="3"/>
  <c r="J924" i="3"/>
  <c r="I924" i="3"/>
  <c r="H920" i="3"/>
  <c r="J920" i="3"/>
  <c r="I920" i="3"/>
  <c r="H916" i="3"/>
  <c r="J916" i="3"/>
  <c r="I916" i="3"/>
  <c r="H912" i="3"/>
  <c r="J912" i="3"/>
  <c r="I912" i="3"/>
  <c r="H908" i="3"/>
  <c r="J908" i="3"/>
  <c r="I908" i="3"/>
  <c r="J904" i="3"/>
  <c r="I904" i="3"/>
  <c r="H900" i="3"/>
  <c r="J900" i="3"/>
  <c r="I900" i="3"/>
  <c r="H896" i="3"/>
  <c r="J896" i="3"/>
  <c r="I896" i="3"/>
  <c r="H892" i="3"/>
  <c r="J892" i="3"/>
  <c r="I892" i="3"/>
  <c r="H888" i="3"/>
  <c r="J888" i="3"/>
  <c r="I888" i="3"/>
  <c r="H884" i="3"/>
  <c r="J884" i="3"/>
  <c r="I884" i="3"/>
  <c r="H880" i="3"/>
  <c r="J880" i="3"/>
  <c r="I880" i="3"/>
  <c r="H876" i="3"/>
  <c r="J876" i="3"/>
  <c r="I876" i="3"/>
  <c r="G872" i="3"/>
  <c r="J872" i="3"/>
  <c r="I872" i="3"/>
  <c r="H868" i="3"/>
  <c r="J868" i="3"/>
  <c r="I868" i="3"/>
  <c r="H864" i="3"/>
  <c r="J864" i="3"/>
  <c r="I864" i="3"/>
  <c r="H860" i="3"/>
  <c r="J860" i="3"/>
  <c r="I860" i="3"/>
  <c r="H856" i="3"/>
  <c r="J856" i="3"/>
  <c r="I856" i="3"/>
  <c r="H852" i="3"/>
  <c r="J852" i="3"/>
  <c r="I852" i="3"/>
  <c r="H848" i="3"/>
  <c r="J848" i="3"/>
  <c r="I848" i="3"/>
  <c r="H844" i="3"/>
  <c r="J844" i="3"/>
  <c r="I844" i="3"/>
  <c r="H840" i="3"/>
  <c r="J840" i="3"/>
  <c r="I840" i="3"/>
  <c r="H836" i="3"/>
  <c r="J836" i="3"/>
  <c r="I836" i="3"/>
  <c r="H832" i="3"/>
  <c r="J832" i="3"/>
  <c r="I832" i="3"/>
  <c r="H828" i="3"/>
  <c r="J828" i="3"/>
  <c r="I828" i="3"/>
  <c r="H824" i="3"/>
  <c r="J824" i="3"/>
  <c r="I824" i="3"/>
  <c r="H820" i="3"/>
  <c r="J820" i="3"/>
  <c r="I820" i="3"/>
  <c r="H816" i="3"/>
  <c r="J816" i="3"/>
  <c r="I816" i="3"/>
  <c r="H812" i="3"/>
  <c r="J812" i="3"/>
  <c r="I812" i="3"/>
  <c r="J808" i="3"/>
  <c r="I808" i="3"/>
  <c r="H804" i="3"/>
  <c r="J804" i="3"/>
  <c r="I804" i="3"/>
  <c r="H800" i="3"/>
  <c r="J800" i="3"/>
  <c r="I800" i="3"/>
  <c r="G796" i="3"/>
  <c r="J796" i="3"/>
  <c r="I796" i="3"/>
  <c r="H792" i="3"/>
  <c r="J792" i="3"/>
  <c r="I792" i="3"/>
  <c r="H788" i="3"/>
  <c r="J788" i="3"/>
  <c r="I788" i="3"/>
  <c r="H784" i="3"/>
  <c r="J784" i="3"/>
  <c r="I784" i="3"/>
  <c r="H780" i="3"/>
  <c r="J780" i="3"/>
  <c r="I780" i="3"/>
  <c r="J776" i="3"/>
  <c r="I776" i="3"/>
  <c r="H772" i="3"/>
  <c r="J772" i="3"/>
  <c r="I772" i="3"/>
  <c r="H768" i="3"/>
  <c r="J768" i="3"/>
  <c r="I768" i="3"/>
  <c r="H764" i="3"/>
  <c r="J764" i="3"/>
  <c r="I764" i="3"/>
  <c r="H760" i="3"/>
  <c r="J760" i="3"/>
  <c r="I760" i="3"/>
  <c r="H756" i="3"/>
  <c r="J756" i="3"/>
  <c r="I756" i="3"/>
  <c r="H752" i="3"/>
  <c r="J752" i="3"/>
  <c r="I752" i="3"/>
  <c r="J748" i="3"/>
  <c r="I748" i="3"/>
  <c r="H744" i="3"/>
  <c r="J744" i="3"/>
  <c r="I744" i="3"/>
  <c r="J740" i="3"/>
  <c r="I740" i="3"/>
  <c r="H736" i="3"/>
  <c r="J736" i="3"/>
  <c r="I736" i="3"/>
  <c r="H732" i="3"/>
  <c r="J732" i="3"/>
  <c r="I732" i="3"/>
  <c r="G728" i="3"/>
  <c r="J728" i="3"/>
  <c r="I728" i="3"/>
  <c r="J724" i="3"/>
  <c r="I724" i="3"/>
  <c r="J720" i="3"/>
  <c r="I720" i="3"/>
  <c r="J716" i="3"/>
  <c r="I716" i="3"/>
  <c r="G712" i="3"/>
  <c r="J712" i="3"/>
  <c r="I712" i="3"/>
  <c r="J708" i="3"/>
  <c r="I708" i="3"/>
  <c r="H704" i="3"/>
  <c r="J704" i="3"/>
  <c r="I704" i="3"/>
  <c r="H700" i="3"/>
  <c r="J700" i="3"/>
  <c r="I700" i="3"/>
  <c r="H696" i="3"/>
  <c r="J696" i="3"/>
  <c r="I696" i="3"/>
  <c r="J692" i="3"/>
  <c r="I692" i="3"/>
  <c r="H688" i="3"/>
  <c r="J688" i="3"/>
  <c r="I688" i="3"/>
  <c r="J684" i="3"/>
  <c r="I684" i="3"/>
  <c r="H680" i="3"/>
  <c r="J680" i="3"/>
  <c r="I680" i="3"/>
  <c r="J676" i="3"/>
  <c r="I676" i="3"/>
  <c r="H672" i="3"/>
  <c r="J672" i="3"/>
  <c r="I672" i="3"/>
  <c r="H668" i="3"/>
  <c r="J668" i="3"/>
  <c r="I668" i="3"/>
  <c r="G664" i="3"/>
  <c r="J664" i="3"/>
  <c r="I664" i="3"/>
  <c r="J660" i="3"/>
  <c r="I660" i="3"/>
  <c r="J656" i="3"/>
  <c r="I656" i="3"/>
  <c r="J652" i="3"/>
  <c r="I652" i="3"/>
  <c r="H648" i="3"/>
  <c r="J648" i="3"/>
  <c r="I648" i="3"/>
  <c r="J644" i="3"/>
  <c r="I644" i="3"/>
  <c r="H640" i="3"/>
  <c r="J640" i="3"/>
  <c r="I640" i="3"/>
  <c r="H636" i="3"/>
  <c r="J636" i="3"/>
  <c r="I636" i="3"/>
  <c r="H632" i="3"/>
  <c r="J632" i="3"/>
  <c r="I632" i="3"/>
  <c r="J628" i="3"/>
  <c r="I628" i="3"/>
  <c r="H624" i="3"/>
  <c r="J624" i="3"/>
  <c r="I624" i="3"/>
  <c r="G620" i="3"/>
  <c r="J620" i="3"/>
  <c r="I620" i="3"/>
  <c r="H616" i="3"/>
  <c r="J616" i="3"/>
  <c r="I616" i="3"/>
  <c r="J612" i="3"/>
  <c r="I612" i="3"/>
  <c r="G608" i="3"/>
  <c r="J608" i="3"/>
  <c r="I608" i="3"/>
  <c r="H604" i="3"/>
  <c r="J604" i="3"/>
  <c r="I604" i="3"/>
  <c r="H600" i="3"/>
  <c r="J600" i="3"/>
  <c r="I600" i="3"/>
  <c r="I596" i="3"/>
  <c r="J596" i="3"/>
  <c r="J592" i="3"/>
  <c r="I592" i="3"/>
  <c r="J588" i="3"/>
  <c r="I588" i="3"/>
  <c r="G584" i="3"/>
  <c r="J584" i="3"/>
  <c r="I584" i="3"/>
  <c r="I580" i="3"/>
  <c r="J580" i="3"/>
  <c r="H576" i="3"/>
  <c r="J576" i="3"/>
  <c r="I576" i="3"/>
  <c r="H572" i="3"/>
  <c r="J572" i="3"/>
  <c r="I572" i="3"/>
  <c r="H568" i="3"/>
  <c r="J568" i="3"/>
  <c r="I568" i="3"/>
  <c r="J564" i="3"/>
  <c r="I564" i="3"/>
  <c r="H560" i="3"/>
  <c r="J560" i="3"/>
  <c r="I560" i="3"/>
  <c r="J556" i="3"/>
  <c r="I556" i="3"/>
  <c r="H552" i="3"/>
  <c r="J552" i="3"/>
  <c r="I552" i="3"/>
  <c r="J548" i="3"/>
  <c r="I548" i="3"/>
  <c r="H544" i="3"/>
  <c r="J544" i="3"/>
  <c r="I544" i="3"/>
  <c r="H540" i="3"/>
  <c r="J540" i="3"/>
  <c r="I540" i="3"/>
  <c r="G536" i="3"/>
  <c r="J536" i="3"/>
  <c r="I536" i="3"/>
  <c r="I532" i="3"/>
  <c r="J532" i="3"/>
  <c r="H528" i="3"/>
  <c r="J528" i="3"/>
  <c r="I528" i="3"/>
  <c r="J524" i="3"/>
  <c r="I524" i="3"/>
  <c r="J520" i="3"/>
  <c r="I520" i="3"/>
  <c r="I516" i="3"/>
  <c r="J516" i="3"/>
  <c r="H512" i="3"/>
  <c r="J512" i="3"/>
  <c r="I512" i="3"/>
  <c r="H508" i="3"/>
  <c r="J508" i="3"/>
  <c r="I508" i="3"/>
  <c r="J504" i="3"/>
  <c r="I504" i="3"/>
  <c r="J500" i="3"/>
  <c r="I500" i="3"/>
  <c r="J496" i="3"/>
  <c r="I496" i="3"/>
  <c r="J492" i="3"/>
  <c r="I492" i="3"/>
  <c r="J488" i="3"/>
  <c r="I488" i="3"/>
  <c r="J484" i="3"/>
  <c r="I484" i="3"/>
  <c r="J480" i="3"/>
  <c r="I480" i="3"/>
  <c r="J476" i="3"/>
  <c r="I476" i="3"/>
  <c r="G472" i="3"/>
  <c r="J472" i="3"/>
  <c r="I472" i="3"/>
  <c r="I468" i="3"/>
  <c r="J468" i="3"/>
  <c r="J464" i="3"/>
  <c r="I464" i="3"/>
  <c r="J460" i="3"/>
  <c r="I460" i="3"/>
  <c r="G456" i="3"/>
  <c r="J456" i="3"/>
  <c r="I456" i="3"/>
  <c r="I452" i="3"/>
  <c r="J452" i="3"/>
  <c r="J448" i="3"/>
  <c r="I448" i="3"/>
  <c r="G444" i="3"/>
  <c r="J444" i="3"/>
  <c r="I444" i="3"/>
  <c r="J440" i="3"/>
  <c r="I440" i="3"/>
  <c r="J436" i="3"/>
  <c r="I436" i="3"/>
  <c r="J432" i="3"/>
  <c r="I432" i="3"/>
  <c r="J428" i="3"/>
  <c r="I428" i="3"/>
  <c r="J424" i="3"/>
  <c r="I424" i="3"/>
  <c r="J420" i="3"/>
  <c r="I420" i="3"/>
  <c r="G416" i="3"/>
  <c r="J416" i="3"/>
  <c r="I416" i="3"/>
  <c r="J412" i="3"/>
  <c r="I412" i="3"/>
  <c r="J408" i="3"/>
  <c r="I408" i="3"/>
  <c r="J404" i="3"/>
  <c r="I404" i="3"/>
  <c r="J400" i="3"/>
  <c r="I400" i="3"/>
  <c r="I396" i="3"/>
  <c r="J396" i="3"/>
  <c r="J392" i="3"/>
  <c r="I392" i="3"/>
  <c r="J388" i="3"/>
  <c r="I388" i="3"/>
  <c r="J384" i="3"/>
  <c r="I384" i="3"/>
  <c r="J380" i="3"/>
  <c r="I380" i="3"/>
  <c r="J376" i="3"/>
  <c r="I376" i="3"/>
  <c r="J372" i="3"/>
  <c r="I372" i="3"/>
  <c r="J368" i="3"/>
  <c r="I368" i="3"/>
  <c r="J364" i="3"/>
  <c r="I364" i="3"/>
  <c r="J360" i="3"/>
  <c r="I360" i="3"/>
  <c r="J356" i="3"/>
  <c r="I356" i="3"/>
  <c r="J352" i="3"/>
  <c r="I352" i="3"/>
  <c r="J348" i="3"/>
  <c r="I348" i="3"/>
  <c r="J344" i="3"/>
  <c r="I344" i="3"/>
  <c r="J340" i="3"/>
  <c r="I340" i="3"/>
  <c r="J336" i="3"/>
  <c r="I336" i="3"/>
  <c r="J332" i="3"/>
  <c r="I332" i="3"/>
  <c r="J328" i="3"/>
  <c r="I328" i="3"/>
  <c r="J324" i="3"/>
  <c r="I324" i="3"/>
  <c r="J320" i="3"/>
  <c r="I320" i="3"/>
  <c r="J316" i="3"/>
  <c r="I316" i="3"/>
  <c r="J312" i="3"/>
  <c r="I312" i="3"/>
  <c r="J308" i="3"/>
  <c r="I308" i="3"/>
  <c r="J304" i="3"/>
  <c r="I304" i="3"/>
  <c r="J300" i="3"/>
  <c r="I300" i="3"/>
  <c r="J296" i="3"/>
  <c r="I296" i="3"/>
  <c r="J292" i="3"/>
  <c r="I292" i="3"/>
  <c r="J288" i="3"/>
  <c r="I288" i="3"/>
  <c r="J284" i="3"/>
  <c r="I284" i="3"/>
  <c r="J280" i="3"/>
  <c r="I280" i="3"/>
  <c r="J276" i="3"/>
  <c r="I276" i="3"/>
  <c r="J272" i="3"/>
  <c r="I272" i="3"/>
  <c r="J268" i="3"/>
  <c r="I268" i="3"/>
  <c r="J264" i="3"/>
  <c r="I264" i="3"/>
  <c r="J260" i="3"/>
  <c r="I260" i="3"/>
  <c r="J256" i="3"/>
  <c r="I256" i="3"/>
  <c r="J252" i="3"/>
  <c r="I252" i="3"/>
  <c r="J248" i="3"/>
  <c r="I248" i="3"/>
  <c r="J244" i="3"/>
  <c r="I244" i="3"/>
  <c r="J240" i="3"/>
  <c r="I240" i="3"/>
  <c r="J236" i="3"/>
  <c r="I236" i="3"/>
  <c r="J232" i="3"/>
  <c r="I232" i="3"/>
  <c r="I228" i="3"/>
  <c r="J228" i="3"/>
  <c r="J224" i="3"/>
  <c r="I224" i="3"/>
  <c r="J220" i="3"/>
  <c r="I220" i="3"/>
  <c r="J216" i="3"/>
  <c r="I216" i="3"/>
  <c r="J212" i="3"/>
  <c r="I212" i="3"/>
  <c r="J208" i="3"/>
  <c r="I208" i="3"/>
  <c r="J204" i="3"/>
  <c r="I204" i="3"/>
  <c r="J200" i="3"/>
  <c r="I200" i="3"/>
  <c r="J196" i="3"/>
  <c r="I196" i="3"/>
  <c r="J192" i="3"/>
  <c r="I192" i="3"/>
  <c r="J188" i="3"/>
  <c r="I188" i="3"/>
  <c r="J184" i="3"/>
  <c r="I184" i="3"/>
  <c r="J180" i="3"/>
  <c r="I180" i="3"/>
  <c r="J176" i="3"/>
  <c r="I176" i="3"/>
  <c r="J172" i="3"/>
  <c r="I172" i="3"/>
  <c r="J168" i="3"/>
  <c r="I168" i="3"/>
  <c r="J164" i="3"/>
  <c r="I164" i="3"/>
  <c r="J160" i="3"/>
  <c r="I160" i="3"/>
  <c r="J156" i="3"/>
  <c r="I156" i="3"/>
  <c r="J152" i="3"/>
  <c r="I152" i="3"/>
  <c r="J148" i="3"/>
  <c r="I148" i="3"/>
  <c r="J144" i="3"/>
  <c r="I144" i="3"/>
  <c r="J140" i="3"/>
  <c r="I140" i="3"/>
  <c r="J136" i="3"/>
  <c r="I136" i="3"/>
  <c r="J132" i="3"/>
  <c r="I132" i="3"/>
  <c r="J128" i="3"/>
  <c r="I128" i="3"/>
  <c r="J124" i="3"/>
  <c r="I124" i="3"/>
  <c r="J120" i="3"/>
  <c r="I120" i="3"/>
  <c r="J116" i="3"/>
  <c r="I116" i="3"/>
  <c r="J112" i="3"/>
  <c r="I112" i="3"/>
  <c r="J108" i="3"/>
  <c r="I108" i="3"/>
  <c r="J104" i="3"/>
  <c r="I104" i="3"/>
  <c r="I100" i="3"/>
  <c r="J100" i="3"/>
  <c r="J96" i="3"/>
  <c r="I96" i="3"/>
  <c r="J92" i="3"/>
  <c r="I92" i="3"/>
  <c r="J88" i="3"/>
  <c r="I88" i="3"/>
  <c r="J84" i="3"/>
  <c r="I84" i="3"/>
  <c r="J80" i="3"/>
  <c r="I80" i="3"/>
  <c r="J76" i="3"/>
  <c r="I76" i="3"/>
  <c r="J72" i="3"/>
  <c r="I72" i="3"/>
  <c r="J68" i="3"/>
  <c r="I68" i="3"/>
  <c r="J64" i="3"/>
  <c r="I64" i="3"/>
  <c r="J60" i="3"/>
  <c r="I60" i="3"/>
  <c r="J56" i="3"/>
  <c r="I56" i="3"/>
  <c r="J52" i="3"/>
  <c r="I52" i="3"/>
  <c r="J48" i="3"/>
  <c r="I48" i="3"/>
  <c r="J44" i="3"/>
  <c r="I44" i="3"/>
  <c r="J40" i="3"/>
  <c r="I40" i="3"/>
  <c r="I36" i="3"/>
  <c r="J36" i="3"/>
  <c r="J32" i="3"/>
  <c r="I32" i="3"/>
  <c r="J28" i="3"/>
  <c r="I28" i="3"/>
  <c r="J24" i="3"/>
  <c r="I24" i="3"/>
  <c r="J20" i="3"/>
  <c r="I20" i="3"/>
  <c r="J16" i="3"/>
  <c r="I16" i="3"/>
  <c r="J12" i="3"/>
  <c r="I12" i="3"/>
  <c r="J8" i="3"/>
  <c r="I8" i="3"/>
  <c r="J4" i="3"/>
  <c r="I4" i="3"/>
  <c r="I1114" i="3"/>
  <c r="I1098" i="3"/>
  <c r="I1082" i="3"/>
  <c r="I1066" i="3"/>
  <c r="I1050" i="3"/>
  <c r="I1034" i="3"/>
  <c r="I1014" i="3"/>
  <c r="I998" i="3"/>
  <c r="I982" i="3"/>
  <c r="I934" i="3"/>
  <c r="I918" i="3"/>
  <c r="I902" i="3"/>
  <c r="I886" i="3"/>
  <c r="I870" i="3"/>
  <c r="I854" i="3"/>
  <c r="I806" i="3"/>
  <c r="I790" i="3"/>
  <c r="I774" i="3"/>
  <c r="H1107" i="3"/>
  <c r="J1107" i="3"/>
  <c r="I1107" i="3"/>
  <c r="H1095" i="3"/>
  <c r="J1095" i="3"/>
  <c r="I1095" i="3"/>
  <c r="H1079" i="3"/>
  <c r="J1079" i="3"/>
  <c r="I1079" i="3"/>
  <c r="H1059" i="3"/>
  <c r="J1059" i="3"/>
  <c r="I1059" i="3"/>
  <c r="H1043" i="3"/>
  <c r="J1043" i="3"/>
  <c r="I1043" i="3"/>
  <c r="H1023" i="3"/>
  <c r="J1023" i="3"/>
  <c r="I1023" i="3"/>
  <c r="H1007" i="3"/>
  <c r="J1007" i="3"/>
  <c r="I1007" i="3"/>
  <c r="H987" i="3"/>
  <c r="J987" i="3"/>
  <c r="I987" i="3"/>
  <c r="H971" i="3"/>
  <c r="J971" i="3"/>
  <c r="I971" i="3"/>
  <c r="H955" i="3"/>
  <c r="J955" i="3"/>
  <c r="I955" i="3"/>
  <c r="H939" i="3"/>
  <c r="J939" i="3"/>
  <c r="I939" i="3"/>
  <c r="H923" i="3"/>
  <c r="J923" i="3"/>
  <c r="I923" i="3"/>
  <c r="H907" i="3"/>
  <c r="J907" i="3"/>
  <c r="I907" i="3"/>
  <c r="H891" i="3"/>
  <c r="J891" i="3"/>
  <c r="I891" i="3"/>
  <c r="H875" i="3"/>
  <c r="J875" i="3"/>
  <c r="I875" i="3"/>
  <c r="H859" i="3"/>
  <c r="J859" i="3"/>
  <c r="I859" i="3"/>
  <c r="H843" i="3"/>
  <c r="J843" i="3"/>
  <c r="I843" i="3"/>
  <c r="H827" i="3"/>
  <c r="J827" i="3"/>
  <c r="I827" i="3"/>
  <c r="H811" i="3"/>
  <c r="J811" i="3"/>
  <c r="I811" i="3"/>
  <c r="H795" i="3"/>
  <c r="J795" i="3"/>
  <c r="I795" i="3"/>
  <c r="H779" i="3"/>
  <c r="J779" i="3"/>
  <c r="I779" i="3"/>
  <c r="J759" i="3"/>
  <c r="I759" i="3"/>
  <c r="J739" i="3"/>
  <c r="I739" i="3"/>
  <c r="H723" i="3"/>
  <c r="J723" i="3"/>
  <c r="I723" i="3"/>
  <c r="J707" i="3"/>
  <c r="I707" i="3"/>
  <c r="J687" i="3"/>
  <c r="I687" i="3"/>
  <c r="J671" i="3"/>
  <c r="I671" i="3"/>
  <c r="J655" i="3"/>
  <c r="I655" i="3"/>
  <c r="J639" i="3"/>
  <c r="I639" i="3"/>
  <c r="J623" i="3"/>
  <c r="I623" i="3"/>
  <c r="J607" i="3"/>
  <c r="I607" i="3"/>
  <c r="J591" i="3"/>
  <c r="I591" i="3"/>
  <c r="J579" i="3"/>
  <c r="I579" i="3"/>
  <c r="H563" i="3"/>
  <c r="J563" i="3"/>
  <c r="I563" i="3"/>
  <c r="J547" i="3"/>
  <c r="I547" i="3"/>
  <c r="H531" i="3"/>
  <c r="J531" i="3"/>
  <c r="I531" i="3"/>
  <c r="J515" i="3"/>
  <c r="I515" i="3"/>
  <c r="G499" i="3"/>
  <c r="J499" i="3"/>
  <c r="I499" i="3"/>
  <c r="G483" i="3"/>
  <c r="J483" i="3"/>
  <c r="I483" i="3"/>
  <c r="H467" i="3"/>
  <c r="J467" i="3"/>
  <c r="I467" i="3"/>
  <c r="J451" i="3"/>
  <c r="I451" i="3"/>
  <c r="J435" i="3"/>
  <c r="I435" i="3"/>
  <c r="J419" i="3"/>
  <c r="I419" i="3"/>
  <c r="H403" i="3"/>
  <c r="J403" i="3"/>
  <c r="I403" i="3"/>
  <c r="H383" i="3"/>
  <c r="J383" i="3"/>
  <c r="I383" i="3"/>
  <c r="J367" i="3"/>
  <c r="I367" i="3"/>
  <c r="J351" i="3"/>
  <c r="I351" i="3"/>
  <c r="H339" i="3"/>
  <c r="J339" i="3"/>
  <c r="I339" i="3"/>
  <c r="J327" i="3"/>
  <c r="I327" i="3"/>
  <c r="G315" i="3"/>
  <c r="J315" i="3"/>
  <c r="I315" i="3"/>
  <c r="J303" i="3"/>
  <c r="I303" i="3"/>
  <c r="H291" i="3"/>
  <c r="J291" i="3"/>
  <c r="I291" i="3"/>
  <c r="H279" i="3"/>
  <c r="J279" i="3"/>
  <c r="I279" i="3"/>
  <c r="J271" i="3"/>
  <c r="I271" i="3"/>
  <c r="J267" i="3"/>
  <c r="I267" i="3"/>
  <c r="J263" i="3"/>
  <c r="I263" i="3"/>
  <c r="H255" i="3"/>
  <c r="J255" i="3"/>
  <c r="I255" i="3"/>
  <c r="J247" i="3"/>
  <c r="I247" i="3"/>
  <c r="H243" i="3"/>
  <c r="J243" i="3"/>
  <c r="I243" i="3"/>
  <c r="J239" i="3"/>
  <c r="I239" i="3"/>
  <c r="J235" i="3"/>
  <c r="I235" i="3"/>
  <c r="G231" i="3"/>
  <c r="J231" i="3"/>
  <c r="I231" i="3"/>
  <c r="J227" i="3"/>
  <c r="I227" i="3"/>
  <c r="H223" i="3"/>
  <c r="J223" i="3"/>
  <c r="I223" i="3"/>
  <c r="J219" i="3"/>
  <c r="I219" i="3"/>
  <c r="J215" i="3"/>
  <c r="I215" i="3"/>
  <c r="H211" i="3"/>
  <c r="J211" i="3"/>
  <c r="I211" i="3"/>
  <c r="J207" i="3"/>
  <c r="I207" i="3"/>
  <c r="H203" i="3"/>
  <c r="J203" i="3"/>
  <c r="I203" i="3"/>
  <c r="J199" i="3"/>
  <c r="I199" i="3"/>
  <c r="H195" i="3"/>
  <c r="J195" i="3"/>
  <c r="I195" i="3"/>
  <c r="J191" i="3"/>
  <c r="I191" i="3"/>
  <c r="H187" i="3"/>
  <c r="J187" i="3"/>
  <c r="I187" i="3"/>
  <c r="J183" i="3"/>
  <c r="I183" i="3"/>
  <c r="G179" i="3"/>
  <c r="J179" i="3"/>
  <c r="I179" i="3"/>
  <c r="H179" i="3"/>
  <c r="J175" i="3"/>
  <c r="I175" i="3"/>
  <c r="H171" i="3"/>
  <c r="J171" i="3"/>
  <c r="I171" i="3"/>
  <c r="J167" i="3"/>
  <c r="I167" i="3"/>
  <c r="J163" i="3"/>
  <c r="I163" i="3"/>
  <c r="J159" i="3"/>
  <c r="I159" i="3"/>
  <c r="J155" i="3"/>
  <c r="I155" i="3"/>
  <c r="H151" i="3"/>
  <c r="J151" i="3"/>
  <c r="I151" i="3"/>
  <c r="H147" i="3"/>
  <c r="J147" i="3"/>
  <c r="I147" i="3"/>
  <c r="I143" i="3"/>
  <c r="J143" i="3"/>
  <c r="J139" i="3"/>
  <c r="I139" i="3"/>
  <c r="J135" i="3"/>
  <c r="I135" i="3"/>
  <c r="G131" i="3"/>
  <c r="J131" i="3"/>
  <c r="I131" i="3"/>
  <c r="H127" i="3"/>
  <c r="J127" i="3"/>
  <c r="I127" i="3"/>
  <c r="J123" i="3"/>
  <c r="I123" i="3"/>
  <c r="J119" i="3"/>
  <c r="I119" i="3"/>
  <c r="J115" i="3"/>
  <c r="I115" i="3"/>
  <c r="J111" i="3"/>
  <c r="I111" i="3"/>
  <c r="G107" i="3"/>
  <c r="J107" i="3"/>
  <c r="I107" i="3"/>
  <c r="J103" i="3"/>
  <c r="I103" i="3"/>
  <c r="J99" i="3"/>
  <c r="I99" i="3"/>
  <c r="H95" i="3"/>
  <c r="J95" i="3"/>
  <c r="I95" i="3"/>
  <c r="J91" i="3"/>
  <c r="I91" i="3"/>
  <c r="G87" i="3"/>
  <c r="J87" i="3"/>
  <c r="I87" i="3"/>
  <c r="H83" i="3"/>
  <c r="J83" i="3"/>
  <c r="I83" i="3"/>
  <c r="J79" i="3"/>
  <c r="I79" i="3"/>
  <c r="H75" i="3"/>
  <c r="J75" i="3"/>
  <c r="I75" i="3"/>
  <c r="J71" i="3"/>
  <c r="I71" i="3"/>
  <c r="J67" i="3"/>
  <c r="I67" i="3"/>
  <c r="J63" i="3"/>
  <c r="I63" i="3"/>
  <c r="H59" i="3"/>
  <c r="J59" i="3"/>
  <c r="I59" i="3"/>
  <c r="J55" i="3"/>
  <c r="I55" i="3"/>
  <c r="J51" i="3"/>
  <c r="I51" i="3"/>
  <c r="J47" i="3"/>
  <c r="I47" i="3"/>
  <c r="H43" i="3"/>
  <c r="J43" i="3"/>
  <c r="I43" i="3"/>
  <c r="J39" i="3"/>
  <c r="I39" i="3"/>
  <c r="H35" i="3"/>
  <c r="J35" i="3"/>
  <c r="I35" i="3"/>
  <c r="J31" i="3"/>
  <c r="I31" i="3"/>
  <c r="J27" i="3"/>
  <c r="I27" i="3"/>
  <c r="G23" i="3"/>
  <c r="J23" i="3"/>
  <c r="I23" i="3"/>
  <c r="H19" i="3"/>
  <c r="J19" i="3"/>
  <c r="I19" i="3"/>
  <c r="J15" i="3"/>
  <c r="I15" i="3"/>
  <c r="J11" i="3"/>
  <c r="I11" i="3"/>
  <c r="J7" i="3"/>
  <c r="I7" i="3"/>
  <c r="M7" i="3"/>
  <c r="J3" i="3"/>
  <c r="H3" i="3"/>
  <c r="I3" i="3"/>
  <c r="G299" i="3"/>
  <c r="I1112" i="3"/>
  <c r="I1104" i="3"/>
  <c r="I1096" i="3"/>
  <c r="I1088" i="3"/>
  <c r="I1080" i="3"/>
  <c r="I1072" i="3"/>
  <c r="I1064" i="3"/>
  <c r="I1056" i="3"/>
  <c r="I1048" i="3"/>
  <c r="I1040" i="3"/>
  <c r="I1032" i="3"/>
  <c r="I1024" i="3"/>
  <c r="I818" i="3"/>
  <c r="I802" i="3"/>
  <c r="I786" i="3"/>
  <c r="I770" i="3"/>
  <c r="H1111" i="3"/>
  <c r="J1111" i="3"/>
  <c r="I1111" i="3"/>
  <c r="H1091" i="3"/>
  <c r="J1091" i="3"/>
  <c r="I1091" i="3"/>
  <c r="H1075" i="3"/>
  <c r="J1075" i="3"/>
  <c r="I1075" i="3"/>
  <c r="H1063" i="3"/>
  <c r="J1063" i="3"/>
  <c r="I1063" i="3"/>
  <c r="H1047" i="3"/>
  <c r="J1047" i="3"/>
  <c r="I1047" i="3"/>
  <c r="H1027" i="3"/>
  <c r="J1027" i="3"/>
  <c r="I1027" i="3"/>
  <c r="H1011" i="3"/>
  <c r="J1011" i="3"/>
  <c r="I1011" i="3"/>
  <c r="H995" i="3"/>
  <c r="J995" i="3"/>
  <c r="I995" i="3"/>
  <c r="H983" i="3"/>
  <c r="J983" i="3"/>
  <c r="I983" i="3"/>
  <c r="H963" i="3"/>
  <c r="J963" i="3"/>
  <c r="I963" i="3"/>
  <c r="H947" i="3"/>
  <c r="J947" i="3"/>
  <c r="I947" i="3"/>
  <c r="H935" i="3"/>
  <c r="J935" i="3"/>
  <c r="I935" i="3"/>
  <c r="H919" i="3"/>
  <c r="J919" i="3"/>
  <c r="I919" i="3"/>
  <c r="H899" i="3"/>
  <c r="J899" i="3"/>
  <c r="I899" i="3"/>
  <c r="H883" i="3"/>
  <c r="J883" i="3"/>
  <c r="I883" i="3"/>
  <c r="H863" i="3"/>
  <c r="J863" i="3"/>
  <c r="I863" i="3"/>
  <c r="H847" i="3"/>
  <c r="J847" i="3"/>
  <c r="I847" i="3"/>
  <c r="H831" i="3"/>
  <c r="J831" i="3"/>
  <c r="I831" i="3"/>
  <c r="H815" i="3"/>
  <c r="J815" i="3"/>
  <c r="I815" i="3"/>
  <c r="H803" i="3"/>
  <c r="J803" i="3"/>
  <c r="I803" i="3"/>
  <c r="H787" i="3"/>
  <c r="J787" i="3"/>
  <c r="I787" i="3"/>
  <c r="J771" i="3"/>
  <c r="I771" i="3"/>
  <c r="H755" i="3"/>
  <c r="J755" i="3"/>
  <c r="I755" i="3"/>
  <c r="H743" i="3"/>
  <c r="J743" i="3"/>
  <c r="I743" i="3"/>
  <c r="J727" i="3"/>
  <c r="I727" i="3"/>
  <c r="H711" i="3"/>
  <c r="J711" i="3"/>
  <c r="I711" i="3"/>
  <c r="G691" i="3"/>
  <c r="J691" i="3"/>
  <c r="I691" i="3"/>
  <c r="J675" i="3"/>
  <c r="I675" i="3"/>
  <c r="H659" i="3"/>
  <c r="J659" i="3"/>
  <c r="I659" i="3"/>
  <c r="J635" i="3"/>
  <c r="I635" i="3"/>
  <c r="J619" i="3"/>
  <c r="I619" i="3"/>
  <c r="J599" i="3"/>
  <c r="I599" i="3"/>
  <c r="J587" i="3"/>
  <c r="I587" i="3"/>
  <c r="J567" i="3"/>
  <c r="I567" i="3"/>
  <c r="H551" i="3"/>
  <c r="J551" i="3"/>
  <c r="I551" i="3"/>
  <c r="J535" i="3"/>
  <c r="I535" i="3"/>
  <c r="G519" i="3"/>
  <c r="J519" i="3"/>
  <c r="I519" i="3"/>
  <c r="J503" i="3"/>
  <c r="I503" i="3"/>
  <c r="J487" i="3"/>
  <c r="I487" i="3"/>
  <c r="H471" i="3"/>
  <c r="J471" i="3"/>
  <c r="I471" i="3"/>
  <c r="G455" i="3"/>
  <c r="J455" i="3"/>
  <c r="I455" i="3"/>
  <c r="J439" i="3"/>
  <c r="I439" i="3"/>
  <c r="J423" i="3"/>
  <c r="I423" i="3"/>
  <c r="G407" i="3"/>
  <c r="J407" i="3"/>
  <c r="I407" i="3"/>
  <c r="J391" i="3"/>
  <c r="I391" i="3"/>
  <c r="J379" i="3"/>
  <c r="I379" i="3"/>
  <c r="J359" i="3"/>
  <c r="I359" i="3"/>
  <c r="G343" i="3"/>
  <c r="I343" i="3"/>
  <c r="J343" i="3"/>
  <c r="J331" i="3"/>
  <c r="I331" i="3"/>
  <c r="H319" i="3"/>
  <c r="J319" i="3"/>
  <c r="I319" i="3"/>
  <c r="J307" i="3"/>
  <c r="I307" i="3"/>
  <c r="J283" i="3"/>
  <c r="I283" i="3"/>
  <c r="J259" i="3"/>
  <c r="I259" i="3"/>
  <c r="H1106" i="3"/>
  <c r="J1106" i="3"/>
  <c r="H1090" i="3"/>
  <c r="J1090" i="3"/>
  <c r="H1074" i="3"/>
  <c r="J1074" i="3"/>
  <c r="H1010" i="3"/>
  <c r="J1010" i="3"/>
  <c r="H994" i="3"/>
  <c r="J994" i="3"/>
  <c r="H978" i="3"/>
  <c r="J978" i="3"/>
  <c r="G966" i="3"/>
  <c r="J966" i="3"/>
  <c r="H962" i="3"/>
  <c r="J962" i="3"/>
  <c r="G950" i="3"/>
  <c r="J950" i="3"/>
  <c r="H946" i="3"/>
  <c r="J946" i="3"/>
  <c r="H930" i="3"/>
  <c r="J930" i="3"/>
  <c r="H914" i="3"/>
  <c r="J914" i="3"/>
  <c r="H898" i="3"/>
  <c r="J898" i="3"/>
  <c r="H882" i="3"/>
  <c r="J882" i="3"/>
  <c r="H866" i="3"/>
  <c r="J866" i="3"/>
  <c r="H850" i="3"/>
  <c r="J850" i="3"/>
  <c r="G838" i="3"/>
  <c r="J838" i="3"/>
  <c r="H834" i="3"/>
  <c r="J834" i="3"/>
  <c r="G822" i="3"/>
  <c r="J822" i="3"/>
  <c r="J762" i="3"/>
  <c r="I762" i="3"/>
  <c r="J758" i="3"/>
  <c r="I758" i="3"/>
  <c r="J754" i="3"/>
  <c r="I754" i="3"/>
  <c r="J750" i="3"/>
  <c r="I750" i="3"/>
  <c r="J746" i="3"/>
  <c r="I746" i="3"/>
  <c r="J742" i="3"/>
  <c r="I742" i="3"/>
  <c r="J738" i="3"/>
  <c r="I738" i="3"/>
  <c r="J734" i="3"/>
  <c r="I734" i="3"/>
  <c r="J730" i="3"/>
  <c r="I730" i="3"/>
  <c r="J726" i="3"/>
  <c r="I726" i="3"/>
  <c r="J722" i="3"/>
  <c r="I722" i="3"/>
  <c r="J718" i="3"/>
  <c r="I718" i="3"/>
  <c r="J714" i="3"/>
  <c r="I714" i="3"/>
  <c r="J710" i="3"/>
  <c r="I710" i="3"/>
  <c r="J706" i="3"/>
  <c r="I706" i="3"/>
  <c r="J702" i="3"/>
  <c r="I702" i="3"/>
  <c r="J698" i="3"/>
  <c r="I698" i="3"/>
  <c r="G694" i="3"/>
  <c r="J694" i="3"/>
  <c r="I694" i="3"/>
  <c r="J690" i="3"/>
  <c r="I690" i="3"/>
  <c r="J686" i="3"/>
  <c r="I686" i="3"/>
  <c r="J682" i="3"/>
  <c r="I682" i="3"/>
  <c r="J678" i="3"/>
  <c r="I678" i="3"/>
  <c r="J674" i="3"/>
  <c r="I674" i="3"/>
  <c r="G670" i="3"/>
  <c r="J670" i="3"/>
  <c r="I670" i="3"/>
  <c r="J666" i="3"/>
  <c r="I666" i="3"/>
  <c r="J662" i="3"/>
  <c r="I662" i="3"/>
  <c r="J658" i="3"/>
  <c r="I658" i="3"/>
  <c r="J654" i="3"/>
  <c r="I654" i="3"/>
  <c r="J650" i="3"/>
  <c r="I650" i="3"/>
  <c r="J646" i="3"/>
  <c r="I646" i="3"/>
  <c r="G642" i="3"/>
  <c r="J642" i="3"/>
  <c r="I642" i="3"/>
  <c r="J638" i="3"/>
  <c r="I638" i="3"/>
  <c r="J634" i="3"/>
  <c r="I634" i="3"/>
  <c r="J630" i="3"/>
  <c r="I630" i="3"/>
  <c r="J626" i="3"/>
  <c r="I626" i="3"/>
  <c r="J622" i="3"/>
  <c r="I622" i="3"/>
  <c r="J618" i="3"/>
  <c r="I618" i="3"/>
  <c r="J614" i="3"/>
  <c r="I614" i="3"/>
  <c r="J610" i="3"/>
  <c r="I610" i="3"/>
  <c r="J606" i="3"/>
  <c r="I606" i="3"/>
  <c r="J602" i="3"/>
  <c r="I602" i="3"/>
  <c r="J598" i="3"/>
  <c r="I598" i="3"/>
  <c r="J594" i="3"/>
  <c r="I594" i="3"/>
  <c r="J590" i="3"/>
  <c r="I590" i="3"/>
  <c r="J586" i="3"/>
  <c r="I586" i="3"/>
  <c r="J582" i="3"/>
  <c r="I582" i="3"/>
  <c r="J578" i="3"/>
  <c r="I578" i="3"/>
  <c r="J574" i="3"/>
  <c r="I574" i="3"/>
  <c r="J570" i="3"/>
  <c r="I570" i="3"/>
  <c r="J566" i="3"/>
  <c r="I566" i="3"/>
  <c r="J562" i="3"/>
  <c r="I562" i="3"/>
  <c r="J558" i="3"/>
  <c r="I558" i="3"/>
  <c r="J554" i="3"/>
  <c r="I554" i="3"/>
  <c r="J550" i="3"/>
  <c r="I550" i="3"/>
  <c r="J546" i="3"/>
  <c r="I546" i="3"/>
  <c r="J542" i="3"/>
  <c r="I542" i="3"/>
  <c r="J538" i="3"/>
  <c r="I538" i="3"/>
  <c r="J534" i="3"/>
  <c r="I534" i="3"/>
  <c r="J530" i="3"/>
  <c r="I530" i="3"/>
  <c r="J526" i="3"/>
  <c r="I526" i="3"/>
  <c r="J522" i="3"/>
  <c r="I522" i="3"/>
  <c r="J518" i="3"/>
  <c r="I518" i="3"/>
  <c r="J514" i="3"/>
  <c r="I514" i="3"/>
  <c r="J510" i="3"/>
  <c r="I510" i="3"/>
  <c r="J506" i="3"/>
  <c r="I506" i="3"/>
  <c r="H502" i="3"/>
  <c r="J502" i="3"/>
  <c r="I502" i="3"/>
  <c r="J498" i="3"/>
  <c r="I498" i="3"/>
  <c r="J494" i="3"/>
  <c r="I494" i="3"/>
  <c r="J490" i="3"/>
  <c r="I490" i="3"/>
  <c r="J486" i="3"/>
  <c r="I486" i="3"/>
  <c r="H482" i="3"/>
  <c r="J482" i="3"/>
  <c r="I482" i="3"/>
  <c r="J478" i="3"/>
  <c r="I478" i="3"/>
  <c r="J474" i="3"/>
  <c r="I474" i="3"/>
  <c r="J470" i="3"/>
  <c r="I470" i="3"/>
  <c r="J466" i="3"/>
  <c r="I466" i="3"/>
  <c r="J462" i="3"/>
  <c r="I462" i="3"/>
  <c r="J458" i="3"/>
  <c r="I458" i="3"/>
  <c r="J454" i="3"/>
  <c r="I454" i="3"/>
  <c r="J450" i="3"/>
  <c r="I450" i="3"/>
  <c r="J446" i="3"/>
  <c r="I446" i="3"/>
  <c r="J442" i="3"/>
  <c r="I442" i="3"/>
  <c r="G438" i="3"/>
  <c r="J438" i="3"/>
  <c r="I438" i="3"/>
  <c r="J434" i="3"/>
  <c r="I434" i="3"/>
  <c r="J430" i="3"/>
  <c r="I430" i="3"/>
  <c r="J426" i="3"/>
  <c r="I426" i="3"/>
  <c r="J422" i="3"/>
  <c r="I422" i="3"/>
  <c r="H418" i="3"/>
  <c r="J418" i="3"/>
  <c r="I418" i="3"/>
  <c r="G414" i="3"/>
  <c r="J414" i="3"/>
  <c r="I414" i="3"/>
  <c r="J410" i="3"/>
  <c r="I410" i="3"/>
  <c r="J406" i="3"/>
  <c r="I406" i="3"/>
  <c r="J402" i="3"/>
  <c r="I402" i="3"/>
  <c r="J398" i="3"/>
  <c r="I398" i="3"/>
  <c r="J394" i="3"/>
  <c r="I394" i="3"/>
  <c r="J390" i="3"/>
  <c r="I390" i="3"/>
  <c r="G386" i="3"/>
  <c r="J386" i="3"/>
  <c r="I386" i="3"/>
  <c r="J382" i="3"/>
  <c r="I382" i="3"/>
  <c r="J378" i="3"/>
  <c r="I378" i="3"/>
  <c r="H374" i="3"/>
  <c r="J374" i="3"/>
  <c r="I374" i="3"/>
  <c r="J370" i="3"/>
  <c r="I370" i="3"/>
  <c r="J366" i="3"/>
  <c r="I366" i="3"/>
  <c r="J362" i="3"/>
  <c r="I362" i="3"/>
  <c r="J358" i="3"/>
  <c r="I358" i="3"/>
  <c r="H354" i="3"/>
  <c r="J354" i="3"/>
  <c r="I354" i="3"/>
  <c r="J350" i="3"/>
  <c r="I350" i="3"/>
  <c r="J346" i="3"/>
  <c r="I346" i="3"/>
  <c r="J342" i="3"/>
  <c r="I342" i="3"/>
  <c r="J338" i="3"/>
  <c r="I338" i="3"/>
  <c r="G334" i="3"/>
  <c r="J334" i="3"/>
  <c r="I334" i="3"/>
  <c r="J330" i="3"/>
  <c r="I330" i="3"/>
  <c r="H326" i="3"/>
  <c r="J326" i="3"/>
  <c r="I326" i="3"/>
  <c r="J322" i="3"/>
  <c r="I322" i="3"/>
  <c r="J318" i="3"/>
  <c r="I318" i="3"/>
  <c r="J314" i="3"/>
  <c r="I314" i="3"/>
  <c r="J310" i="3"/>
  <c r="I310" i="3"/>
  <c r="J306" i="3"/>
  <c r="I306" i="3"/>
  <c r="J302" i="3"/>
  <c r="I302" i="3"/>
  <c r="J298" i="3"/>
  <c r="I298" i="3"/>
  <c r="H294" i="3"/>
  <c r="J294" i="3"/>
  <c r="I294" i="3"/>
  <c r="J290" i="3"/>
  <c r="I290" i="3"/>
  <c r="J286" i="3"/>
  <c r="I286" i="3"/>
  <c r="J282" i="3"/>
  <c r="I282" i="3"/>
  <c r="J278" i="3"/>
  <c r="I278" i="3"/>
  <c r="J274" i="3"/>
  <c r="I274" i="3"/>
  <c r="J270" i="3"/>
  <c r="I270" i="3"/>
  <c r="J266" i="3"/>
  <c r="I266" i="3"/>
  <c r="H262" i="3"/>
  <c r="J262" i="3"/>
  <c r="I262" i="3"/>
  <c r="J258" i="3"/>
  <c r="I258" i="3"/>
  <c r="J254" i="3"/>
  <c r="I254" i="3"/>
  <c r="J250" i="3"/>
  <c r="I250" i="3"/>
  <c r="J246" i="3"/>
  <c r="I246" i="3"/>
  <c r="J242" i="3"/>
  <c r="I242" i="3"/>
  <c r="J238" i="3"/>
  <c r="I238" i="3"/>
  <c r="J234" i="3"/>
  <c r="I234" i="3"/>
  <c r="G230" i="3"/>
  <c r="J230" i="3"/>
  <c r="I230" i="3"/>
  <c r="J226" i="3"/>
  <c r="I226" i="3"/>
  <c r="J222" i="3"/>
  <c r="I222" i="3"/>
  <c r="J218" i="3"/>
  <c r="I218" i="3"/>
  <c r="J214" i="3"/>
  <c r="I214" i="3"/>
  <c r="G210" i="3"/>
  <c r="J210" i="3"/>
  <c r="I210" i="3"/>
  <c r="J206" i="3"/>
  <c r="I206" i="3"/>
  <c r="J202" i="3"/>
  <c r="I202" i="3"/>
  <c r="H198" i="3"/>
  <c r="J198" i="3"/>
  <c r="I198" i="3"/>
  <c r="G194" i="3"/>
  <c r="J194" i="3"/>
  <c r="I194" i="3"/>
  <c r="J190" i="3"/>
  <c r="I190" i="3"/>
  <c r="J186" i="3"/>
  <c r="I186" i="3"/>
  <c r="J182" i="3"/>
  <c r="I182" i="3"/>
  <c r="J178" i="3"/>
  <c r="I178" i="3"/>
  <c r="J174" i="3"/>
  <c r="I174" i="3"/>
  <c r="J170" i="3"/>
  <c r="I170" i="3"/>
  <c r="H166" i="3"/>
  <c r="J166" i="3"/>
  <c r="I166" i="3"/>
  <c r="J162" i="3"/>
  <c r="I162" i="3"/>
  <c r="J158" i="3"/>
  <c r="I158" i="3"/>
  <c r="J154" i="3"/>
  <c r="I154" i="3"/>
  <c r="J150" i="3"/>
  <c r="I150" i="3"/>
  <c r="J146" i="3"/>
  <c r="I146" i="3"/>
  <c r="J142" i="3"/>
  <c r="I142" i="3"/>
  <c r="J138" i="3"/>
  <c r="I138" i="3"/>
  <c r="H134" i="3"/>
  <c r="J134" i="3"/>
  <c r="I134" i="3"/>
  <c r="J130" i="3"/>
  <c r="I130" i="3"/>
  <c r="J126" i="3"/>
  <c r="I126" i="3"/>
  <c r="J122" i="3"/>
  <c r="I122" i="3"/>
  <c r="J118" i="3"/>
  <c r="I118" i="3"/>
  <c r="J114" i="3"/>
  <c r="I114" i="3"/>
  <c r="J110" i="3"/>
  <c r="I110" i="3"/>
  <c r="J106" i="3"/>
  <c r="I106" i="3"/>
  <c r="H102" i="3"/>
  <c r="J102" i="3"/>
  <c r="I102" i="3"/>
  <c r="J98" i="3"/>
  <c r="I98" i="3"/>
  <c r="J94" i="3"/>
  <c r="I94" i="3"/>
  <c r="J90" i="3"/>
  <c r="I90" i="3"/>
  <c r="J86" i="3"/>
  <c r="I86" i="3"/>
  <c r="J82" i="3"/>
  <c r="I82" i="3"/>
  <c r="J78" i="3"/>
  <c r="I78" i="3"/>
  <c r="J74" i="3"/>
  <c r="I74" i="3"/>
  <c r="H70" i="3"/>
  <c r="J70" i="3"/>
  <c r="I70" i="3"/>
  <c r="J66" i="3"/>
  <c r="I66" i="3"/>
  <c r="J62" i="3"/>
  <c r="I62" i="3"/>
  <c r="I58" i="3"/>
  <c r="J58" i="3"/>
  <c r="J54" i="3"/>
  <c r="I54" i="3"/>
  <c r="J50" i="3"/>
  <c r="I50" i="3"/>
  <c r="J46" i="3"/>
  <c r="I46" i="3"/>
  <c r="J42" i="3"/>
  <c r="I42" i="3"/>
  <c r="H38" i="3"/>
  <c r="J38" i="3"/>
  <c r="I38" i="3"/>
  <c r="J34" i="3"/>
  <c r="I34" i="3"/>
  <c r="J30" i="3"/>
  <c r="I30" i="3"/>
  <c r="J26" i="3"/>
  <c r="I26" i="3"/>
  <c r="J22" i="3"/>
  <c r="I22" i="3"/>
  <c r="J18" i="3"/>
  <c r="I18" i="3"/>
  <c r="J14" i="3"/>
  <c r="I14" i="3"/>
  <c r="J10" i="3"/>
  <c r="I10" i="3"/>
  <c r="H6" i="3"/>
  <c r="J6" i="3"/>
  <c r="I6" i="3"/>
  <c r="G1111" i="3"/>
  <c r="G983" i="3"/>
  <c r="G767" i="3"/>
  <c r="G531" i="3"/>
  <c r="G223" i="3"/>
  <c r="H519" i="3"/>
  <c r="G3" i="3"/>
  <c r="I1110" i="3"/>
  <c r="I1102" i="3"/>
  <c r="I1086" i="3"/>
  <c r="I1070" i="3"/>
  <c r="I1062" i="3"/>
  <c r="I1054" i="3"/>
  <c r="I1046" i="3"/>
  <c r="I1038" i="3"/>
  <c r="I1030" i="3"/>
  <c r="I1022" i="3"/>
  <c r="I1006" i="3"/>
  <c r="I990" i="3"/>
  <c r="I974" i="3"/>
  <c r="I958" i="3"/>
  <c r="I942" i="3"/>
  <c r="I926" i="3"/>
  <c r="I910" i="3"/>
  <c r="I894" i="3"/>
  <c r="I878" i="3"/>
  <c r="I862" i="3"/>
  <c r="I846" i="3"/>
  <c r="I830" i="3"/>
  <c r="I814" i="3"/>
  <c r="I798" i="3"/>
  <c r="I782" i="3"/>
  <c r="I766" i="3"/>
  <c r="H1103" i="3"/>
  <c r="J1103" i="3"/>
  <c r="I1103" i="3"/>
  <c r="H1087" i="3"/>
  <c r="J1087" i="3"/>
  <c r="I1087" i="3"/>
  <c r="H1071" i="3"/>
  <c r="J1071" i="3"/>
  <c r="I1071" i="3"/>
  <c r="H1055" i="3"/>
  <c r="J1055" i="3"/>
  <c r="I1055" i="3"/>
  <c r="H1039" i="3"/>
  <c r="J1039" i="3"/>
  <c r="I1039" i="3"/>
  <c r="H1031" i="3"/>
  <c r="J1031" i="3"/>
  <c r="I1031" i="3"/>
  <c r="H1015" i="3"/>
  <c r="J1015" i="3"/>
  <c r="I1015" i="3"/>
  <c r="H999" i="3"/>
  <c r="J999" i="3"/>
  <c r="I999" i="3"/>
  <c r="H979" i="3"/>
  <c r="J979" i="3"/>
  <c r="I979" i="3"/>
  <c r="H967" i="3"/>
  <c r="J967" i="3"/>
  <c r="I967" i="3"/>
  <c r="H951" i="3"/>
  <c r="J951" i="3"/>
  <c r="I951" i="3"/>
  <c r="H931" i="3"/>
  <c r="J931" i="3"/>
  <c r="I931" i="3"/>
  <c r="H915" i="3"/>
  <c r="J915" i="3"/>
  <c r="I915" i="3"/>
  <c r="H903" i="3"/>
  <c r="J903" i="3"/>
  <c r="I903" i="3"/>
  <c r="H887" i="3"/>
  <c r="J887" i="3"/>
  <c r="I887" i="3"/>
  <c r="H871" i="3"/>
  <c r="J871" i="3"/>
  <c r="I871" i="3"/>
  <c r="H855" i="3"/>
  <c r="J855" i="3"/>
  <c r="I855" i="3"/>
  <c r="H839" i="3"/>
  <c r="J839" i="3"/>
  <c r="I839" i="3"/>
  <c r="H823" i="3"/>
  <c r="J823" i="3"/>
  <c r="I823" i="3"/>
  <c r="H807" i="3"/>
  <c r="J807" i="3"/>
  <c r="I807" i="3"/>
  <c r="H791" i="3"/>
  <c r="J791" i="3"/>
  <c r="I791" i="3"/>
  <c r="H775" i="3"/>
  <c r="J775" i="3"/>
  <c r="I775" i="3"/>
  <c r="G763" i="3"/>
  <c r="J763" i="3"/>
  <c r="I763" i="3"/>
  <c r="J747" i="3"/>
  <c r="I747" i="3"/>
  <c r="J731" i="3"/>
  <c r="I731" i="3"/>
  <c r="G715" i="3"/>
  <c r="J715" i="3"/>
  <c r="I715" i="3"/>
  <c r="J699" i="3"/>
  <c r="I699" i="3"/>
  <c r="J683" i="3"/>
  <c r="I683" i="3"/>
  <c r="J663" i="3"/>
  <c r="I663" i="3"/>
  <c r="H647" i="3"/>
  <c r="J647" i="3"/>
  <c r="I647" i="3"/>
  <c r="J631" i="3"/>
  <c r="I631" i="3"/>
  <c r="H615" i="3"/>
  <c r="J615" i="3"/>
  <c r="I615" i="3"/>
  <c r="J603" i="3"/>
  <c r="I603" i="3"/>
  <c r="G583" i="3"/>
  <c r="J583" i="3"/>
  <c r="I583" i="3"/>
  <c r="J571" i="3"/>
  <c r="I571" i="3"/>
  <c r="J555" i="3"/>
  <c r="I555" i="3"/>
  <c r="J539" i="3"/>
  <c r="I539" i="3"/>
  <c r="J523" i="3"/>
  <c r="I523" i="3"/>
  <c r="J507" i="3"/>
  <c r="I507" i="3"/>
  <c r="J495" i="3"/>
  <c r="I495" i="3"/>
  <c r="J479" i="3"/>
  <c r="I479" i="3"/>
  <c r="J459" i="3"/>
  <c r="I459" i="3"/>
  <c r="J443" i="3"/>
  <c r="I443" i="3"/>
  <c r="G427" i="3"/>
  <c r="J427" i="3"/>
  <c r="I427" i="3"/>
  <c r="H427" i="3"/>
  <c r="J411" i="3"/>
  <c r="I411" i="3"/>
  <c r="J395" i="3"/>
  <c r="I395" i="3"/>
  <c r="I375" i="3"/>
  <c r="J375" i="3"/>
  <c r="H363" i="3"/>
  <c r="J363" i="3"/>
  <c r="I363" i="3"/>
  <c r="J347" i="3"/>
  <c r="I347" i="3"/>
  <c r="J335" i="3"/>
  <c r="I335" i="3"/>
  <c r="J323" i="3"/>
  <c r="I323" i="3"/>
  <c r="J311" i="3"/>
  <c r="I311" i="3"/>
  <c r="J295" i="3"/>
  <c r="I295" i="3"/>
  <c r="J287" i="3"/>
  <c r="I287" i="3"/>
  <c r="H275" i="3"/>
  <c r="J275" i="3"/>
  <c r="I275" i="3"/>
  <c r="J251" i="3"/>
  <c r="I251" i="3"/>
  <c r="G1094" i="3"/>
  <c r="J1094" i="3"/>
  <c r="G1078" i="3"/>
  <c r="J1078" i="3"/>
  <c r="H1058" i="3"/>
  <c r="J1058" i="3"/>
  <c r="H1042" i="3"/>
  <c r="J1042" i="3"/>
  <c r="H1026" i="3"/>
  <c r="J1026" i="3"/>
  <c r="J1113" i="3"/>
  <c r="I1113" i="3"/>
  <c r="J1109" i="3"/>
  <c r="I1109" i="3"/>
  <c r="J1105" i="3"/>
  <c r="I1105" i="3"/>
  <c r="J1101" i="3"/>
  <c r="I1101" i="3"/>
  <c r="J1097" i="3"/>
  <c r="I1097" i="3"/>
  <c r="J1093" i="3"/>
  <c r="I1093" i="3"/>
  <c r="J1089" i="3"/>
  <c r="I1089" i="3"/>
  <c r="J1085" i="3"/>
  <c r="I1085" i="3"/>
  <c r="J1081" i="3"/>
  <c r="I1081" i="3"/>
  <c r="J1077" i="3"/>
  <c r="I1077" i="3"/>
  <c r="J1073" i="3"/>
  <c r="I1073" i="3"/>
  <c r="J1069" i="3"/>
  <c r="I1069" i="3"/>
  <c r="J1065" i="3"/>
  <c r="I1065" i="3"/>
  <c r="J1061" i="3"/>
  <c r="I1061" i="3"/>
  <c r="J1057" i="3"/>
  <c r="I1057" i="3"/>
  <c r="J1053" i="3"/>
  <c r="I1053" i="3"/>
  <c r="J1049" i="3"/>
  <c r="I1049" i="3"/>
  <c r="J1045" i="3"/>
  <c r="I1045" i="3"/>
  <c r="J1041" i="3"/>
  <c r="I1041" i="3"/>
  <c r="J1037" i="3"/>
  <c r="I1037" i="3"/>
  <c r="J1033" i="3"/>
  <c r="I1033" i="3"/>
  <c r="J1029" i="3"/>
  <c r="I1029" i="3"/>
  <c r="J1025" i="3"/>
  <c r="I1025" i="3"/>
  <c r="G1021" i="3"/>
  <c r="J1021" i="3"/>
  <c r="I1021" i="3"/>
  <c r="J1017" i="3"/>
  <c r="I1017" i="3"/>
  <c r="J1013" i="3"/>
  <c r="I1013" i="3"/>
  <c r="J1009" i="3"/>
  <c r="I1009" i="3"/>
  <c r="J1005" i="3"/>
  <c r="I1005" i="3"/>
  <c r="J1001" i="3"/>
  <c r="I1001" i="3"/>
  <c r="J997" i="3"/>
  <c r="I997" i="3"/>
  <c r="G993" i="3"/>
  <c r="J993" i="3"/>
  <c r="I993" i="3"/>
  <c r="J989" i="3"/>
  <c r="I989" i="3"/>
  <c r="J985" i="3"/>
  <c r="I985" i="3"/>
  <c r="J981" i="3"/>
  <c r="I981" i="3"/>
  <c r="J977" i="3"/>
  <c r="I977" i="3"/>
  <c r="J973" i="3"/>
  <c r="I973" i="3"/>
  <c r="J969" i="3"/>
  <c r="I969" i="3"/>
  <c r="J965" i="3"/>
  <c r="I965" i="3"/>
  <c r="J961" i="3"/>
  <c r="I961" i="3"/>
  <c r="J957" i="3"/>
  <c r="I957" i="3"/>
  <c r="J953" i="3"/>
  <c r="I953" i="3"/>
  <c r="J949" i="3"/>
  <c r="I949" i="3"/>
  <c r="J945" i="3"/>
  <c r="I945" i="3"/>
  <c r="J941" i="3"/>
  <c r="I941" i="3"/>
  <c r="J937" i="3"/>
  <c r="I937" i="3"/>
  <c r="J933" i="3"/>
  <c r="I933" i="3"/>
  <c r="J929" i="3"/>
  <c r="I929" i="3"/>
  <c r="J925" i="3"/>
  <c r="I925" i="3"/>
  <c r="J921" i="3"/>
  <c r="I921" i="3"/>
  <c r="J917" i="3"/>
  <c r="I917" i="3"/>
  <c r="J913" i="3"/>
  <c r="I913" i="3"/>
  <c r="J909" i="3"/>
  <c r="I909" i="3"/>
  <c r="J905" i="3"/>
  <c r="I905" i="3"/>
  <c r="J901" i="3"/>
  <c r="I901" i="3"/>
  <c r="J897" i="3"/>
  <c r="I897" i="3"/>
  <c r="G893" i="3"/>
  <c r="J893" i="3"/>
  <c r="I893" i="3"/>
  <c r="J889" i="3"/>
  <c r="I889" i="3"/>
  <c r="J885" i="3"/>
  <c r="I885" i="3"/>
  <c r="J881" i="3"/>
  <c r="I881" i="3"/>
  <c r="J877" i="3"/>
  <c r="I877" i="3"/>
  <c r="J873" i="3"/>
  <c r="I873" i="3"/>
  <c r="J869" i="3"/>
  <c r="I869" i="3"/>
  <c r="G865" i="3"/>
  <c r="J865" i="3"/>
  <c r="I865" i="3"/>
  <c r="J861" i="3"/>
  <c r="I861" i="3"/>
  <c r="J857" i="3"/>
  <c r="I857" i="3"/>
  <c r="J853" i="3"/>
  <c r="I853" i="3"/>
  <c r="J849" i="3"/>
  <c r="I849" i="3"/>
  <c r="J845" i="3"/>
  <c r="I845" i="3"/>
  <c r="J841" i="3"/>
  <c r="I841" i="3"/>
  <c r="J837" i="3"/>
  <c r="I837" i="3"/>
  <c r="J833" i="3"/>
  <c r="I833" i="3"/>
  <c r="J829" i="3"/>
  <c r="I829" i="3"/>
  <c r="J825" i="3"/>
  <c r="I825" i="3"/>
  <c r="J821" i="3"/>
  <c r="I821" i="3"/>
  <c r="J817" i="3"/>
  <c r="I817" i="3"/>
  <c r="J813" i="3"/>
  <c r="I813" i="3"/>
  <c r="J809" i="3"/>
  <c r="I809" i="3"/>
  <c r="J805" i="3"/>
  <c r="I805" i="3"/>
  <c r="J801" i="3"/>
  <c r="I801" i="3"/>
  <c r="J797" i="3"/>
  <c r="I797" i="3"/>
  <c r="J793" i="3"/>
  <c r="I793" i="3"/>
  <c r="J789" i="3"/>
  <c r="I789" i="3"/>
  <c r="J785" i="3"/>
  <c r="I785" i="3"/>
  <c r="J781" i="3"/>
  <c r="I781" i="3"/>
  <c r="J777" i="3"/>
  <c r="I777" i="3"/>
  <c r="J773" i="3"/>
  <c r="I773" i="3"/>
  <c r="J769" i="3"/>
  <c r="I769" i="3"/>
  <c r="J765" i="3"/>
  <c r="I765" i="3"/>
  <c r="J761" i="3"/>
  <c r="I761" i="3"/>
  <c r="J757" i="3"/>
  <c r="I757" i="3"/>
  <c r="J753" i="3"/>
  <c r="I753" i="3"/>
  <c r="J749" i="3"/>
  <c r="I749" i="3"/>
  <c r="J745" i="3"/>
  <c r="I745" i="3"/>
  <c r="J741" i="3"/>
  <c r="I741" i="3"/>
  <c r="J737" i="3"/>
  <c r="I737" i="3"/>
  <c r="J733" i="3"/>
  <c r="I733" i="3"/>
  <c r="J729" i="3"/>
  <c r="I729" i="3"/>
  <c r="J725" i="3"/>
  <c r="I725" i="3"/>
  <c r="J721" i="3"/>
  <c r="I721" i="3"/>
  <c r="J717" i="3"/>
  <c r="I717" i="3"/>
  <c r="J713" i="3"/>
  <c r="I713" i="3"/>
  <c r="J709" i="3"/>
  <c r="I709" i="3"/>
  <c r="J705" i="3"/>
  <c r="I705" i="3"/>
  <c r="J701" i="3"/>
  <c r="I701" i="3"/>
  <c r="J697" i="3"/>
  <c r="I697" i="3"/>
  <c r="J693" i="3"/>
  <c r="I693" i="3"/>
  <c r="J689" i="3"/>
  <c r="I689" i="3"/>
  <c r="J685" i="3"/>
  <c r="I685" i="3"/>
  <c r="J681" i="3"/>
  <c r="I681" i="3"/>
  <c r="J677" i="3"/>
  <c r="I677" i="3"/>
  <c r="J673" i="3"/>
  <c r="I673" i="3"/>
  <c r="J669" i="3"/>
  <c r="I669" i="3"/>
  <c r="J665" i="3"/>
  <c r="I665" i="3"/>
  <c r="J661" i="3"/>
  <c r="I661" i="3"/>
  <c r="J657" i="3"/>
  <c r="I657" i="3"/>
  <c r="J653" i="3"/>
  <c r="I653" i="3"/>
  <c r="J649" i="3"/>
  <c r="I649" i="3"/>
  <c r="J645" i="3"/>
  <c r="I645" i="3"/>
  <c r="J641" i="3"/>
  <c r="I641" i="3"/>
  <c r="J637" i="3"/>
  <c r="I637" i="3"/>
  <c r="J633" i="3"/>
  <c r="I633" i="3"/>
  <c r="J629" i="3"/>
  <c r="I629" i="3"/>
  <c r="J625" i="3"/>
  <c r="I625" i="3"/>
  <c r="J621" i="3"/>
  <c r="I621" i="3"/>
  <c r="J617" i="3"/>
  <c r="I617" i="3"/>
  <c r="J613" i="3"/>
  <c r="I613" i="3"/>
  <c r="J609" i="3"/>
  <c r="I609" i="3"/>
  <c r="J605" i="3"/>
  <c r="I605" i="3"/>
  <c r="J601" i="3"/>
  <c r="I601" i="3"/>
  <c r="J597" i="3"/>
  <c r="I597" i="3"/>
  <c r="J593" i="3"/>
  <c r="I593" i="3"/>
  <c r="J589" i="3"/>
  <c r="I589" i="3"/>
  <c r="J585" i="3"/>
  <c r="I585" i="3"/>
  <c r="J581" i="3"/>
  <c r="I581" i="3"/>
  <c r="J577" i="3"/>
  <c r="I577" i="3"/>
  <c r="J573" i="3"/>
  <c r="I573" i="3"/>
  <c r="J569" i="3"/>
  <c r="I569" i="3"/>
  <c r="J565" i="3"/>
  <c r="I565" i="3"/>
  <c r="J561" i="3"/>
  <c r="I561" i="3"/>
  <c r="J557" i="3"/>
  <c r="I557" i="3"/>
  <c r="J553" i="3"/>
  <c r="I553" i="3"/>
  <c r="J549" i="3"/>
  <c r="I549" i="3"/>
  <c r="J545" i="3"/>
  <c r="I545" i="3"/>
  <c r="J541" i="3"/>
  <c r="I541" i="3"/>
  <c r="J537" i="3"/>
  <c r="I537" i="3"/>
  <c r="J533" i="3"/>
  <c r="I533" i="3"/>
  <c r="J529" i="3"/>
  <c r="I529" i="3"/>
  <c r="J525" i="3"/>
  <c r="I525" i="3"/>
  <c r="J521" i="3"/>
  <c r="I521" i="3"/>
  <c r="J517" i="3"/>
  <c r="I517" i="3"/>
  <c r="J513" i="3"/>
  <c r="I513" i="3"/>
  <c r="J509" i="3"/>
  <c r="I509" i="3"/>
  <c r="J505" i="3"/>
  <c r="I505" i="3"/>
  <c r="J501" i="3"/>
  <c r="I501" i="3"/>
  <c r="J497" i="3"/>
  <c r="I497" i="3"/>
  <c r="H493" i="3"/>
  <c r="J493" i="3"/>
  <c r="I493" i="3"/>
  <c r="J489" i="3"/>
  <c r="I489" i="3"/>
  <c r="J485" i="3"/>
  <c r="I485" i="3"/>
  <c r="J481" i="3"/>
  <c r="I481" i="3"/>
  <c r="J477" i="3"/>
  <c r="I477" i="3"/>
  <c r="J473" i="3"/>
  <c r="I473" i="3"/>
  <c r="J469" i="3"/>
  <c r="I469" i="3"/>
  <c r="H465" i="3"/>
  <c r="J465" i="3"/>
  <c r="I465" i="3"/>
  <c r="J461" i="3"/>
  <c r="I461" i="3"/>
  <c r="J457" i="3"/>
  <c r="I457" i="3"/>
  <c r="J453" i="3"/>
  <c r="I453" i="3"/>
  <c r="J449" i="3"/>
  <c r="I449" i="3"/>
  <c r="J445" i="3"/>
  <c r="I445" i="3"/>
  <c r="J441" i="3"/>
  <c r="I441" i="3"/>
  <c r="J437" i="3"/>
  <c r="I437" i="3"/>
  <c r="J433" i="3"/>
  <c r="I433" i="3"/>
  <c r="H429" i="3"/>
  <c r="J429" i="3"/>
  <c r="I429" i="3"/>
  <c r="J425" i="3"/>
  <c r="I425" i="3"/>
  <c r="J421" i="3"/>
  <c r="I421" i="3"/>
  <c r="J417" i="3"/>
  <c r="I417" i="3"/>
  <c r="J413" i="3"/>
  <c r="I413" i="3"/>
  <c r="J409" i="3"/>
  <c r="I409" i="3"/>
  <c r="J405" i="3"/>
  <c r="I405" i="3"/>
  <c r="H401" i="3"/>
  <c r="J401" i="3"/>
  <c r="I401" i="3"/>
  <c r="J397" i="3"/>
  <c r="I397" i="3"/>
  <c r="J393" i="3"/>
  <c r="I393" i="3"/>
  <c r="J389" i="3"/>
  <c r="I389" i="3"/>
  <c r="J385" i="3"/>
  <c r="I385" i="3"/>
  <c r="J381" i="3"/>
  <c r="I381" i="3"/>
  <c r="J377" i="3"/>
  <c r="I377" i="3"/>
  <c r="J373" i="3"/>
  <c r="I373" i="3"/>
  <c r="J369" i="3"/>
  <c r="I369" i="3"/>
  <c r="H365" i="3"/>
  <c r="J365" i="3"/>
  <c r="I365" i="3"/>
  <c r="J361" i="3"/>
  <c r="I361" i="3"/>
  <c r="J357" i="3"/>
  <c r="I357" i="3"/>
  <c r="J353" i="3"/>
  <c r="I353" i="3"/>
  <c r="J349" i="3"/>
  <c r="I349" i="3"/>
  <c r="J345" i="3"/>
  <c r="I345" i="3"/>
  <c r="J341" i="3"/>
  <c r="I341" i="3"/>
  <c r="J337" i="3"/>
  <c r="I337" i="3"/>
  <c r="J333" i="3"/>
  <c r="I333" i="3"/>
  <c r="J329" i="3"/>
  <c r="I329" i="3"/>
  <c r="J325" i="3"/>
  <c r="I325" i="3"/>
  <c r="J321" i="3"/>
  <c r="I321" i="3"/>
  <c r="G317" i="3"/>
  <c r="J317" i="3"/>
  <c r="I317" i="3"/>
  <c r="J313" i="3"/>
  <c r="I313" i="3"/>
  <c r="J309" i="3"/>
  <c r="I309" i="3"/>
  <c r="H305" i="3"/>
  <c r="J305" i="3"/>
  <c r="I305" i="3"/>
  <c r="J301" i="3"/>
  <c r="I301" i="3"/>
  <c r="J297" i="3"/>
  <c r="I297" i="3"/>
  <c r="J293" i="3"/>
  <c r="I293" i="3"/>
  <c r="G289" i="3"/>
  <c r="J289" i="3"/>
  <c r="I289" i="3"/>
  <c r="H285" i="3"/>
  <c r="J285" i="3"/>
  <c r="I285" i="3"/>
  <c r="J281" i="3"/>
  <c r="I281" i="3"/>
  <c r="J277" i="3"/>
  <c r="I277" i="3"/>
  <c r="J273" i="3"/>
  <c r="I273" i="3"/>
  <c r="H269" i="3"/>
  <c r="J269" i="3"/>
  <c r="I269" i="3"/>
  <c r="J265" i="3"/>
  <c r="I265" i="3"/>
  <c r="J261" i="3"/>
  <c r="I261" i="3"/>
  <c r="H257" i="3"/>
  <c r="J257" i="3"/>
  <c r="I257" i="3"/>
  <c r="J253" i="3"/>
  <c r="I253" i="3"/>
  <c r="G249" i="3"/>
  <c r="J249" i="3"/>
  <c r="I249" i="3"/>
  <c r="J245" i="3"/>
  <c r="I245" i="3"/>
  <c r="H241" i="3"/>
  <c r="J241" i="3"/>
  <c r="I241" i="3"/>
  <c r="J237" i="3"/>
  <c r="I237" i="3"/>
  <c r="J233" i="3"/>
  <c r="I233" i="3"/>
  <c r="J229" i="3"/>
  <c r="I229" i="3"/>
  <c r="H225" i="3"/>
  <c r="J225" i="3"/>
  <c r="I225" i="3"/>
  <c r="G221" i="3"/>
  <c r="J221" i="3"/>
  <c r="I221" i="3"/>
  <c r="J217" i="3"/>
  <c r="I217" i="3"/>
  <c r="J213" i="3"/>
  <c r="I213" i="3"/>
  <c r="J209" i="3"/>
  <c r="I209" i="3"/>
  <c r="H205" i="3"/>
  <c r="J205" i="3"/>
  <c r="I205" i="3"/>
  <c r="G201" i="3"/>
  <c r="J201" i="3"/>
  <c r="I201" i="3"/>
  <c r="J197" i="3"/>
  <c r="I197" i="3"/>
  <c r="H193" i="3"/>
  <c r="J193" i="3"/>
  <c r="I193" i="3"/>
  <c r="J189" i="3"/>
  <c r="I189" i="3"/>
  <c r="G185" i="3"/>
  <c r="J185" i="3"/>
  <c r="I185" i="3"/>
  <c r="J181" i="3"/>
  <c r="I181" i="3"/>
  <c r="J177" i="3"/>
  <c r="I177" i="3"/>
  <c r="J173" i="3"/>
  <c r="I173" i="3"/>
  <c r="J169" i="3"/>
  <c r="I169" i="3"/>
  <c r="J165" i="3"/>
  <c r="I165" i="3"/>
  <c r="H161" i="3"/>
  <c r="J161" i="3"/>
  <c r="I161" i="3"/>
  <c r="G157" i="3"/>
  <c r="J157" i="3"/>
  <c r="I157" i="3"/>
  <c r="G153" i="3"/>
  <c r="J153" i="3"/>
  <c r="I153" i="3"/>
  <c r="J149" i="3"/>
  <c r="I149" i="3"/>
  <c r="G145" i="3"/>
  <c r="J145" i="3"/>
  <c r="I145" i="3"/>
  <c r="H141" i="3"/>
  <c r="J141" i="3"/>
  <c r="I141" i="3"/>
  <c r="J137" i="3"/>
  <c r="I137" i="3"/>
  <c r="J133" i="3"/>
  <c r="I133" i="3"/>
  <c r="H129" i="3"/>
  <c r="J129" i="3"/>
  <c r="I129" i="3"/>
  <c r="J125" i="3"/>
  <c r="I125" i="3"/>
  <c r="J121" i="3"/>
  <c r="I121" i="3"/>
  <c r="J117" i="3"/>
  <c r="I117" i="3"/>
  <c r="H113" i="3"/>
  <c r="J113" i="3"/>
  <c r="I113" i="3"/>
  <c r="G109" i="3"/>
  <c r="J109" i="3"/>
  <c r="I109" i="3"/>
  <c r="J105" i="3"/>
  <c r="I105" i="3"/>
  <c r="J101" i="3"/>
  <c r="I101" i="3"/>
  <c r="H97" i="3"/>
  <c r="J97" i="3"/>
  <c r="I97" i="3"/>
  <c r="H93" i="3"/>
  <c r="J93" i="3"/>
  <c r="I93" i="3"/>
  <c r="J89" i="3"/>
  <c r="I89" i="3"/>
  <c r="J85" i="3"/>
  <c r="I85" i="3"/>
  <c r="G81" i="3"/>
  <c r="J81" i="3"/>
  <c r="I81" i="3"/>
  <c r="H77" i="3"/>
  <c r="J77" i="3"/>
  <c r="I77" i="3"/>
  <c r="J73" i="3"/>
  <c r="I73" i="3"/>
  <c r="J69" i="3"/>
  <c r="I69" i="3"/>
  <c r="H65" i="3"/>
  <c r="J65" i="3"/>
  <c r="I65" i="3"/>
  <c r="J61" i="3"/>
  <c r="I61" i="3"/>
  <c r="J57" i="3"/>
  <c r="I57" i="3"/>
  <c r="J53" i="3"/>
  <c r="I53" i="3"/>
  <c r="J49" i="3"/>
  <c r="I49" i="3"/>
  <c r="J45" i="3"/>
  <c r="I45" i="3"/>
  <c r="J41" i="3"/>
  <c r="I41" i="3"/>
  <c r="J37" i="3"/>
  <c r="I37" i="3"/>
  <c r="H33" i="3"/>
  <c r="J33" i="3"/>
  <c r="I33" i="3"/>
  <c r="H29" i="3"/>
  <c r="J29" i="3"/>
  <c r="I29" i="3"/>
  <c r="J25" i="3"/>
  <c r="I25" i="3"/>
  <c r="J21" i="3"/>
  <c r="I21" i="3"/>
  <c r="J17" i="3"/>
  <c r="I17" i="3"/>
  <c r="H13" i="3"/>
  <c r="J13" i="3"/>
  <c r="I13" i="3"/>
  <c r="J9" i="3"/>
  <c r="I9" i="3"/>
  <c r="J5" i="3"/>
  <c r="I5" i="3"/>
  <c r="G1079" i="3"/>
  <c r="G951" i="3"/>
  <c r="G823" i="3"/>
  <c r="G743" i="3"/>
  <c r="G471" i="3"/>
  <c r="G151" i="3"/>
  <c r="H343" i="3"/>
  <c r="I1116" i="3"/>
  <c r="I1108" i="3"/>
  <c r="I1100" i="3"/>
  <c r="I1092" i="3"/>
  <c r="I1084" i="3"/>
  <c r="I1076" i="3"/>
  <c r="I1068" i="3"/>
  <c r="I1060" i="3"/>
  <c r="I1052" i="3"/>
  <c r="I1044" i="3"/>
  <c r="I1036" i="3"/>
  <c r="I1028" i="3"/>
  <c r="I1018" i="3"/>
  <c r="I1002" i="3"/>
  <c r="I986" i="3"/>
  <c r="I970" i="3"/>
  <c r="I954" i="3"/>
  <c r="I938" i="3"/>
  <c r="I922" i="3"/>
  <c r="I906" i="3"/>
  <c r="I890" i="3"/>
  <c r="I874" i="3"/>
  <c r="I858" i="3"/>
  <c r="I842" i="3"/>
  <c r="I826" i="3"/>
  <c r="I810" i="3"/>
  <c r="I794" i="3"/>
  <c r="I778" i="3"/>
  <c r="G1064" i="3"/>
  <c r="H1064" i="3"/>
  <c r="H748" i="3"/>
  <c r="G748" i="3"/>
  <c r="H740" i="3"/>
  <c r="G740" i="3"/>
  <c r="H716" i="3"/>
  <c r="G716" i="3"/>
  <c r="H692" i="3"/>
  <c r="G692" i="3"/>
  <c r="H684" i="3"/>
  <c r="G684" i="3"/>
  <c r="H676" i="3"/>
  <c r="G676" i="3"/>
  <c r="G656" i="3"/>
  <c r="H656" i="3"/>
  <c r="H644" i="3"/>
  <c r="G644" i="3"/>
  <c r="H628" i="3"/>
  <c r="G628" i="3"/>
  <c r="H596" i="3"/>
  <c r="G596" i="3"/>
  <c r="H588" i="3"/>
  <c r="G588" i="3"/>
  <c r="H564" i="3"/>
  <c r="G564" i="3"/>
  <c r="H556" i="3"/>
  <c r="G556" i="3"/>
  <c r="H548" i="3"/>
  <c r="G548" i="3"/>
  <c r="H524" i="3"/>
  <c r="G524" i="3"/>
  <c r="G464" i="3"/>
  <c r="H464" i="3"/>
  <c r="G408" i="3"/>
  <c r="H408" i="3"/>
  <c r="G364" i="3"/>
  <c r="H364" i="3"/>
  <c r="G352" i="3"/>
  <c r="H352" i="3"/>
  <c r="G1088" i="3"/>
  <c r="G1056" i="3"/>
  <c r="G1024" i="3"/>
  <c r="G1004" i="3"/>
  <c r="G992" i="3"/>
  <c r="G972" i="3"/>
  <c r="G960" i="3"/>
  <c r="G940" i="3"/>
  <c r="G928" i="3"/>
  <c r="G908" i="3"/>
  <c r="G896" i="3"/>
  <c r="G876" i="3"/>
  <c r="G864" i="3"/>
  <c r="G844" i="3"/>
  <c r="G832" i="3"/>
  <c r="G812" i="3"/>
  <c r="G780" i="3"/>
  <c r="G700" i="3"/>
  <c r="G572" i="3"/>
  <c r="H796" i="3"/>
  <c r="H608" i="3"/>
  <c r="H771" i="3"/>
  <c r="G771" i="3"/>
  <c r="H759" i="3"/>
  <c r="G759" i="3"/>
  <c r="H751" i="3"/>
  <c r="G751" i="3"/>
  <c r="H747" i="3"/>
  <c r="G747" i="3"/>
  <c r="G739" i="3"/>
  <c r="H739" i="3"/>
  <c r="H735" i="3"/>
  <c r="G735" i="3"/>
  <c r="H731" i="3"/>
  <c r="G731" i="3"/>
  <c r="H727" i="3"/>
  <c r="G727" i="3"/>
  <c r="H719" i="3"/>
  <c r="G719" i="3"/>
  <c r="H707" i="3"/>
  <c r="G707" i="3"/>
  <c r="H703" i="3"/>
  <c r="G703" i="3"/>
  <c r="H699" i="3"/>
  <c r="G699" i="3"/>
  <c r="H695" i="3"/>
  <c r="G695" i="3"/>
  <c r="H687" i="3"/>
  <c r="G687" i="3"/>
  <c r="G683" i="3"/>
  <c r="H683" i="3"/>
  <c r="H675" i="3"/>
  <c r="G675" i="3"/>
  <c r="H671" i="3"/>
  <c r="G671" i="3"/>
  <c r="H667" i="3"/>
  <c r="G667" i="3"/>
  <c r="G663" i="3"/>
  <c r="H663" i="3"/>
  <c r="H655" i="3"/>
  <c r="G655" i="3"/>
  <c r="H651" i="3"/>
  <c r="G651" i="3"/>
  <c r="G643" i="3"/>
  <c r="H643" i="3"/>
  <c r="H639" i="3"/>
  <c r="G639" i="3"/>
  <c r="H635" i="3"/>
  <c r="G635" i="3"/>
  <c r="H631" i="3"/>
  <c r="G631" i="3"/>
  <c r="H623" i="3"/>
  <c r="G623" i="3"/>
  <c r="G619" i="3"/>
  <c r="H619" i="3"/>
  <c r="H611" i="3"/>
  <c r="G611" i="3"/>
  <c r="H607" i="3"/>
  <c r="G607" i="3"/>
  <c r="H603" i="3"/>
  <c r="G603" i="3"/>
  <c r="G599" i="3"/>
  <c r="H599" i="3"/>
  <c r="H591" i="3"/>
  <c r="G591" i="3"/>
  <c r="H587" i="3"/>
  <c r="G587" i="3"/>
  <c r="G579" i="3"/>
  <c r="H579" i="3"/>
  <c r="H575" i="3"/>
  <c r="G575" i="3"/>
  <c r="H571" i="3"/>
  <c r="G571" i="3"/>
  <c r="H567" i="3"/>
  <c r="G567" i="3"/>
  <c r="H559" i="3"/>
  <c r="G559" i="3"/>
  <c r="G555" i="3"/>
  <c r="H555" i="3"/>
  <c r="H547" i="3"/>
  <c r="G547" i="3"/>
  <c r="H543" i="3"/>
  <c r="G543" i="3"/>
  <c r="H539" i="3"/>
  <c r="G539" i="3"/>
  <c r="G535" i="3"/>
  <c r="H535" i="3"/>
  <c r="H527" i="3"/>
  <c r="G527" i="3"/>
  <c r="G523" i="3"/>
  <c r="H523" i="3"/>
  <c r="G515" i="3"/>
  <c r="H515" i="3"/>
  <c r="H511" i="3"/>
  <c r="G511" i="3"/>
  <c r="H507" i="3"/>
  <c r="G507" i="3"/>
  <c r="H503" i="3"/>
  <c r="G503" i="3"/>
  <c r="H495" i="3"/>
  <c r="G495" i="3"/>
  <c r="H487" i="3"/>
  <c r="G487" i="3"/>
  <c r="H479" i="3"/>
  <c r="G479" i="3"/>
  <c r="H475" i="3"/>
  <c r="G475" i="3"/>
  <c r="H463" i="3"/>
  <c r="G463" i="3"/>
  <c r="H459" i="3"/>
  <c r="G459" i="3"/>
  <c r="G451" i="3"/>
  <c r="H451" i="3"/>
  <c r="H443" i="3"/>
  <c r="G443" i="3"/>
  <c r="H439" i="3"/>
  <c r="G439" i="3"/>
  <c r="G435" i="3"/>
  <c r="H435" i="3"/>
  <c r="H431" i="3"/>
  <c r="G431" i="3"/>
  <c r="H423" i="3"/>
  <c r="G423" i="3"/>
  <c r="G419" i="3"/>
  <c r="H419" i="3"/>
  <c r="H415" i="3"/>
  <c r="G415" i="3"/>
  <c r="H411" i="3"/>
  <c r="G411" i="3"/>
  <c r="H399" i="3"/>
  <c r="G399" i="3"/>
  <c r="H395" i="3"/>
  <c r="G395" i="3"/>
  <c r="H391" i="3"/>
  <c r="G391" i="3"/>
  <c r="H379" i="3"/>
  <c r="G379" i="3"/>
  <c r="H375" i="3"/>
  <c r="G375" i="3"/>
  <c r="G371" i="3"/>
  <c r="H371" i="3"/>
  <c r="H367" i="3"/>
  <c r="G367" i="3"/>
  <c r="H359" i="3"/>
  <c r="G359" i="3"/>
  <c r="G355" i="3"/>
  <c r="H355" i="3"/>
  <c r="H351" i="3"/>
  <c r="G351" i="3"/>
  <c r="H347" i="3"/>
  <c r="G347" i="3"/>
  <c r="H335" i="3"/>
  <c r="G335" i="3"/>
  <c r="G331" i="3"/>
  <c r="H331" i="3"/>
  <c r="G327" i="3"/>
  <c r="H327" i="3"/>
  <c r="G323" i="3"/>
  <c r="H323" i="3"/>
  <c r="H311" i="3"/>
  <c r="G311" i="3"/>
  <c r="G307" i="3"/>
  <c r="H307" i="3"/>
  <c r="H303" i="3"/>
  <c r="G303" i="3"/>
  <c r="H295" i="3"/>
  <c r="G295" i="3"/>
  <c r="H287" i="3"/>
  <c r="G287" i="3"/>
  <c r="H283" i="3"/>
  <c r="G283" i="3"/>
  <c r="H271" i="3"/>
  <c r="G271" i="3"/>
  <c r="G267" i="3"/>
  <c r="H267" i="3"/>
  <c r="H263" i="3"/>
  <c r="G263" i="3"/>
  <c r="G259" i="3"/>
  <c r="H259" i="3"/>
  <c r="H251" i="3"/>
  <c r="G251" i="3"/>
  <c r="H247" i="3"/>
  <c r="G247" i="3"/>
  <c r="H239" i="3"/>
  <c r="G239" i="3"/>
  <c r="H235" i="3"/>
  <c r="G235" i="3"/>
  <c r="G227" i="3"/>
  <c r="H227" i="3"/>
  <c r="H219" i="3"/>
  <c r="G219" i="3"/>
  <c r="H215" i="3"/>
  <c r="G215" i="3"/>
  <c r="H207" i="3"/>
  <c r="G207" i="3"/>
  <c r="H199" i="3"/>
  <c r="G199" i="3"/>
  <c r="H191" i="3"/>
  <c r="G191" i="3"/>
  <c r="H183" i="3"/>
  <c r="G183" i="3"/>
  <c r="H175" i="3"/>
  <c r="G175" i="3"/>
  <c r="H167" i="3"/>
  <c r="G167" i="3"/>
  <c r="G163" i="3"/>
  <c r="H163" i="3"/>
  <c r="H159" i="3"/>
  <c r="G159" i="3"/>
  <c r="H155" i="3"/>
  <c r="G155" i="3"/>
  <c r="H143" i="3"/>
  <c r="G143" i="3"/>
  <c r="H139" i="3"/>
  <c r="G139" i="3"/>
  <c r="H135" i="3"/>
  <c r="G135" i="3"/>
  <c r="H123" i="3"/>
  <c r="G123" i="3"/>
  <c r="H119" i="3"/>
  <c r="G119" i="3"/>
  <c r="G115" i="3"/>
  <c r="H115" i="3"/>
  <c r="H111" i="3"/>
  <c r="G111" i="3"/>
  <c r="G103" i="3"/>
  <c r="H103" i="3"/>
  <c r="G99" i="3"/>
  <c r="H99" i="3"/>
  <c r="H91" i="3"/>
  <c r="G91" i="3"/>
  <c r="H79" i="3"/>
  <c r="G79" i="3"/>
  <c r="H71" i="3"/>
  <c r="G71" i="3"/>
  <c r="G67" i="3"/>
  <c r="H67" i="3"/>
  <c r="H63" i="3"/>
  <c r="G63" i="3"/>
  <c r="H55" i="3"/>
  <c r="G55" i="3"/>
  <c r="G51" i="3"/>
  <c r="H51" i="3"/>
  <c r="H47" i="3"/>
  <c r="G47" i="3"/>
  <c r="H39" i="3"/>
  <c r="G39" i="3"/>
  <c r="H31" i="3"/>
  <c r="G31" i="3"/>
  <c r="H27" i="3"/>
  <c r="G27" i="3"/>
  <c r="H15" i="3"/>
  <c r="G15" i="3"/>
  <c r="G11" i="3"/>
  <c r="H11" i="3"/>
  <c r="H7" i="3"/>
  <c r="G7" i="3"/>
  <c r="G1107" i="3"/>
  <c r="G1099" i="3"/>
  <c r="G1087" i="3"/>
  <c r="G1075" i="3"/>
  <c r="G1067" i="3"/>
  <c r="G1055" i="3"/>
  <c r="G1043" i="3"/>
  <c r="G1035" i="3"/>
  <c r="G1023" i="3"/>
  <c r="G1011" i="3"/>
  <c r="G1003" i="3"/>
  <c r="G991" i="3"/>
  <c r="G979" i="3"/>
  <c r="G971" i="3"/>
  <c r="G959" i="3"/>
  <c r="G947" i="3"/>
  <c r="G939" i="3"/>
  <c r="G927" i="3"/>
  <c r="G915" i="3"/>
  <c r="G907" i="3"/>
  <c r="G895" i="3"/>
  <c r="G883" i="3"/>
  <c r="G875" i="3"/>
  <c r="G863" i="3"/>
  <c r="G851" i="3"/>
  <c r="G843" i="3"/>
  <c r="G831" i="3"/>
  <c r="G820" i="3"/>
  <c r="G811" i="3"/>
  <c r="G799" i="3"/>
  <c r="G788" i="3"/>
  <c r="G779" i="3"/>
  <c r="G764" i="3"/>
  <c r="G732" i="3"/>
  <c r="G647" i="3"/>
  <c r="G604" i="3"/>
  <c r="G563" i="3"/>
  <c r="G447" i="3"/>
  <c r="G363" i="3"/>
  <c r="G279" i="3"/>
  <c r="G203" i="3"/>
  <c r="G127" i="3"/>
  <c r="G59" i="3"/>
  <c r="H1032" i="3"/>
  <c r="H763" i="3"/>
  <c r="H664" i="3"/>
  <c r="H583" i="3"/>
  <c r="H499" i="3"/>
  <c r="H407" i="3"/>
  <c r="H315" i="3"/>
  <c r="H157" i="3"/>
  <c r="G904" i="3"/>
  <c r="H904" i="3"/>
  <c r="G776" i="3"/>
  <c r="H776" i="3"/>
  <c r="G592" i="3"/>
  <c r="H592" i="3"/>
  <c r="G400" i="3"/>
  <c r="H400" i="3"/>
  <c r="G1036" i="3"/>
  <c r="G1116" i="3"/>
  <c r="G1104" i="3"/>
  <c r="G1095" i="3"/>
  <c r="G1084" i="3"/>
  <c r="G1072" i="3"/>
  <c r="G1063" i="3"/>
  <c r="G1052" i="3"/>
  <c r="G1040" i="3"/>
  <c r="G1031" i="3"/>
  <c r="G1020" i="3"/>
  <c r="G1008" i="3"/>
  <c r="G999" i="3"/>
  <c r="G988" i="3"/>
  <c r="G976" i="3"/>
  <c r="G967" i="3"/>
  <c r="G956" i="3"/>
  <c r="G944" i="3"/>
  <c r="G935" i="3"/>
  <c r="G924" i="3"/>
  <c r="G912" i="3"/>
  <c r="G903" i="3"/>
  <c r="G892" i="3"/>
  <c r="G880" i="3"/>
  <c r="G871" i="3"/>
  <c r="G860" i="3"/>
  <c r="G848" i="3"/>
  <c r="G839" i="3"/>
  <c r="G828" i="3"/>
  <c r="G819" i="3"/>
  <c r="G807" i="3"/>
  <c r="G787" i="3"/>
  <c r="G775" i="3"/>
  <c r="G756" i="3"/>
  <c r="G723" i="3"/>
  <c r="G679" i="3"/>
  <c r="G636" i="3"/>
  <c r="G595" i="3"/>
  <c r="G551" i="3"/>
  <c r="G508" i="3"/>
  <c r="G255" i="3"/>
  <c r="G187" i="3"/>
  <c r="G113" i="3"/>
  <c r="G43" i="3"/>
  <c r="H936" i="3"/>
  <c r="H483" i="3"/>
  <c r="H387" i="3"/>
  <c r="H131" i="3"/>
  <c r="H23" i="3"/>
  <c r="G808" i="3"/>
  <c r="H808" i="3"/>
  <c r="H724" i="3"/>
  <c r="G724" i="3"/>
  <c r="G720" i="3"/>
  <c r="H720" i="3"/>
  <c r="H708" i="3"/>
  <c r="G708" i="3"/>
  <c r="H660" i="3"/>
  <c r="G660" i="3"/>
  <c r="H652" i="3"/>
  <c r="G652" i="3"/>
  <c r="H612" i="3"/>
  <c r="G612" i="3"/>
  <c r="H580" i="3"/>
  <c r="G580" i="3"/>
  <c r="H532" i="3"/>
  <c r="G532" i="3"/>
  <c r="G520" i="3"/>
  <c r="H520" i="3"/>
  <c r="H516" i="3"/>
  <c r="G516" i="3"/>
  <c r="G492" i="3"/>
  <c r="H492" i="3"/>
  <c r="G1100" i="3"/>
  <c r="G1068" i="3"/>
  <c r="G1009" i="3"/>
  <c r="H1009" i="3"/>
  <c r="G881" i="3"/>
  <c r="H881" i="3"/>
  <c r="H253" i="3"/>
  <c r="G253" i="3"/>
  <c r="H189" i="3"/>
  <c r="G189" i="3"/>
  <c r="H177" i="3"/>
  <c r="G177" i="3"/>
  <c r="G173" i="3"/>
  <c r="H173" i="3"/>
  <c r="G137" i="3"/>
  <c r="H137" i="3"/>
  <c r="H125" i="3"/>
  <c r="G125" i="3"/>
  <c r="G89" i="3"/>
  <c r="H89" i="3"/>
  <c r="H61" i="3"/>
  <c r="G61" i="3"/>
  <c r="H49" i="3"/>
  <c r="G49" i="3"/>
  <c r="G1115" i="3"/>
  <c r="G1103" i="3"/>
  <c r="G1091" i="3"/>
  <c r="G1083" i="3"/>
  <c r="G1071" i="3"/>
  <c r="G1059" i="3"/>
  <c r="G1051" i="3"/>
  <c r="G1039" i="3"/>
  <c r="G1027" i="3"/>
  <c r="G1019" i="3"/>
  <c r="G1007" i="3"/>
  <c r="G995" i="3"/>
  <c r="G987" i="3"/>
  <c r="G975" i="3"/>
  <c r="G963" i="3"/>
  <c r="G955" i="3"/>
  <c r="G943" i="3"/>
  <c r="G931" i="3"/>
  <c r="G923" i="3"/>
  <c r="G911" i="3"/>
  <c r="G899" i="3"/>
  <c r="G891" i="3"/>
  <c r="G879" i="3"/>
  <c r="G867" i="3"/>
  <c r="G859" i="3"/>
  <c r="G847" i="3"/>
  <c r="G835" i="3"/>
  <c r="G827" i="3"/>
  <c r="G815" i="3"/>
  <c r="G804" i="3"/>
  <c r="G795" i="3"/>
  <c r="G783" i="3"/>
  <c r="G772" i="3"/>
  <c r="G755" i="3"/>
  <c r="G711" i="3"/>
  <c r="G668" i="3"/>
  <c r="G627" i="3"/>
  <c r="G540" i="3"/>
  <c r="G491" i="3"/>
  <c r="G319" i="3"/>
  <c r="G241" i="3"/>
  <c r="G171" i="3"/>
  <c r="G95" i="3"/>
  <c r="H715" i="3"/>
  <c r="H620" i="3"/>
  <c r="H536" i="3"/>
  <c r="H455" i="3"/>
  <c r="H231" i="3"/>
  <c r="H107" i="3"/>
  <c r="H1110" i="3"/>
  <c r="G1110" i="3"/>
  <c r="H1102" i="3"/>
  <c r="G1102" i="3"/>
  <c r="H1098" i="3"/>
  <c r="G1098" i="3"/>
  <c r="H1082" i="3"/>
  <c r="G1082" i="3"/>
  <c r="H1066" i="3"/>
  <c r="G1066" i="3"/>
  <c r="H1050" i="3"/>
  <c r="G1050" i="3"/>
  <c r="H1034" i="3"/>
  <c r="G1034" i="3"/>
  <c r="H1018" i="3"/>
  <c r="G1018" i="3"/>
  <c r="H1002" i="3"/>
  <c r="G1002" i="3"/>
  <c r="H990" i="3"/>
  <c r="G990" i="3"/>
  <c r="H982" i="3"/>
  <c r="G982" i="3"/>
  <c r="H974" i="3"/>
  <c r="G974" i="3"/>
  <c r="H958" i="3"/>
  <c r="G958" i="3"/>
  <c r="H954" i="3"/>
  <c r="G954" i="3"/>
  <c r="H938" i="3"/>
  <c r="G938" i="3"/>
  <c r="H922" i="3"/>
  <c r="G922" i="3"/>
  <c r="H906" i="3"/>
  <c r="G906" i="3"/>
  <c r="H890" i="3"/>
  <c r="G890" i="3"/>
  <c r="H874" i="3"/>
  <c r="G874" i="3"/>
  <c r="H858" i="3"/>
  <c r="G858" i="3"/>
  <c r="H842" i="3"/>
  <c r="G842" i="3"/>
  <c r="H830" i="3"/>
  <c r="G830" i="3"/>
  <c r="H814" i="3"/>
  <c r="G814" i="3"/>
  <c r="G806" i="3"/>
  <c r="H806" i="3"/>
  <c r="H798" i="3"/>
  <c r="G798" i="3"/>
  <c r="G790" i="3"/>
  <c r="H790" i="3"/>
  <c r="H782" i="3"/>
  <c r="G782" i="3"/>
  <c r="H778" i="3"/>
  <c r="G778" i="3"/>
  <c r="G770" i="3"/>
  <c r="H770" i="3"/>
  <c r="H762" i="3"/>
  <c r="G762" i="3"/>
  <c r="H754" i="3"/>
  <c r="G754" i="3"/>
  <c r="G750" i="3"/>
  <c r="H750" i="3"/>
  <c r="G742" i="3"/>
  <c r="H742" i="3"/>
  <c r="G734" i="3"/>
  <c r="H734" i="3"/>
  <c r="H726" i="3"/>
  <c r="G726" i="3"/>
  <c r="H718" i="3"/>
  <c r="G718" i="3"/>
  <c r="H710" i="3"/>
  <c r="G710" i="3"/>
  <c r="H702" i="3"/>
  <c r="G702" i="3"/>
  <c r="G686" i="3"/>
  <c r="H686" i="3"/>
  <c r="H682" i="3"/>
  <c r="G682" i="3"/>
  <c r="H674" i="3"/>
  <c r="G674" i="3"/>
  <c r="H666" i="3"/>
  <c r="G666" i="3"/>
  <c r="G658" i="3"/>
  <c r="H658" i="3"/>
  <c r="H650" i="3"/>
  <c r="G650" i="3"/>
  <c r="H638" i="3"/>
  <c r="G638" i="3"/>
  <c r="G630" i="3"/>
  <c r="H630" i="3"/>
  <c r="G622" i="3"/>
  <c r="H622" i="3"/>
  <c r="H618" i="3"/>
  <c r="G618" i="3"/>
  <c r="H610" i="3"/>
  <c r="G610" i="3"/>
  <c r="H602" i="3"/>
  <c r="G602" i="3"/>
  <c r="G594" i="3"/>
  <c r="H594" i="3"/>
  <c r="H590" i="3"/>
  <c r="G590" i="3"/>
  <c r="H582" i="3"/>
  <c r="G582" i="3"/>
  <c r="H574" i="3"/>
  <c r="G574" i="3"/>
  <c r="G566" i="3"/>
  <c r="H566" i="3"/>
  <c r="H562" i="3"/>
  <c r="G562" i="3"/>
  <c r="H554" i="3"/>
  <c r="G554" i="3"/>
  <c r="H546" i="3"/>
  <c r="G546" i="3"/>
  <c r="H538" i="3"/>
  <c r="G538" i="3"/>
  <c r="G530" i="3"/>
  <c r="H530" i="3"/>
  <c r="H522" i="3"/>
  <c r="G522" i="3"/>
  <c r="G514" i="3"/>
  <c r="H514" i="3"/>
  <c r="H510" i="3"/>
  <c r="G510" i="3"/>
  <c r="G494" i="3"/>
  <c r="H494" i="3"/>
  <c r="H486" i="3"/>
  <c r="G486" i="3"/>
  <c r="G478" i="3"/>
  <c r="H478" i="3"/>
  <c r="H474" i="3"/>
  <c r="G474" i="3"/>
  <c r="H466" i="3"/>
  <c r="G466" i="3"/>
  <c r="H458" i="3"/>
  <c r="G458" i="3"/>
  <c r="G450" i="3"/>
  <c r="H450" i="3"/>
  <c r="H442" i="3"/>
  <c r="G442" i="3"/>
  <c r="G430" i="3"/>
  <c r="H430" i="3"/>
  <c r="G422" i="3"/>
  <c r="H422" i="3"/>
  <c r="H410" i="3"/>
  <c r="G410" i="3"/>
  <c r="H402" i="3"/>
  <c r="G402" i="3"/>
  <c r="H394" i="3"/>
  <c r="G394" i="3"/>
  <c r="H390" i="3"/>
  <c r="G390" i="3"/>
  <c r="H382" i="3"/>
  <c r="G382" i="3"/>
  <c r="H378" i="3"/>
  <c r="G378" i="3"/>
  <c r="H370" i="3"/>
  <c r="G370" i="3"/>
  <c r="H362" i="3"/>
  <c r="G362" i="3"/>
  <c r="H346" i="3"/>
  <c r="G346" i="3"/>
  <c r="H342" i="3"/>
  <c r="G342" i="3"/>
  <c r="H318" i="3"/>
  <c r="G318" i="3"/>
  <c r="H310" i="3"/>
  <c r="G310" i="3"/>
  <c r="H306" i="3"/>
  <c r="G306" i="3"/>
  <c r="H298" i="3"/>
  <c r="G298" i="3"/>
  <c r="H290" i="3"/>
  <c r="G290" i="3"/>
  <c r="G286" i="3"/>
  <c r="H286" i="3"/>
  <c r="H278" i="3"/>
  <c r="G278" i="3"/>
  <c r="G270" i="3"/>
  <c r="H270" i="3"/>
  <c r="H266" i="3"/>
  <c r="G266" i="3"/>
  <c r="H258" i="3"/>
  <c r="G258" i="3"/>
  <c r="H250" i="3"/>
  <c r="G250" i="3"/>
  <c r="G242" i="3"/>
  <c r="H242" i="3"/>
  <c r="G238" i="3"/>
  <c r="H238" i="3"/>
  <c r="G222" i="3"/>
  <c r="H222" i="3"/>
  <c r="H218" i="3"/>
  <c r="G218" i="3"/>
  <c r="H202" i="3"/>
  <c r="G202" i="3"/>
  <c r="H186" i="3"/>
  <c r="G186" i="3"/>
  <c r="G182" i="3"/>
  <c r="H182" i="3"/>
  <c r="G174" i="3"/>
  <c r="H174" i="3"/>
  <c r="H158" i="3"/>
  <c r="G158" i="3"/>
  <c r="H150" i="3"/>
  <c r="G150" i="3"/>
  <c r="G142" i="3"/>
  <c r="H142" i="3"/>
  <c r="H138" i="3"/>
  <c r="G138" i="3"/>
  <c r="H130" i="3"/>
  <c r="G130" i="3"/>
  <c r="H122" i="3"/>
  <c r="G122" i="3"/>
  <c r="H114" i="3"/>
  <c r="G114" i="3"/>
  <c r="H110" i="3"/>
  <c r="G110" i="3"/>
  <c r="G94" i="3"/>
  <c r="H94" i="3"/>
  <c r="H86" i="3"/>
  <c r="G86" i="3"/>
  <c r="G78" i="3"/>
  <c r="H78" i="3"/>
  <c r="H74" i="3"/>
  <c r="G74" i="3"/>
  <c r="H66" i="3"/>
  <c r="G66" i="3"/>
  <c r="H58" i="3"/>
  <c r="G58" i="3"/>
  <c r="H54" i="3"/>
  <c r="G54" i="3"/>
  <c r="G46" i="3"/>
  <c r="H46" i="3"/>
  <c r="H42" i="3"/>
  <c r="G42" i="3"/>
  <c r="H34" i="3"/>
  <c r="G34" i="3"/>
  <c r="H26" i="3"/>
  <c r="G26" i="3"/>
  <c r="H22" i="3"/>
  <c r="G22" i="3"/>
  <c r="G14" i="3"/>
  <c r="H14" i="3"/>
  <c r="H10" i="3"/>
  <c r="G10" i="3"/>
  <c r="G1042" i="3"/>
  <c r="G850" i="3"/>
  <c r="H1094" i="3"/>
  <c r="H230" i="3"/>
  <c r="H1113" i="3"/>
  <c r="G1113" i="3"/>
  <c r="G1105" i="3"/>
  <c r="H1105" i="3"/>
  <c r="H1097" i="3"/>
  <c r="G1097" i="3"/>
  <c r="G1089" i="3"/>
  <c r="H1089" i="3"/>
  <c r="H1081" i="3"/>
  <c r="G1081" i="3"/>
  <c r="G1077" i="3"/>
  <c r="H1077" i="3"/>
  <c r="G1069" i="3"/>
  <c r="H1069" i="3"/>
  <c r="G1061" i="3"/>
  <c r="H1061" i="3"/>
  <c r="G1057" i="3"/>
  <c r="H1057" i="3"/>
  <c r="H1049" i="3"/>
  <c r="G1049" i="3"/>
  <c r="G1041" i="3"/>
  <c r="H1041" i="3"/>
  <c r="G1037" i="3"/>
  <c r="H1037" i="3"/>
  <c r="G1029" i="3"/>
  <c r="H1029" i="3"/>
  <c r="G1013" i="3"/>
  <c r="H1013" i="3"/>
  <c r="H1001" i="3"/>
  <c r="G1001" i="3"/>
  <c r="H985" i="3"/>
  <c r="G985" i="3"/>
  <c r="G977" i="3"/>
  <c r="H977" i="3"/>
  <c r="H969" i="3"/>
  <c r="G969" i="3"/>
  <c r="G965" i="3"/>
  <c r="H965" i="3"/>
  <c r="G957" i="3"/>
  <c r="H957" i="3"/>
  <c r="G949" i="3"/>
  <c r="H949" i="3"/>
  <c r="G941" i="3"/>
  <c r="H941" i="3"/>
  <c r="H937" i="3"/>
  <c r="G937" i="3"/>
  <c r="G929" i="3"/>
  <c r="H929" i="3"/>
  <c r="H921" i="3"/>
  <c r="G921" i="3"/>
  <c r="G917" i="3"/>
  <c r="H917" i="3"/>
  <c r="G909" i="3"/>
  <c r="H909" i="3"/>
  <c r="G901" i="3"/>
  <c r="H901" i="3"/>
  <c r="G897" i="3"/>
  <c r="H897" i="3"/>
  <c r="H889" i="3"/>
  <c r="G889" i="3"/>
  <c r="H873" i="3"/>
  <c r="G873" i="3"/>
  <c r="G869" i="3"/>
  <c r="H869" i="3"/>
  <c r="G861" i="3"/>
  <c r="H861" i="3"/>
  <c r="H857" i="3"/>
  <c r="G857" i="3"/>
  <c r="G849" i="3"/>
  <c r="H849" i="3"/>
  <c r="H841" i="3"/>
  <c r="G841" i="3"/>
  <c r="G833" i="3"/>
  <c r="H833" i="3"/>
  <c r="G829" i="3"/>
  <c r="H829" i="3"/>
  <c r="G821" i="3"/>
  <c r="H821" i="3"/>
  <c r="G813" i="3"/>
  <c r="H813" i="3"/>
  <c r="G805" i="3"/>
  <c r="H805" i="3"/>
  <c r="G797" i="3"/>
  <c r="H797" i="3"/>
  <c r="H793" i="3"/>
  <c r="G793" i="3"/>
  <c r="G785" i="3"/>
  <c r="H785" i="3"/>
  <c r="H777" i="3"/>
  <c r="G777" i="3"/>
  <c r="G773" i="3"/>
  <c r="H773" i="3"/>
  <c r="H765" i="3"/>
  <c r="G765" i="3"/>
  <c r="H757" i="3"/>
  <c r="G757" i="3"/>
  <c r="H749" i="3"/>
  <c r="G749" i="3"/>
  <c r="H745" i="3"/>
  <c r="G745" i="3"/>
  <c r="H737" i="3"/>
  <c r="G737" i="3"/>
  <c r="H729" i="3"/>
  <c r="G729" i="3"/>
  <c r="H725" i="3"/>
  <c r="G725" i="3"/>
  <c r="H717" i="3"/>
  <c r="G717" i="3"/>
  <c r="H709" i="3"/>
  <c r="G709" i="3"/>
  <c r="H701" i="3"/>
  <c r="G701" i="3"/>
  <c r="H693" i="3"/>
  <c r="G693" i="3"/>
  <c r="H689" i="3"/>
  <c r="G689" i="3"/>
  <c r="H681" i="3"/>
  <c r="G681" i="3"/>
  <c r="H673" i="3"/>
  <c r="G673" i="3"/>
  <c r="H665" i="3"/>
  <c r="G665" i="3"/>
  <c r="H661" i="3"/>
  <c r="G661" i="3"/>
  <c r="H653" i="3"/>
  <c r="G653" i="3"/>
  <c r="H645" i="3"/>
  <c r="G645" i="3"/>
  <c r="H641" i="3"/>
  <c r="G641" i="3"/>
  <c r="H633" i="3"/>
  <c r="G633" i="3"/>
  <c r="H625" i="3"/>
  <c r="G625" i="3"/>
  <c r="H617" i="3"/>
  <c r="G617" i="3"/>
  <c r="H613" i="3"/>
  <c r="G613" i="3"/>
  <c r="H605" i="3"/>
  <c r="G605" i="3"/>
  <c r="H597" i="3"/>
  <c r="G597" i="3"/>
  <c r="H589" i="3"/>
  <c r="G589" i="3"/>
  <c r="H585" i="3"/>
  <c r="G585" i="3"/>
  <c r="H577" i="3"/>
  <c r="G577" i="3"/>
  <c r="H569" i="3"/>
  <c r="G569" i="3"/>
  <c r="H561" i="3"/>
  <c r="G561" i="3"/>
  <c r="H557" i="3"/>
  <c r="G557" i="3"/>
  <c r="H549" i="3"/>
  <c r="G549" i="3"/>
  <c r="H541" i="3"/>
  <c r="G541" i="3"/>
  <c r="H537" i="3"/>
  <c r="G537" i="3"/>
  <c r="H529" i="3"/>
  <c r="G529" i="3"/>
  <c r="H521" i="3"/>
  <c r="G521" i="3"/>
  <c r="H517" i="3"/>
  <c r="G517" i="3"/>
  <c r="H509" i="3"/>
  <c r="G509" i="3"/>
  <c r="H501" i="3"/>
  <c r="G501" i="3"/>
  <c r="H497" i="3"/>
  <c r="G497" i="3"/>
  <c r="H489" i="3"/>
  <c r="G489" i="3"/>
  <c r="H481" i="3"/>
  <c r="G481" i="3"/>
  <c r="H473" i="3"/>
  <c r="G473" i="3"/>
  <c r="H461" i="3"/>
  <c r="G461" i="3"/>
  <c r="H453" i="3"/>
  <c r="G453" i="3"/>
  <c r="H445" i="3"/>
  <c r="G445" i="3"/>
  <c r="H437" i="3"/>
  <c r="G437" i="3"/>
  <c r="H421" i="3"/>
  <c r="G421" i="3"/>
  <c r="H417" i="3"/>
  <c r="G417" i="3"/>
  <c r="H409" i="3"/>
  <c r="G409" i="3"/>
  <c r="H393" i="3"/>
  <c r="G393" i="3"/>
  <c r="H389" i="3"/>
  <c r="G389" i="3"/>
  <c r="H381" i="3"/>
  <c r="G381" i="3"/>
  <c r="H373" i="3"/>
  <c r="G373" i="3"/>
  <c r="H357" i="3"/>
  <c r="G357" i="3"/>
  <c r="H353" i="3"/>
  <c r="G353" i="3"/>
  <c r="H345" i="3"/>
  <c r="G345" i="3"/>
  <c r="G337" i="3"/>
  <c r="H337" i="3"/>
  <c r="H329" i="3"/>
  <c r="G329" i="3"/>
  <c r="H325" i="3"/>
  <c r="G325" i="3"/>
  <c r="H309" i="3"/>
  <c r="G309" i="3"/>
  <c r="G994" i="3"/>
  <c r="G930" i="3"/>
  <c r="G866" i="3"/>
  <c r="G502" i="3"/>
  <c r="G326" i="3"/>
  <c r="G262" i="3"/>
  <c r="G198" i="3"/>
  <c r="G134" i="3"/>
  <c r="G70" i="3"/>
  <c r="G6" i="3"/>
  <c r="H1078" i="3"/>
  <c r="H950" i="3"/>
  <c r="H822" i="3"/>
  <c r="H438" i="3"/>
  <c r="H386" i="3"/>
  <c r="H194" i="3"/>
  <c r="G1074" i="3"/>
  <c r="G1010" i="3"/>
  <c r="G946" i="3"/>
  <c r="G882" i="3"/>
  <c r="G482" i="3"/>
  <c r="G465" i="3"/>
  <c r="G418" i="3"/>
  <c r="G401" i="3"/>
  <c r="G354" i="3"/>
  <c r="G305" i="3"/>
  <c r="G294" i="3"/>
  <c r="G166" i="3"/>
  <c r="G102" i="3"/>
  <c r="G38" i="3"/>
  <c r="H1021" i="3"/>
  <c r="H993" i="3"/>
  <c r="H893" i="3"/>
  <c r="H865" i="3"/>
  <c r="H414" i="3"/>
  <c r="H334" i="3"/>
  <c r="H317" i="3"/>
  <c r="H210" i="3"/>
  <c r="H1114" i="3"/>
  <c r="G1114" i="3"/>
  <c r="H1086" i="3"/>
  <c r="G1086" i="3"/>
  <c r="H1070" i="3"/>
  <c r="G1070" i="3"/>
  <c r="H1062" i="3"/>
  <c r="G1062" i="3"/>
  <c r="H1054" i="3"/>
  <c r="G1054" i="3"/>
  <c r="H1046" i="3"/>
  <c r="G1046" i="3"/>
  <c r="H1038" i="3"/>
  <c r="G1038" i="3"/>
  <c r="G1030" i="3"/>
  <c r="H1030" i="3"/>
  <c r="H1022" i="3"/>
  <c r="G1022" i="3"/>
  <c r="H1014" i="3"/>
  <c r="G1014" i="3"/>
  <c r="H1006" i="3"/>
  <c r="G1006" i="3"/>
  <c r="H998" i="3"/>
  <c r="G998" i="3"/>
  <c r="H986" i="3"/>
  <c r="G986" i="3"/>
  <c r="H970" i="3"/>
  <c r="G970" i="3"/>
  <c r="H942" i="3"/>
  <c r="G942" i="3"/>
  <c r="H934" i="3"/>
  <c r="G934" i="3"/>
  <c r="H926" i="3"/>
  <c r="G926" i="3"/>
  <c r="H918" i="3"/>
  <c r="G918" i="3"/>
  <c r="H910" i="3"/>
  <c r="G910" i="3"/>
  <c r="H902" i="3"/>
  <c r="G902" i="3"/>
  <c r="H894" i="3"/>
  <c r="G894" i="3"/>
  <c r="G886" i="3"/>
  <c r="H886" i="3"/>
  <c r="H878" i="3"/>
  <c r="G878" i="3"/>
  <c r="H870" i="3"/>
  <c r="G870" i="3"/>
  <c r="H862" i="3"/>
  <c r="G862" i="3"/>
  <c r="H854" i="3"/>
  <c r="G854" i="3"/>
  <c r="H846" i="3"/>
  <c r="G846" i="3"/>
  <c r="H826" i="3"/>
  <c r="G826" i="3"/>
  <c r="G818" i="3"/>
  <c r="H818" i="3"/>
  <c r="H810" i="3"/>
  <c r="G810" i="3"/>
  <c r="G802" i="3"/>
  <c r="H802" i="3"/>
  <c r="H794" i="3"/>
  <c r="G794" i="3"/>
  <c r="G786" i="3"/>
  <c r="H786" i="3"/>
  <c r="G774" i="3"/>
  <c r="H774" i="3"/>
  <c r="H766" i="3"/>
  <c r="G766" i="3"/>
  <c r="G758" i="3"/>
  <c r="H758" i="3"/>
  <c r="H746" i="3"/>
  <c r="G746" i="3"/>
  <c r="H738" i="3"/>
  <c r="G738" i="3"/>
  <c r="H730" i="3"/>
  <c r="G730" i="3"/>
  <c r="G722" i="3"/>
  <c r="H722" i="3"/>
  <c r="H714" i="3"/>
  <c r="G714" i="3"/>
  <c r="G706" i="3"/>
  <c r="H706" i="3"/>
  <c r="H698" i="3"/>
  <c r="G698" i="3"/>
  <c r="H690" i="3"/>
  <c r="G690" i="3"/>
  <c r="G678" i="3"/>
  <c r="H678" i="3"/>
  <c r="H662" i="3"/>
  <c r="G662" i="3"/>
  <c r="H654" i="3"/>
  <c r="G654" i="3"/>
  <c r="H646" i="3"/>
  <c r="G646" i="3"/>
  <c r="H634" i="3"/>
  <c r="G634" i="3"/>
  <c r="H626" i="3"/>
  <c r="G626" i="3"/>
  <c r="G614" i="3"/>
  <c r="H614" i="3"/>
  <c r="G606" i="3"/>
  <c r="H606" i="3"/>
  <c r="H598" i="3"/>
  <c r="G598" i="3"/>
  <c r="H586" i="3"/>
  <c r="G586" i="3"/>
  <c r="G578" i="3"/>
  <c r="H578" i="3"/>
  <c r="H570" i="3"/>
  <c r="G570" i="3"/>
  <c r="G558" i="3"/>
  <c r="H558" i="3"/>
  <c r="G550" i="3"/>
  <c r="H550" i="3"/>
  <c r="G542" i="3"/>
  <c r="H542" i="3"/>
  <c r="H534" i="3"/>
  <c r="G534" i="3"/>
  <c r="H526" i="3"/>
  <c r="G526" i="3"/>
  <c r="H518" i="3"/>
  <c r="G518" i="3"/>
  <c r="H506" i="3"/>
  <c r="G506" i="3"/>
  <c r="H498" i="3"/>
  <c r="G498" i="3"/>
  <c r="H490" i="3"/>
  <c r="G490" i="3"/>
  <c r="H470" i="3"/>
  <c r="G470" i="3"/>
  <c r="G462" i="3"/>
  <c r="H462" i="3"/>
  <c r="H454" i="3"/>
  <c r="G454" i="3"/>
  <c r="H446" i="3"/>
  <c r="G446" i="3"/>
  <c r="H434" i="3"/>
  <c r="G434" i="3"/>
  <c r="H426" i="3"/>
  <c r="G426" i="3"/>
  <c r="H406" i="3"/>
  <c r="G406" i="3"/>
  <c r="G398" i="3"/>
  <c r="H398" i="3"/>
  <c r="G366" i="3"/>
  <c r="H366" i="3"/>
  <c r="H358" i="3"/>
  <c r="G358" i="3"/>
  <c r="G350" i="3"/>
  <c r="H350" i="3"/>
  <c r="H338" i="3"/>
  <c r="G338" i="3"/>
  <c r="H330" i="3"/>
  <c r="G330" i="3"/>
  <c r="H322" i="3"/>
  <c r="G322" i="3"/>
  <c r="H314" i="3"/>
  <c r="G314" i="3"/>
  <c r="G302" i="3"/>
  <c r="H302" i="3"/>
  <c r="H282" i="3"/>
  <c r="G282" i="3"/>
  <c r="H274" i="3"/>
  <c r="G274" i="3"/>
  <c r="H254" i="3"/>
  <c r="G254" i="3"/>
  <c r="H246" i="3"/>
  <c r="G246" i="3"/>
  <c r="H234" i="3"/>
  <c r="G234" i="3"/>
  <c r="H226" i="3"/>
  <c r="G226" i="3"/>
  <c r="H214" i="3"/>
  <c r="G214" i="3"/>
  <c r="H206" i="3"/>
  <c r="G206" i="3"/>
  <c r="H190" i="3"/>
  <c r="G190" i="3"/>
  <c r="H178" i="3"/>
  <c r="G178" i="3"/>
  <c r="H170" i="3"/>
  <c r="G170" i="3"/>
  <c r="H162" i="3"/>
  <c r="G162" i="3"/>
  <c r="H154" i="3"/>
  <c r="G154" i="3"/>
  <c r="H146" i="3"/>
  <c r="G146" i="3"/>
  <c r="H126" i="3"/>
  <c r="G126" i="3"/>
  <c r="H118" i="3"/>
  <c r="G118" i="3"/>
  <c r="H106" i="3"/>
  <c r="G106" i="3"/>
  <c r="H98" i="3"/>
  <c r="G98" i="3"/>
  <c r="H90" i="3"/>
  <c r="G90" i="3"/>
  <c r="H82" i="3"/>
  <c r="G82" i="3"/>
  <c r="H62" i="3"/>
  <c r="G62" i="3"/>
  <c r="G50" i="3"/>
  <c r="H50" i="3"/>
  <c r="G30" i="3"/>
  <c r="H30" i="3"/>
  <c r="H18" i="3"/>
  <c r="G18" i="3"/>
  <c r="G1106" i="3"/>
  <c r="G978" i="3"/>
  <c r="G914" i="3"/>
  <c r="H966" i="3"/>
  <c r="H838" i="3"/>
  <c r="H670" i="3"/>
  <c r="G1109" i="3"/>
  <c r="H1109" i="3"/>
  <c r="G1101" i="3"/>
  <c r="H1101" i="3"/>
  <c r="G1093" i="3"/>
  <c r="H1093" i="3"/>
  <c r="G1085" i="3"/>
  <c r="H1085" i="3"/>
  <c r="G1073" i="3"/>
  <c r="H1073" i="3"/>
  <c r="H1065" i="3"/>
  <c r="G1065" i="3"/>
  <c r="G1053" i="3"/>
  <c r="H1053" i="3"/>
  <c r="G1045" i="3"/>
  <c r="H1045" i="3"/>
  <c r="H1033" i="3"/>
  <c r="G1033" i="3"/>
  <c r="G1025" i="3"/>
  <c r="H1025" i="3"/>
  <c r="H1017" i="3"/>
  <c r="G1017" i="3"/>
  <c r="G1005" i="3"/>
  <c r="H1005" i="3"/>
  <c r="G997" i="3"/>
  <c r="H997" i="3"/>
  <c r="G989" i="3"/>
  <c r="H989" i="3"/>
  <c r="G981" i="3"/>
  <c r="H981" i="3"/>
  <c r="G973" i="3"/>
  <c r="H973" i="3"/>
  <c r="G961" i="3"/>
  <c r="H961" i="3"/>
  <c r="H953" i="3"/>
  <c r="G953" i="3"/>
  <c r="G945" i="3"/>
  <c r="H945" i="3"/>
  <c r="G933" i="3"/>
  <c r="H933" i="3"/>
  <c r="G925" i="3"/>
  <c r="H925" i="3"/>
  <c r="G913" i="3"/>
  <c r="H913" i="3"/>
  <c r="H905" i="3"/>
  <c r="G905" i="3"/>
  <c r="G885" i="3"/>
  <c r="H885" i="3"/>
  <c r="G877" i="3"/>
  <c r="H877" i="3"/>
  <c r="G853" i="3"/>
  <c r="H853" i="3"/>
  <c r="G845" i="3"/>
  <c r="H845" i="3"/>
  <c r="G837" i="3"/>
  <c r="H837" i="3"/>
  <c r="H825" i="3"/>
  <c r="G825" i="3"/>
  <c r="G817" i="3"/>
  <c r="H817" i="3"/>
  <c r="H809" i="3"/>
  <c r="G809" i="3"/>
  <c r="G801" i="3"/>
  <c r="H801" i="3"/>
  <c r="G789" i="3"/>
  <c r="H789" i="3"/>
  <c r="G781" i="3"/>
  <c r="H781" i="3"/>
  <c r="G769" i="3"/>
  <c r="H769" i="3"/>
  <c r="H761" i="3"/>
  <c r="G761" i="3"/>
  <c r="H753" i="3"/>
  <c r="G753" i="3"/>
  <c r="H741" i="3"/>
  <c r="G741" i="3"/>
  <c r="H733" i="3"/>
  <c r="G733" i="3"/>
  <c r="H721" i="3"/>
  <c r="G721" i="3"/>
  <c r="H713" i="3"/>
  <c r="G713" i="3"/>
  <c r="H705" i="3"/>
  <c r="G705" i="3"/>
  <c r="H697" i="3"/>
  <c r="G697" i="3"/>
  <c r="H685" i="3"/>
  <c r="G685" i="3"/>
  <c r="H677" i="3"/>
  <c r="G677" i="3"/>
  <c r="H669" i="3"/>
  <c r="G669" i="3"/>
  <c r="H657" i="3"/>
  <c r="G657" i="3"/>
  <c r="H649" i="3"/>
  <c r="G649" i="3"/>
  <c r="H637" i="3"/>
  <c r="G637" i="3"/>
  <c r="H629" i="3"/>
  <c r="G629" i="3"/>
  <c r="H621" i="3"/>
  <c r="G621" i="3"/>
  <c r="H609" i="3"/>
  <c r="G609" i="3"/>
  <c r="H601" i="3"/>
  <c r="G601" i="3"/>
  <c r="H593" i="3"/>
  <c r="G593" i="3"/>
  <c r="H581" i="3"/>
  <c r="G581" i="3"/>
  <c r="H573" i="3"/>
  <c r="G573" i="3"/>
  <c r="H565" i="3"/>
  <c r="G565" i="3"/>
  <c r="H553" i="3"/>
  <c r="G553" i="3"/>
  <c r="H545" i="3"/>
  <c r="G545" i="3"/>
  <c r="H533" i="3"/>
  <c r="G533" i="3"/>
  <c r="H525" i="3"/>
  <c r="G525" i="3"/>
  <c r="H513" i="3"/>
  <c r="G513" i="3"/>
  <c r="H505" i="3"/>
  <c r="G505" i="3"/>
  <c r="H485" i="3"/>
  <c r="G485" i="3"/>
  <c r="H477" i="3"/>
  <c r="G477" i="3"/>
  <c r="H469" i="3"/>
  <c r="G469" i="3"/>
  <c r="H457" i="3"/>
  <c r="G457" i="3"/>
  <c r="H449" i="3"/>
  <c r="G449" i="3"/>
  <c r="H441" i="3"/>
  <c r="G441" i="3"/>
  <c r="H433" i="3"/>
  <c r="G433" i="3"/>
  <c r="H425" i="3"/>
  <c r="G425" i="3"/>
  <c r="H413" i="3"/>
  <c r="G413" i="3"/>
  <c r="H405" i="3"/>
  <c r="G405" i="3"/>
  <c r="H397" i="3"/>
  <c r="G397" i="3"/>
  <c r="H385" i="3"/>
  <c r="G385" i="3"/>
  <c r="H377" i="3"/>
  <c r="G377" i="3"/>
  <c r="H369" i="3"/>
  <c r="G369" i="3"/>
  <c r="H361" i="3"/>
  <c r="G361" i="3"/>
  <c r="H349" i="3"/>
  <c r="G349" i="3"/>
  <c r="H341" i="3"/>
  <c r="G341" i="3"/>
  <c r="H333" i="3"/>
  <c r="G333" i="3"/>
  <c r="H321" i="3"/>
  <c r="G321" i="3"/>
  <c r="G313" i="3"/>
  <c r="H313" i="3"/>
  <c r="H301" i="3"/>
  <c r="G301" i="3"/>
  <c r="G1058" i="3"/>
  <c r="G374" i="3"/>
  <c r="G1090" i="3"/>
  <c r="G1026" i="3"/>
  <c r="G962" i="3"/>
  <c r="G898" i="3"/>
  <c r="G834" i="3"/>
  <c r="G493" i="3"/>
  <c r="G429" i="3"/>
  <c r="G365" i="3"/>
  <c r="H694" i="3"/>
  <c r="H642" i="3"/>
  <c r="H297" i="3"/>
  <c r="G297" i="3"/>
  <c r="H277" i="3"/>
  <c r="G277" i="3"/>
  <c r="H273" i="3"/>
  <c r="G273" i="3"/>
  <c r="G265" i="3"/>
  <c r="H265" i="3"/>
  <c r="H233" i="3"/>
  <c r="G233" i="3"/>
  <c r="G217" i="3"/>
  <c r="H217" i="3"/>
  <c r="H209" i="3"/>
  <c r="G209" i="3"/>
  <c r="H169" i="3"/>
  <c r="G169" i="3"/>
  <c r="H121" i="3"/>
  <c r="G121" i="3"/>
  <c r="H117" i="3"/>
  <c r="G117" i="3"/>
  <c r="H101" i="3"/>
  <c r="G101" i="3"/>
  <c r="H73" i="3"/>
  <c r="G73" i="3"/>
  <c r="G57" i="3"/>
  <c r="H57" i="3"/>
  <c r="H41" i="3"/>
  <c r="G41" i="3"/>
  <c r="H37" i="3"/>
  <c r="G37" i="3"/>
  <c r="H21" i="3"/>
  <c r="G21" i="3"/>
  <c r="H5" i="3"/>
  <c r="G5" i="3"/>
  <c r="G13" i="3"/>
  <c r="H249" i="3"/>
  <c r="H153" i="3"/>
  <c r="G504" i="3"/>
  <c r="H504" i="3"/>
  <c r="G496" i="3"/>
  <c r="H496" i="3"/>
  <c r="G488" i="3"/>
  <c r="H488" i="3"/>
  <c r="G480" i="3"/>
  <c r="H480" i="3"/>
  <c r="G460" i="3"/>
  <c r="H460" i="3"/>
  <c r="H452" i="3"/>
  <c r="G452" i="3"/>
  <c r="G448" i="3"/>
  <c r="H448" i="3"/>
  <c r="G440" i="3"/>
  <c r="H440" i="3"/>
  <c r="G432" i="3"/>
  <c r="H432" i="3"/>
  <c r="G424" i="3"/>
  <c r="H424" i="3"/>
  <c r="H404" i="3"/>
  <c r="G404" i="3"/>
  <c r="G396" i="3"/>
  <c r="H396" i="3"/>
  <c r="H388" i="3"/>
  <c r="G388" i="3"/>
  <c r="G380" i="3"/>
  <c r="H380" i="3"/>
  <c r="G376" i="3"/>
  <c r="H376" i="3"/>
  <c r="G368" i="3"/>
  <c r="H368" i="3"/>
  <c r="G360" i="3"/>
  <c r="H360" i="3"/>
  <c r="H356" i="3"/>
  <c r="G356" i="3"/>
  <c r="G348" i="3"/>
  <c r="H348" i="3"/>
  <c r="H340" i="3"/>
  <c r="G340" i="3"/>
  <c r="H332" i="3"/>
  <c r="G332" i="3"/>
  <c r="H324" i="3"/>
  <c r="G324" i="3"/>
  <c r="H316" i="3"/>
  <c r="G316" i="3"/>
  <c r="H312" i="3"/>
  <c r="G312" i="3"/>
  <c r="H304" i="3"/>
  <c r="G304" i="3"/>
  <c r="H296" i="3"/>
  <c r="G296" i="3"/>
  <c r="H292" i="3"/>
  <c r="G292" i="3"/>
  <c r="H284" i="3"/>
  <c r="G284" i="3"/>
  <c r="H276" i="3"/>
  <c r="G276" i="3"/>
  <c r="H268" i="3"/>
  <c r="G268" i="3"/>
  <c r="H264" i="3"/>
  <c r="G264" i="3"/>
  <c r="H256" i="3"/>
  <c r="G256" i="3"/>
  <c r="H248" i="3"/>
  <c r="G248" i="3"/>
  <c r="H244" i="3"/>
  <c r="G244" i="3"/>
  <c r="H236" i="3"/>
  <c r="G236" i="3"/>
  <c r="H228" i="3"/>
  <c r="G228" i="3"/>
  <c r="H224" i="3"/>
  <c r="G224" i="3"/>
  <c r="H216" i="3"/>
  <c r="G216" i="3"/>
  <c r="H208" i="3"/>
  <c r="G208" i="3"/>
  <c r="H204" i="3"/>
  <c r="G204" i="3"/>
  <c r="H196" i="3"/>
  <c r="G196" i="3"/>
  <c r="H192" i="3"/>
  <c r="G192" i="3"/>
  <c r="H188" i="3"/>
  <c r="G188" i="3"/>
  <c r="H184" i="3"/>
  <c r="G184" i="3"/>
  <c r="H180" i="3"/>
  <c r="G180" i="3"/>
  <c r="H172" i="3"/>
  <c r="G172" i="3"/>
  <c r="H168" i="3"/>
  <c r="G168" i="3"/>
  <c r="H164" i="3"/>
  <c r="G164" i="3"/>
  <c r="H160" i="3"/>
  <c r="G160" i="3"/>
  <c r="H156" i="3"/>
  <c r="G156" i="3"/>
  <c r="H152" i="3"/>
  <c r="G152" i="3"/>
  <c r="H148" i="3"/>
  <c r="G148" i="3"/>
  <c r="H144" i="3"/>
  <c r="G144" i="3"/>
  <c r="H140" i="3"/>
  <c r="G140" i="3"/>
  <c r="H136" i="3"/>
  <c r="G136" i="3"/>
  <c r="H132" i="3"/>
  <c r="G132" i="3"/>
  <c r="H128" i="3"/>
  <c r="G128" i="3"/>
  <c r="H124" i="3"/>
  <c r="G124" i="3"/>
  <c r="H120" i="3"/>
  <c r="G120" i="3"/>
  <c r="H116" i="3"/>
  <c r="G116" i="3"/>
  <c r="H112" i="3"/>
  <c r="G112" i="3"/>
  <c r="H108" i="3"/>
  <c r="G108" i="3"/>
  <c r="H104" i="3"/>
  <c r="G104" i="3"/>
  <c r="H100" i="3"/>
  <c r="G100" i="3"/>
  <c r="H96" i="3"/>
  <c r="G96" i="3"/>
  <c r="H92" i="3"/>
  <c r="G92" i="3"/>
  <c r="H88" i="3"/>
  <c r="G88" i="3"/>
  <c r="H84" i="3"/>
  <c r="G84" i="3"/>
  <c r="H80" i="3"/>
  <c r="G80" i="3"/>
  <c r="H76" i="3"/>
  <c r="G76" i="3"/>
  <c r="H72" i="3"/>
  <c r="G72" i="3"/>
  <c r="H68" i="3"/>
  <c r="G68" i="3"/>
  <c r="H64" i="3"/>
  <c r="G64" i="3"/>
  <c r="H60" i="3"/>
  <c r="G60" i="3"/>
  <c r="H56" i="3"/>
  <c r="G56" i="3"/>
  <c r="H52" i="3"/>
  <c r="G52" i="3"/>
  <c r="H48" i="3"/>
  <c r="G48" i="3"/>
  <c r="H44" i="3"/>
  <c r="G44" i="3"/>
  <c r="H40" i="3"/>
  <c r="G40" i="3"/>
  <c r="H36" i="3"/>
  <c r="G36" i="3"/>
  <c r="H32" i="3"/>
  <c r="G32" i="3"/>
  <c r="H28" i="3"/>
  <c r="G28" i="3"/>
  <c r="H24" i="3"/>
  <c r="G24" i="3"/>
  <c r="H20" i="3"/>
  <c r="G20" i="3"/>
  <c r="H16" i="3"/>
  <c r="G16" i="3"/>
  <c r="H12" i="3"/>
  <c r="G12" i="3"/>
  <c r="H8" i="3"/>
  <c r="G8" i="3"/>
  <c r="H4" i="3"/>
  <c r="G4" i="3"/>
  <c r="G1108" i="3"/>
  <c r="G1092" i="3"/>
  <c r="G1076" i="3"/>
  <c r="G1060" i="3"/>
  <c r="G1044" i="3"/>
  <c r="G1028" i="3"/>
  <c r="G1012" i="3"/>
  <c r="G996" i="3"/>
  <c r="G980" i="3"/>
  <c r="G964" i="3"/>
  <c r="G948" i="3"/>
  <c r="G932" i="3"/>
  <c r="G916" i="3"/>
  <c r="G900" i="3"/>
  <c r="G884" i="3"/>
  <c r="G868" i="3"/>
  <c r="G852" i="3"/>
  <c r="G836" i="3"/>
  <c r="G257" i="3"/>
  <c r="G193" i="3"/>
  <c r="G129" i="3"/>
  <c r="G65" i="3"/>
  <c r="H1000" i="3"/>
  <c r="H872" i="3"/>
  <c r="H728" i="3"/>
  <c r="H712" i="3"/>
  <c r="H584" i="3"/>
  <c r="H472" i="3"/>
  <c r="H456" i="3"/>
  <c r="H444" i="3"/>
  <c r="H289" i="3"/>
  <c r="H221" i="3"/>
  <c r="H201" i="3"/>
  <c r="H81" i="3"/>
  <c r="H293" i="3"/>
  <c r="G293" i="3"/>
  <c r="H281" i="3"/>
  <c r="G281" i="3"/>
  <c r="H261" i="3"/>
  <c r="G261" i="3"/>
  <c r="H245" i="3"/>
  <c r="G245" i="3"/>
  <c r="H237" i="3"/>
  <c r="G237" i="3"/>
  <c r="H229" i="3"/>
  <c r="G229" i="3"/>
  <c r="H213" i="3"/>
  <c r="G213" i="3"/>
  <c r="H197" i="3"/>
  <c r="G197" i="3"/>
  <c r="H181" i="3"/>
  <c r="G181" i="3"/>
  <c r="H165" i="3"/>
  <c r="G165" i="3"/>
  <c r="H149" i="3"/>
  <c r="G149" i="3"/>
  <c r="H133" i="3"/>
  <c r="G133" i="3"/>
  <c r="H105" i="3"/>
  <c r="G105" i="3"/>
  <c r="H85" i="3"/>
  <c r="G85" i="3"/>
  <c r="H69" i="3"/>
  <c r="G69" i="3"/>
  <c r="H53" i="3"/>
  <c r="G53" i="3"/>
  <c r="H45" i="3"/>
  <c r="G45" i="3"/>
  <c r="H25" i="3"/>
  <c r="G25" i="3"/>
  <c r="H17" i="3"/>
  <c r="G17" i="3"/>
  <c r="G9" i="3"/>
  <c r="H9" i="3"/>
  <c r="G269" i="3"/>
  <c r="G225" i="3"/>
  <c r="G205" i="3"/>
  <c r="G161" i="3"/>
  <c r="G141" i="3"/>
  <c r="G97" i="3"/>
  <c r="G77" i="3"/>
  <c r="G33" i="3"/>
  <c r="H185" i="3"/>
  <c r="H500" i="3"/>
  <c r="G500" i="3"/>
  <c r="H484" i="3"/>
  <c r="G484" i="3"/>
  <c r="G476" i="3"/>
  <c r="H476" i="3"/>
  <c r="H468" i="3"/>
  <c r="G468" i="3"/>
  <c r="H436" i="3"/>
  <c r="G436" i="3"/>
  <c r="G428" i="3"/>
  <c r="H428" i="3"/>
  <c r="H420" i="3"/>
  <c r="G420" i="3"/>
  <c r="G412" i="3"/>
  <c r="H412" i="3"/>
  <c r="G392" i="3"/>
  <c r="H392" i="3"/>
  <c r="G384" i="3"/>
  <c r="H384" i="3"/>
  <c r="H372" i="3"/>
  <c r="G372" i="3"/>
  <c r="G344" i="3"/>
  <c r="H344" i="3"/>
  <c r="H336" i="3"/>
  <c r="G336" i="3"/>
  <c r="H328" i="3"/>
  <c r="G328" i="3"/>
  <c r="H320" i="3"/>
  <c r="G320" i="3"/>
  <c r="H308" i="3"/>
  <c r="G308" i="3"/>
  <c r="H300" i="3"/>
  <c r="G300" i="3"/>
  <c r="H288" i="3"/>
  <c r="G288" i="3"/>
  <c r="H280" i="3"/>
  <c r="G280" i="3"/>
  <c r="H272" i="3"/>
  <c r="G272" i="3"/>
  <c r="H260" i="3"/>
  <c r="G260" i="3"/>
  <c r="H252" i="3"/>
  <c r="G252" i="3"/>
  <c r="H240" i="3"/>
  <c r="G240" i="3"/>
  <c r="H232" i="3"/>
  <c r="G232" i="3"/>
  <c r="H220" i="3"/>
  <c r="G220" i="3"/>
  <c r="H212" i="3"/>
  <c r="G212" i="3"/>
  <c r="H200" i="3"/>
  <c r="G200" i="3"/>
  <c r="H176" i="3"/>
  <c r="G176" i="3"/>
  <c r="G1112" i="3"/>
  <c r="G1096" i="3"/>
  <c r="G1080" i="3"/>
  <c r="G1048" i="3"/>
  <c r="G1016" i="3"/>
  <c r="G984" i="3"/>
  <c r="G968" i="3"/>
  <c r="G952" i="3"/>
  <c r="G920" i="3"/>
  <c r="G888" i="3"/>
  <c r="G856" i="3"/>
  <c r="G840" i="3"/>
  <c r="G824" i="3"/>
  <c r="G816" i="3"/>
  <c r="G800" i="3"/>
  <c r="G792" i="3"/>
  <c r="G784" i="3"/>
  <c r="G768" i="3"/>
  <c r="G760" i="3"/>
  <c r="G752" i="3"/>
  <c r="G744" i="3"/>
  <c r="G736" i="3"/>
  <c r="G704" i="3"/>
  <c r="G696" i="3"/>
  <c r="G688" i="3"/>
  <c r="G680" i="3"/>
  <c r="G672" i="3"/>
  <c r="G648" i="3"/>
  <c r="G640" i="3"/>
  <c r="G632" i="3"/>
  <c r="G624" i="3"/>
  <c r="G616" i="3"/>
  <c r="G600" i="3"/>
  <c r="G576" i="3"/>
  <c r="G568" i="3"/>
  <c r="G560" i="3"/>
  <c r="G552" i="3"/>
  <c r="G544" i="3"/>
  <c r="G528" i="3"/>
  <c r="G512" i="3"/>
  <c r="G285" i="3"/>
  <c r="G93" i="3"/>
  <c r="G29" i="3"/>
  <c r="H416" i="3"/>
  <c r="H145" i="3"/>
  <c r="H109" i="3"/>
  <c r="G467" i="3"/>
  <c r="G403" i="3"/>
  <c r="G339" i="3"/>
  <c r="G291" i="3"/>
  <c r="G275" i="3"/>
  <c r="G243" i="3"/>
  <c r="G211" i="3"/>
  <c r="G195" i="3"/>
  <c r="G147" i="3"/>
  <c r="G83" i="3"/>
  <c r="G35" i="3"/>
  <c r="G19" i="3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F83" i="2" s="1"/>
  <c r="G83" i="2" s="1"/>
  <c r="E84" i="2"/>
  <c r="F84" i="2" s="1"/>
  <c r="G84" i="2" s="1"/>
  <c r="E85" i="2"/>
  <c r="F85" i="2" s="1"/>
  <c r="G85" i="2" s="1"/>
  <c r="E86" i="2"/>
  <c r="F86" i="2" s="1"/>
  <c r="G86" i="2" s="1"/>
  <c r="E87" i="2"/>
  <c r="F87" i="2" s="1"/>
  <c r="G87" i="2" s="1"/>
  <c r="E88" i="2"/>
  <c r="F88" i="2" s="1"/>
  <c r="G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F112" i="2" s="1"/>
  <c r="G112" i="2" s="1"/>
  <c r="E113" i="2"/>
  <c r="F113" i="2" s="1"/>
  <c r="G113" i="2" s="1"/>
  <c r="E114" i="2"/>
  <c r="F114" i="2" s="1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F121" i="2" s="1"/>
  <c r="G121" i="2" s="1"/>
  <c r="E122" i="2"/>
  <c r="F122" i="2" s="1"/>
  <c r="G122" i="2" s="1"/>
  <c r="E123" i="2"/>
  <c r="F123" i="2" s="1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 s="1"/>
  <c r="G130" i="2" s="1"/>
  <c r="E131" i="2"/>
  <c r="F131" i="2" s="1"/>
  <c r="G131" i="2" s="1"/>
  <c r="E132" i="2"/>
  <c r="F132" i="2" s="1"/>
  <c r="G132" i="2" s="1"/>
  <c r="E133" i="2"/>
  <c r="F133" i="2" s="1"/>
  <c r="G133" i="2" s="1"/>
  <c r="E134" i="2"/>
  <c r="F134" i="2" s="1"/>
  <c r="G134" i="2" s="1"/>
  <c r="E135" i="2"/>
  <c r="F135" i="2" s="1"/>
  <c r="G135" i="2" s="1"/>
  <c r="E136" i="2"/>
  <c r="F136" i="2" s="1"/>
  <c r="G136" i="2" s="1"/>
  <c r="E137" i="2"/>
  <c r="F137" i="2" s="1"/>
  <c r="G137" i="2" s="1"/>
  <c r="E138" i="2"/>
  <c r="F138" i="2" s="1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F144" i="2" s="1"/>
  <c r="G144" i="2" s="1"/>
  <c r="E145" i="2"/>
  <c r="F145" i="2" s="1"/>
  <c r="G145" i="2" s="1"/>
  <c r="E146" i="2"/>
  <c r="F146" i="2" s="1"/>
  <c r="G146" i="2" s="1"/>
  <c r="E147" i="2"/>
  <c r="F147" i="2" s="1"/>
  <c r="G147" i="2" s="1"/>
  <c r="E148" i="2"/>
  <c r="F148" i="2" s="1"/>
  <c r="G148" i="2" s="1"/>
  <c r="E149" i="2"/>
  <c r="F149" i="2" s="1"/>
  <c r="G149" i="2" s="1"/>
  <c r="E150" i="2"/>
  <c r="F150" i="2" s="1"/>
  <c r="G150" i="2" s="1"/>
  <c r="E151" i="2"/>
  <c r="F151" i="2" s="1"/>
  <c r="G151" i="2" s="1"/>
  <c r="E152" i="2"/>
  <c r="F152" i="2" s="1"/>
  <c r="G152" i="2" s="1"/>
  <c r="E153" i="2"/>
  <c r="F153" i="2" s="1"/>
  <c r="G153" i="2" s="1"/>
  <c r="E154" i="2"/>
  <c r="F154" i="2" s="1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62" i="2"/>
  <c r="F162" i="2" s="1"/>
  <c r="G162" i="2" s="1"/>
  <c r="E163" i="2"/>
  <c r="F163" i="2" s="1"/>
  <c r="G163" i="2" s="1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F169" i="2" s="1"/>
  <c r="G169" i="2" s="1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4" i="2"/>
  <c r="F4" i="2" s="1"/>
  <c r="G4" i="2" s="1"/>
  <c r="E3" i="2"/>
  <c r="M6" i="3" l="1"/>
  <c r="M5" i="3"/>
  <c r="F3" i="2"/>
  <c r="H1201" i="6"/>
  <c r="G1201" i="6"/>
  <c r="G1200" i="6"/>
  <c r="H1200" i="6" s="1"/>
  <c r="H1199" i="6"/>
  <c r="G1199" i="6"/>
  <c r="G1198" i="6"/>
  <c r="H1198" i="6" s="1"/>
  <c r="H1197" i="6"/>
  <c r="G1197" i="6"/>
  <c r="G1196" i="6"/>
  <c r="H1196" i="6" s="1"/>
  <c r="H1195" i="6"/>
  <c r="G1195" i="6"/>
  <c r="G1194" i="6"/>
  <c r="H1194" i="6" s="1"/>
  <c r="H1193" i="6"/>
  <c r="G1193" i="6"/>
  <c r="G1192" i="6"/>
  <c r="H1192" i="6" s="1"/>
  <c r="H1191" i="6"/>
  <c r="G1191" i="6"/>
  <c r="G1190" i="6"/>
  <c r="H1190" i="6" s="1"/>
  <c r="H1189" i="6"/>
  <c r="G1189" i="6"/>
  <c r="G1188" i="6"/>
  <c r="H1188" i="6" s="1"/>
  <c r="H1187" i="6"/>
  <c r="G1187" i="6"/>
  <c r="G1186" i="6"/>
  <c r="H1186" i="6" s="1"/>
  <c r="H1185" i="6"/>
  <c r="G1185" i="6"/>
  <c r="G1184" i="6"/>
  <c r="H1184" i="6" s="1"/>
  <c r="H1183" i="6"/>
  <c r="G1183" i="6"/>
  <c r="G1182" i="6"/>
  <c r="H1182" i="6" s="1"/>
  <c r="H1181" i="6"/>
  <c r="G1181" i="6"/>
  <c r="G1180" i="6"/>
  <c r="H1180" i="6" s="1"/>
  <c r="H1179" i="6"/>
  <c r="G1179" i="6"/>
  <c r="G1178" i="6"/>
  <c r="H1178" i="6" s="1"/>
  <c r="H1177" i="6"/>
  <c r="G1177" i="6"/>
  <c r="G1176" i="6"/>
  <c r="H1176" i="6" s="1"/>
  <c r="H1175" i="6"/>
  <c r="G1175" i="6"/>
  <c r="G1174" i="6"/>
  <c r="H1174" i="6" s="1"/>
  <c r="H1173" i="6"/>
  <c r="G1173" i="6"/>
  <c r="G1172" i="6"/>
  <c r="H1172" i="6" s="1"/>
  <c r="H1171" i="6"/>
  <c r="G1171" i="6"/>
  <c r="G1170" i="6"/>
  <c r="H1170" i="6" s="1"/>
  <c r="H1169" i="6"/>
  <c r="G1169" i="6"/>
  <c r="G1168" i="6"/>
  <c r="H1168" i="6" s="1"/>
  <c r="H1167" i="6"/>
  <c r="G1167" i="6"/>
  <c r="G1166" i="6"/>
  <c r="H1166" i="6" s="1"/>
  <c r="H1165" i="6"/>
  <c r="G1165" i="6"/>
  <c r="G1164" i="6"/>
  <c r="H1164" i="6" s="1"/>
  <c r="H1163" i="6"/>
  <c r="G1163" i="6"/>
  <c r="G1162" i="6"/>
  <c r="H1162" i="6" s="1"/>
  <c r="H1161" i="6"/>
  <c r="G1161" i="6"/>
  <c r="G1160" i="6"/>
  <c r="H1160" i="6" s="1"/>
  <c r="H1159" i="6"/>
  <c r="G1159" i="6"/>
  <c r="G1158" i="6"/>
  <c r="H1158" i="6" s="1"/>
  <c r="H1157" i="6"/>
  <c r="G1157" i="6"/>
  <c r="G1156" i="6"/>
  <c r="H1156" i="6" s="1"/>
  <c r="H1155" i="6"/>
  <c r="G1155" i="6"/>
  <c r="G1154" i="6"/>
  <c r="H1154" i="6" s="1"/>
  <c r="H1153" i="6"/>
  <c r="G1153" i="6"/>
  <c r="G1152" i="6"/>
  <c r="H1152" i="6" s="1"/>
  <c r="H1151" i="6"/>
  <c r="G1151" i="6"/>
  <c r="G1150" i="6"/>
  <c r="H1150" i="6" s="1"/>
  <c r="H1149" i="6"/>
  <c r="G1149" i="6"/>
  <c r="G1148" i="6"/>
  <c r="H1148" i="6" s="1"/>
  <c r="H1147" i="6"/>
  <c r="G1147" i="6"/>
  <c r="G1146" i="6"/>
  <c r="H1146" i="6" s="1"/>
  <c r="H1145" i="6"/>
  <c r="G1145" i="6"/>
  <c r="G1144" i="6"/>
  <c r="H1144" i="6" s="1"/>
  <c r="H1143" i="6"/>
  <c r="G1143" i="6"/>
  <c r="G1142" i="6"/>
  <c r="H1142" i="6" s="1"/>
  <c r="G1141" i="6"/>
  <c r="H1141" i="6" s="1"/>
  <c r="G1140" i="6"/>
  <c r="H1140" i="6" s="1"/>
  <c r="G1139" i="6"/>
  <c r="H1139" i="6" s="1"/>
  <c r="G1138" i="6"/>
  <c r="H1138" i="6" s="1"/>
  <c r="H1137" i="6"/>
  <c r="G1137" i="6"/>
  <c r="G1136" i="6"/>
  <c r="H1136" i="6" s="1"/>
  <c r="H1135" i="6"/>
  <c r="G1135" i="6"/>
  <c r="G1134" i="6"/>
  <c r="H1134" i="6" s="1"/>
  <c r="G1133" i="6"/>
  <c r="H1133" i="6" s="1"/>
  <c r="G1132" i="6"/>
  <c r="H1132" i="6" s="1"/>
  <c r="H1131" i="6"/>
  <c r="G1131" i="6"/>
  <c r="G1130" i="6"/>
  <c r="H1130" i="6" s="1"/>
  <c r="H1129" i="6"/>
  <c r="G1129" i="6"/>
  <c r="G1128" i="6"/>
  <c r="H1128" i="6" s="1"/>
  <c r="H1127" i="6"/>
  <c r="G1127" i="6"/>
  <c r="G1126" i="6"/>
  <c r="H1126" i="6" s="1"/>
  <c r="G1125" i="6"/>
  <c r="H1125" i="6" s="1"/>
  <c r="G1124" i="6"/>
  <c r="H1124" i="6" s="1"/>
  <c r="H1123" i="6"/>
  <c r="G1123" i="6"/>
  <c r="G1122" i="6"/>
  <c r="H1122" i="6" s="1"/>
  <c r="H1121" i="6"/>
  <c r="G1121" i="6"/>
  <c r="G1120" i="6"/>
  <c r="H1120" i="6" s="1"/>
  <c r="H1119" i="6"/>
  <c r="G1119" i="6"/>
  <c r="G1118" i="6"/>
  <c r="H1118" i="6" s="1"/>
  <c r="G1117" i="6"/>
  <c r="H1117" i="6" s="1"/>
  <c r="G1116" i="6"/>
  <c r="H1116" i="6" s="1"/>
  <c r="H1115" i="6"/>
  <c r="G1115" i="6"/>
  <c r="G1114" i="6"/>
  <c r="H1114" i="6" s="1"/>
  <c r="H1113" i="6"/>
  <c r="G1113" i="6"/>
  <c r="G1112" i="6"/>
  <c r="H1112" i="6" s="1"/>
  <c r="H1111" i="6"/>
  <c r="G1111" i="6"/>
  <c r="G1110" i="6"/>
  <c r="H1110" i="6" s="1"/>
  <c r="G1109" i="6"/>
  <c r="H1109" i="6" s="1"/>
  <c r="G1108" i="6"/>
  <c r="H1108" i="6" s="1"/>
  <c r="H1107" i="6"/>
  <c r="G1107" i="6"/>
  <c r="G1106" i="6"/>
  <c r="H1106" i="6" s="1"/>
  <c r="H1105" i="6"/>
  <c r="G1105" i="6"/>
  <c r="G1104" i="6"/>
  <c r="H1104" i="6" s="1"/>
  <c r="H1103" i="6"/>
  <c r="G1103" i="6"/>
  <c r="G1102" i="6"/>
  <c r="H1102" i="6" s="1"/>
  <c r="G1101" i="6"/>
  <c r="H1101" i="6" s="1"/>
  <c r="G1100" i="6"/>
  <c r="H1100" i="6" s="1"/>
  <c r="H1099" i="6"/>
  <c r="G1099" i="6"/>
  <c r="G1098" i="6"/>
  <c r="H1098" i="6" s="1"/>
  <c r="H1097" i="6"/>
  <c r="G1097" i="6"/>
  <c r="G1096" i="6"/>
  <c r="H1096" i="6" s="1"/>
  <c r="H1095" i="6"/>
  <c r="G1095" i="6"/>
  <c r="G1094" i="6"/>
  <c r="H1094" i="6" s="1"/>
  <c r="G1093" i="6"/>
  <c r="H1093" i="6" s="1"/>
  <c r="G1092" i="6"/>
  <c r="H1092" i="6" s="1"/>
  <c r="H1091" i="6"/>
  <c r="G1091" i="6"/>
  <c r="G1090" i="6"/>
  <c r="H1090" i="6" s="1"/>
  <c r="H1089" i="6"/>
  <c r="G1089" i="6"/>
  <c r="G1088" i="6"/>
  <c r="H1088" i="6" s="1"/>
  <c r="H1087" i="6"/>
  <c r="G1087" i="6"/>
  <c r="G1086" i="6"/>
  <c r="H1086" i="6" s="1"/>
  <c r="G1085" i="6"/>
  <c r="H1085" i="6" s="1"/>
  <c r="G1084" i="6"/>
  <c r="H1084" i="6" s="1"/>
  <c r="H1083" i="6"/>
  <c r="G1083" i="6"/>
  <c r="G1082" i="6"/>
  <c r="H1082" i="6" s="1"/>
  <c r="H1081" i="6"/>
  <c r="G1081" i="6"/>
  <c r="G1080" i="6"/>
  <c r="H1080" i="6" s="1"/>
  <c r="H1079" i="6"/>
  <c r="G1079" i="6"/>
  <c r="G1078" i="6"/>
  <c r="H1078" i="6" s="1"/>
  <c r="G1077" i="6"/>
  <c r="H1077" i="6" s="1"/>
  <c r="G1076" i="6"/>
  <c r="H1076" i="6" s="1"/>
  <c r="H1075" i="6"/>
  <c r="G1075" i="6"/>
  <c r="G1074" i="6"/>
  <c r="H1074" i="6" s="1"/>
  <c r="H1073" i="6"/>
  <c r="G1073" i="6"/>
  <c r="G1072" i="6"/>
  <c r="H1072" i="6" s="1"/>
  <c r="H1071" i="6"/>
  <c r="G1071" i="6"/>
  <c r="G1070" i="6"/>
  <c r="H1070" i="6" s="1"/>
  <c r="G1069" i="6"/>
  <c r="H1069" i="6" s="1"/>
  <c r="G1068" i="6"/>
  <c r="H1068" i="6" s="1"/>
  <c r="H1067" i="6"/>
  <c r="G1067" i="6"/>
  <c r="G1066" i="6"/>
  <c r="H1066" i="6" s="1"/>
  <c r="H1065" i="6"/>
  <c r="G1065" i="6"/>
  <c r="G1064" i="6"/>
  <c r="H1064" i="6" s="1"/>
  <c r="H1063" i="6"/>
  <c r="G1063" i="6"/>
  <c r="G1062" i="6"/>
  <c r="H1062" i="6" s="1"/>
  <c r="G1061" i="6"/>
  <c r="H1061" i="6" s="1"/>
  <c r="G1060" i="6"/>
  <c r="H1060" i="6" s="1"/>
  <c r="H1059" i="6"/>
  <c r="G1059" i="6"/>
  <c r="G1058" i="6"/>
  <c r="H1058" i="6" s="1"/>
  <c r="H1057" i="6"/>
  <c r="G1057" i="6"/>
  <c r="G1056" i="6"/>
  <c r="H1056" i="6" s="1"/>
  <c r="H1055" i="6"/>
  <c r="G1055" i="6"/>
  <c r="G1054" i="6"/>
  <c r="H1054" i="6" s="1"/>
  <c r="G1053" i="6"/>
  <c r="H1053" i="6" s="1"/>
  <c r="G1052" i="6"/>
  <c r="H1052" i="6" s="1"/>
  <c r="H1051" i="6"/>
  <c r="G1051" i="6"/>
  <c r="G1050" i="6"/>
  <c r="H1050" i="6" s="1"/>
  <c r="H1049" i="6"/>
  <c r="G1049" i="6"/>
  <c r="G1048" i="6"/>
  <c r="H1048" i="6" s="1"/>
  <c r="H1047" i="6"/>
  <c r="G1047" i="6"/>
  <c r="G1046" i="6"/>
  <c r="H1046" i="6" s="1"/>
  <c r="G1045" i="6"/>
  <c r="H1045" i="6" s="1"/>
  <c r="G1044" i="6"/>
  <c r="H1044" i="6" s="1"/>
  <c r="H1043" i="6"/>
  <c r="G1043" i="6"/>
  <c r="G1042" i="6"/>
  <c r="H1042" i="6" s="1"/>
  <c r="H1041" i="6"/>
  <c r="G1041" i="6"/>
  <c r="G1040" i="6"/>
  <c r="H1040" i="6" s="1"/>
  <c r="H1039" i="6"/>
  <c r="G1039" i="6"/>
  <c r="G1038" i="6"/>
  <c r="H1038" i="6" s="1"/>
  <c r="G1037" i="6"/>
  <c r="H1037" i="6" s="1"/>
  <c r="G1036" i="6"/>
  <c r="H1036" i="6" s="1"/>
  <c r="H1035" i="6"/>
  <c r="G1035" i="6"/>
  <c r="G1034" i="6"/>
  <c r="H1034" i="6" s="1"/>
  <c r="H1033" i="6"/>
  <c r="G1033" i="6"/>
  <c r="G1032" i="6"/>
  <c r="H1032" i="6" s="1"/>
  <c r="H1031" i="6"/>
  <c r="G1031" i="6"/>
  <c r="H1030" i="6"/>
  <c r="G1030" i="6"/>
  <c r="H1029" i="6"/>
  <c r="G1029" i="6"/>
  <c r="H1028" i="6"/>
  <c r="G1028" i="6"/>
  <c r="H1027" i="6"/>
  <c r="G1027" i="6"/>
  <c r="H1026" i="6"/>
  <c r="G1026" i="6"/>
  <c r="H1025" i="6"/>
  <c r="G1025" i="6"/>
  <c r="H1024" i="6"/>
  <c r="G1024" i="6"/>
  <c r="H1023" i="6"/>
  <c r="G1023" i="6"/>
  <c r="H1022" i="6"/>
  <c r="G1022" i="6"/>
  <c r="H1021" i="6"/>
  <c r="G1021" i="6"/>
  <c r="H1020" i="6"/>
  <c r="G1020" i="6"/>
  <c r="H1019" i="6"/>
  <c r="G1019" i="6"/>
  <c r="G1018" i="6"/>
  <c r="H1018" i="6" s="1"/>
  <c r="H1017" i="6"/>
  <c r="G1017" i="6"/>
  <c r="G1016" i="6"/>
  <c r="H1016" i="6" s="1"/>
  <c r="H1015" i="6"/>
  <c r="G1015" i="6"/>
  <c r="G1014" i="6"/>
  <c r="H1014" i="6" s="1"/>
  <c r="H1013" i="6"/>
  <c r="G1013" i="6"/>
  <c r="G1012" i="6"/>
  <c r="H1012" i="6" s="1"/>
  <c r="H1011" i="6"/>
  <c r="G1011" i="6"/>
  <c r="G1010" i="6"/>
  <c r="H1010" i="6" s="1"/>
  <c r="H1009" i="6"/>
  <c r="G1009" i="6"/>
  <c r="G1008" i="6"/>
  <c r="H1008" i="6" s="1"/>
  <c r="H1007" i="6"/>
  <c r="G1007" i="6"/>
  <c r="G1006" i="6"/>
  <c r="H1006" i="6" s="1"/>
  <c r="H1005" i="6"/>
  <c r="G1005" i="6"/>
  <c r="G1004" i="6"/>
  <c r="H1004" i="6" s="1"/>
  <c r="H1003" i="6"/>
  <c r="G1003" i="6"/>
  <c r="G1002" i="6"/>
  <c r="H1002" i="6" s="1"/>
  <c r="H1001" i="6"/>
  <c r="G1001" i="6"/>
  <c r="G1000" i="6"/>
  <c r="H1000" i="6" s="1"/>
  <c r="H999" i="6"/>
  <c r="G999" i="6"/>
  <c r="G998" i="6"/>
  <c r="H998" i="6" s="1"/>
  <c r="H997" i="6"/>
  <c r="G997" i="6"/>
  <c r="G996" i="6"/>
  <c r="H996" i="6" s="1"/>
  <c r="H995" i="6"/>
  <c r="G995" i="6"/>
  <c r="G994" i="6"/>
  <c r="H994" i="6" s="1"/>
  <c r="H993" i="6"/>
  <c r="G993" i="6"/>
  <c r="G992" i="6"/>
  <c r="H992" i="6" s="1"/>
  <c r="H991" i="6"/>
  <c r="G991" i="6"/>
  <c r="G990" i="6"/>
  <c r="H990" i="6" s="1"/>
  <c r="H989" i="6"/>
  <c r="G989" i="6"/>
  <c r="G988" i="6"/>
  <c r="H988" i="6" s="1"/>
  <c r="H987" i="6"/>
  <c r="G987" i="6"/>
  <c r="G986" i="6"/>
  <c r="H986" i="6" s="1"/>
  <c r="H985" i="6"/>
  <c r="G985" i="6"/>
  <c r="G984" i="6"/>
  <c r="H984" i="6" s="1"/>
  <c r="H983" i="6"/>
  <c r="G983" i="6"/>
  <c r="G982" i="6"/>
  <c r="H982" i="6" s="1"/>
  <c r="G981" i="6"/>
  <c r="H981" i="6" s="1"/>
  <c r="G980" i="6"/>
  <c r="H980" i="6" s="1"/>
  <c r="H979" i="6"/>
  <c r="G979" i="6"/>
  <c r="G978" i="6"/>
  <c r="H978" i="6" s="1"/>
  <c r="H977" i="6"/>
  <c r="G977" i="6"/>
  <c r="G976" i="6"/>
  <c r="H976" i="6" s="1"/>
  <c r="G975" i="6"/>
  <c r="H975" i="6" s="1"/>
  <c r="G974" i="6"/>
  <c r="H974" i="6" s="1"/>
  <c r="G973" i="6"/>
  <c r="H973" i="6" s="1"/>
  <c r="G972" i="6"/>
  <c r="H972" i="6" s="1"/>
  <c r="H971" i="6"/>
  <c r="G971" i="6"/>
  <c r="G970" i="6"/>
  <c r="H970" i="6" s="1"/>
  <c r="H969" i="6"/>
  <c r="G969" i="6"/>
  <c r="G968" i="6"/>
  <c r="H968" i="6" s="1"/>
  <c r="G967" i="6"/>
  <c r="H967" i="6" s="1"/>
  <c r="G966" i="6"/>
  <c r="H966" i="6" s="1"/>
  <c r="G965" i="6"/>
  <c r="H965" i="6" s="1"/>
  <c r="G964" i="6"/>
  <c r="H964" i="6" s="1"/>
  <c r="H963" i="6"/>
  <c r="G963" i="6"/>
  <c r="G962" i="6"/>
  <c r="H962" i="6" s="1"/>
  <c r="H961" i="6"/>
  <c r="G961" i="6"/>
  <c r="G960" i="6"/>
  <c r="H960" i="6" s="1"/>
  <c r="G959" i="6"/>
  <c r="H959" i="6" s="1"/>
  <c r="G958" i="6"/>
  <c r="H958" i="6" s="1"/>
  <c r="G957" i="6"/>
  <c r="H957" i="6" s="1"/>
  <c r="G956" i="6"/>
  <c r="H956" i="6" s="1"/>
  <c r="H955" i="6"/>
  <c r="G955" i="6"/>
  <c r="G954" i="6"/>
  <c r="H954" i="6" s="1"/>
  <c r="H953" i="6"/>
  <c r="G953" i="6"/>
  <c r="G952" i="6"/>
  <c r="H952" i="6" s="1"/>
  <c r="G951" i="6"/>
  <c r="H951" i="6" s="1"/>
  <c r="G950" i="6"/>
  <c r="H950" i="6" s="1"/>
  <c r="G949" i="6"/>
  <c r="H949" i="6" s="1"/>
  <c r="G948" i="6"/>
  <c r="H948" i="6" s="1"/>
  <c r="H947" i="6"/>
  <c r="G947" i="6"/>
  <c r="G946" i="6"/>
  <c r="H946" i="6" s="1"/>
  <c r="H945" i="6"/>
  <c r="G945" i="6"/>
  <c r="G944" i="6"/>
  <c r="H944" i="6" s="1"/>
  <c r="G943" i="6"/>
  <c r="H943" i="6" s="1"/>
  <c r="G942" i="6"/>
  <c r="H942" i="6" s="1"/>
  <c r="G941" i="6"/>
  <c r="H941" i="6" s="1"/>
  <c r="G940" i="6"/>
  <c r="H940" i="6" s="1"/>
  <c r="H939" i="6"/>
  <c r="G939" i="6"/>
  <c r="G938" i="6"/>
  <c r="H938" i="6" s="1"/>
  <c r="H937" i="6"/>
  <c r="G937" i="6"/>
  <c r="G936" i="6"/>
  <c r="H936" i="6" s="1"/>
  <c r="G935" i="6"/>
  <c r="H935" i="6" s="1"/>
  <c r="G934" i="6"/>
  <c r="H934" i="6" s="1"/>
  <c r="G933" i="6"/>
  <c r="H933" i="6" s="1"/>
  <c r="G932" i="6"/>
  <c r="H932" i="6" s="1"/>
  <c r="H931" i="6"/>
  <c r="G931" i="6"/>
  <c r="G930" i="6"/>
  <c r="H930" i="6" s="1"/>
  <c r="H929" i="6"/>
  <c r="G929" i="6"/>
  <c r="G928" i="6"/>
  <c r="H928" i="6" s="1"/>
  <c r="G927" i="6"/>
  <c r="H927" i="6" s="1"/>
  <c r="G926" i="6"/>
  <c r="H926" i="6" s="1"/>
  <c r="G925" i="6"/>
  <c r="H925" i="6" s="1"/>
  <c r="G924" i="6"/>
  <c r="H924" i="6" s="1"/>
  <c r="H923" i="6"/>
  <c r="G923" i="6"/>
  <c r="G922" i="6"/>
  <c r="H922" i="6" s="1"/>
  <c r="H921" i="6"/>
  <c r="G921" i="6"/>
  <c r="G920" i="6"/>
  <c r="H920" i="6" s="1"/>
  <c r="G919" i="6"/>
  <c r="H919" i="6" s="1"/>
  <c r="G918" i="6"/>
  <c r="H918" i="6" s="1"/>
  <c r="G917" i="6"/>
  <c r="H917" i="6" s="1"/>
  <c r="G916" i="6"/>
  <c r="H916" i="6" s="1"/>
  <c r="H915" i="6"/>
  <c r="G915" i="6"/>
  <c r="G914" i="6"/>
  <c r="H914" i="6" s="1"/>
  <c r="H913" i="6"/>
  <c r="G913" i="6"/>
  <c r="G912" i="6"/>
  <c r="H912" i="6" s="1"/>
  <c r="G911" i="6"/>
  <c r="H911" i="6" s="1"/>
  <c r="G910" i="6"/>
  <c r="H910" i="6" s="1"/>
  <c r="G909" i="6"/>
  <c r="H909" i="6" s="1"/>
  <c r="G908" i="6"/>
  <c r="H908" i="6" s="1"/>
  <c r="H907" i="6"/>
  <c r="G907" i="6"/>
  <c r="G906" i="6"/>
  <c r="H906" i="6" s="1"/>
  <c r="H905" i="6"/>
  <c r="G905" i="6"/>
  <c r="G904" i="6"/>
  <c r="H904" i="6" s="1"/>
  <c r="G903" i="6"/>
  <c r="H903" i="6" s="1"/>
  <c r="G902" i="6"/>
  <c r="H902" i="6" s="1"/>
  <c r="G901" i="6"/>
  <c r="H901" i="6" s="1"/>
  <c r="G900" i="6"/>
  <c r="H900" i="6" s="1"/>
  <c r="H899" i="6"/>
  <c r="G899" i="6"/>
  <c r="G898" i="6"/>
  <c r="H898" i="6" s="1"/>
  <c r="H897" i="6"/>
  <c r="G897" i="6"/>
  <c r="G896" i="6"/>
  <c r="H896" i="6" s="1"/>
  <c r="G895" i="6"/>
  <c r="H895" i="6" s="1"/>
  <c r="G894" i="6"/>
  <c r="H894" i="6" s="1"/>
  <c r="G893" i="6"/>
  <c r="H893" i="6" s="1"/>
  <c r="G892" i="6"/>
  <c r="H892" i="6" s="1"/>
  <c r="H891" i="6"/>
  <c r="G891" i="6"/>
  <c r="G890" i="6"/>
  <c r="H890" i="6" s="1"/>
  <c r="H889" i="6"/>
  <c r="G889" i="6"/>
  <c r="G888" i="6"/>
  <c r="H888" i="6" s="1"/>
  <c r="G887" i="6"/>
  <c r="H887" i="6" s="1"/>
  <c r="G886" i="6"/>
  <c r="H886" i="6" s="1"/>
  <c r="G885" i="6"/>
  <c r="H885" i="6" s="1"/>
  <c r="G884" i="6"/>
  <c r="H884" i="6" s="1"/>
  <c r="H883" i="6"/>
  <c r="G883" i="6"/>
  <c r="G882" i="6"/>
  <c r="H882" i="6" s="1"/>
  <c r="H881" i="6"/>
  <c r="G881" i="6"/>
  <c r="G880" i="6"/>
  <c r="H880" i="6" s="1"/>
  <c r="G879" i="6"/>
  <c r="H879" i="6" s="1"/>
  <c r="G878" i="6"/>
  <c r="H878" i="6" s="1"/>
  <c r="G877" i="6"/>
  <c r="H877" i="6" s="1"/>
  <c r="G876" i="6"/>
  <c r="H876" i="6" s="1"/>
  <c r="H875" i="6"/>
  <c r="G875" i="6"/>
  <c r="G874" i="6"/>
  <c r="H874" i="6" s="1"/>
  <c r="H873" i="6"/>
  <c r="G873" i="6"/>
  <c r="G872" i="6"/>
  <c r="H872" i="6" s="1"/>
  <c r="G871" i="6"/>
  <c r="H871" i="6" s="1"/>
  <c r="G870" i="6"/>
  <c r="H870" i="6" s="1"/>
  <c r="G869" i="6"/>
  <c r="H869" i="6" s="1"/>
  <c r="G868" i="6"/>
  <c r="H868" i="6" s="1"/>
  <c r="H867" i="6"/>
  <c r="G867" i="6"/>
  <c r="G866" i="6"/>
  <c r="H866" i="6" s="1"/>
  <c r="H865" i="6"/>
  <c r="G865" i="6"/>
  <c r="G864" i="6"/>
  <c r="H864" i="6" s="1"/>
  <c r="G863" i="6"/>
  <c r="H863" i="6" s="1"/>
  <c r="G862" i="6"/>
  <c r="H862" i="6" s="1"/>
  <c r="G861" i="6"/>
  <c r="H861" i="6" s="1"/>
  <c r="G860" i="6"/>
  <c r="H860" i="6" s="1"/>
  <c r="H859" i="6"/>
  <c r="G859" i="6"/>
  <c r="G858" i="6"/>
  <c r="H858" i="6" s="1"/>
  <c r="H857" i="6"/>
  <c r="G857" i="6"/>
  <c r="G856" i="6"/>
  <c r="H856" i="6" s="1"/>
  <c r="G855" i="6"/>
  <c r="H855" i="6" s="1"/>
  <c r="G854" i="6"/>
  <c r="H854" i="6" s="1"/>
  <c r="G853" i="6"/>
  <c r="H853" i="6" s="1"/>
  <c r="G852" i="6"/>
  <c r="H852" i="6" s="1"/>
  <c r="H851" i="6"/>
  <c r="G851" i="6"/>
  <c r="G850" i="6"/>
  <c r="H850" i="6" s="1"/>
  <c r="H849" i="6"/>
  <c r="G849" i="6"/>
  <c r="G848" i="6"/>
  <c r="H848" i="6" s="1"/>
  <c r="H847" i="6"/>
  <c r="G847" i="6"/>
  <c r="G846" i="6"/>
  <c r="H846" i="6" s="1"/>
  <c r="H845" i="6"/>
  <c r="G845" i="6"/>
  <c r="G844" i="6"/>
  <c r="H844" i="6" s="1"/>
  <c r="H843" i="6"/>
  <c r="G843" i="6"/>
  <c r="G842" i="6"/>
  <c r="H842" i="6" s="1"/>
  <c r="H841" i="6"/>
  <c r="G841" i="6"/>
  <c r="G840" i="6"/>
  <c r="H840" i="6" s="1"/>
  <c r="H839" i="6"/>
  <c r="G839" i="6"/>
  <c r="G838" i="6"/>
  <c r="H838" i="6" s="1"/>
  <c r="H837" i="6"/>
  <c r="G837" i="6"/>
  <c r="G836" i="6"/>
  <c r="H836" i="6" s="1"/>
  <c r="H835" i="6"/>
  <c r="G835" i="6"/>
  <c r="G834" i="6"/>
  <c r="H834" i="6" s="1"/>
  <c r="H833" i="6"/>
  <c r="G833" i="6"/>
  <c r="G832" i="6"/>
  <c r="H832" i="6" s="1"/>
  <c r="H831" i="6"/>
  <c r="G831" i="6"/>
  <c r="G830" i="6"/>
  <c r="H830" i="6" s="1"/>
  <c r="H829" i="6"/>
  <c r="G829" i="6"/>
  <c r="G828" i="6"/>
  <c r="H828" i="6" s="1"/>
  <c r="H827" i="6"/>
  <c r="G827" i="6"/>
  <c r="G826" i="6"/>
  <c r="H826" i="6" s="1"/>
  <c r="H825" i="6"/>
  <c r="G825" i="6"/>
  <c r="G824" i="6"/>
  <c r="H824" i="6" s="1"/>
  <c r="H823" i="6"/>
  <c r="G823" i="6"/>
  <c r="G822" i="6"/>
  <c r="H822" i="6" s="1"/>
  <c r="H821" i="6"/>
  <c r="G821" i="6"/>
  <c r="G820" i="6"/>
  <c r="H820" i="6" s="1"/>
  <c r="H819" i="6"/>
  <c r="G819" i="6"/>
  <c r="G818" i="6"/>
  <c r="H818" i="6" s="1"/>
  <c r="H817" i="6"/>
  <c r="G817" i="6"/>
  <c r="G816" i="6"/>
  <c r="H816" i="6" s="1"/>
  <c r="H815" i="6"/>
  <c r="G815" i="6"/>
  <c r="G814" i="6"/>
  <c r="H814" i="6" s="1"/>
  <c r="H813" i="6"/>
  <c r="G813" i="6"/>
  <c r="G812" i="6"/>
  <c r="H812" i="6" s="1"/>
  <c r="H811" i="6"/>
  <c r="G811" i="6"/>
  <c r="G810" i="6"/>
  <c r="H810" i="6" s="1"/>
  <c r="H809" i="6"/>
  <c r="G809" i="6"/>
  <c r="G808" i="6"/>
  <c r="H808" i="6" s="1"/>
  <c r="H807" i="6"/>
  <c r="G807" i="6"/>
  <c r="G806" i="6"/>
  <c r="H806" i="6" s="1"/>
  <c r="H805" i="6"/>
  <c r="G805" i="6"/>
  <c r="G804" i="6"/>
  <c r="H804" i="6" s="1"/>
  <c r="H803" i="6"/>
  <c r="G803" i="6"/>
  <c r="G802" i="6"/>
  <c r="H802" i="6" s="1"/>
  <c r="H801" i="6"/>
  <c r="G801" i="6"/>
  <c r="G800" i="6"/>
  <c r="H800" i="6" s="1"/>
  <c r="H799" i="6"/>
  <c r="G799" i="6"/>
  <c r="G798" i="6"/>
  <c r="H798" i="6" s="1"/>
  <c r="H797" i="6"/>
  <c r="G797" i="6"/>
  <c r="G796" i="6"/>
  <c r="H796" i="6" s="1"/>
  <c r="H795" i="6"/>
  <c r="G795" i="6"/>
  <c r="G794" i="6"/>
  <c r="H794" i="6" s="1"/>
  <c r="H793" i="6"/>
  <c r="G793" i="6"/>
  <c r="G792" i="6"/>
  <c r="H792" i="6" s="1"/>
  <c r="H791" i="6"/>
  <c r="G791" i="6"/>
  <c r="G790" i="6"/>
  <c r="H790" i="6" s="1"/>
  <c r="H789" i="6"/>
  <c r="G789" i="6"/>
  <c r="G788" i="6"/>
  <c r="H788" i="6" s="1"/>
  <c r="H787" i="6"/>
  <c r="G787" i="6"/>
  <c r="G786" i="6"/>
  <c r="H786" i="6" s="1"/>
  <c r="H785" i="6"/>
  <c r="G785" i="6"/>
  <c r="G784" i="6"/>
  <c r="H784" i="6" s="1"/>
  <c r="H783" i="6"/>
  <c r="G783" i="6"/>
  <c r="G782" i="6"/>
  <c r="H782" i="6" s="1"/>
  <c r="H781" i="6"/>
  <c r="G781" i="6"/>
  <c r="G780" i="6"/>
  <c r="H780" i="6" s="1"/>
  <c r="H779" i="6"/>
  <c r="G779" i="6"/>
  <c r="G778" i="6"/>
  <c r="H778" i="6" s="1"/>
  <c r="H777" i="6"/>
  <c r="G777" i="6"/>
  <c r="G776" i="6"/>
  <c r="H776" i="6" s="1"/>
  <c r="H775" i="6"/>
  <c r="G775" i="6"/>
  <c r="G774" i="6"/>
  <c r="H774" i="6" s="1"/>
  <c r="H773" i="6"/>
  <c r="G773" i="6"/>
  <c r="G772" i="6"/>
  <c r="H772" i="6" s="1"/>
  <c r="H771" i="6"/>
  <c r="G771" i="6"/>
  <c r="G770" i="6"/>
  <c r="H770" i="6" s="1"/>
  <c r="H769" i="6"/>
  <c r="G769" i="6"/>
  <c r="G768" i="6"/>
  <c r="H768" i="6" s="1"/>
  <c r="H767" i="6"/>
  <c r="G767" i="6"/>
  <c r="G766" i="6"/>
  <c r="H766" i="6" s="1"/>
  <c r="H765" i="6"/>
  <c r="G765" i="6"/>
  <c r="G764" i="6"/>
  <c r="H764" i="6" s="1"/>
  <c r="G763" i="6"/>
  <c r="H763" i="6" s="1"/>
  <c r="G762" i="6"/>
  <c r="H762" i="6" s="1"/>
  <c r="G761" i="6"/>
  <c r="H761" i="6" s="1"/>
  <c r="G760" i="6"/>
  <c r="H760" i="6" s="1"/>
  <c r="G759" i="6"/>
  <c r="H759" i="6" s="1"/>
  <c r="G758" i="6"/>
  <c r="H758" i="6" s="1"/>
  <c r="G757" i="6"/>
  <c r="H757" i="6" s="1"/>
  <c r="G756" i="6"/>
  <c r="H756" i="6" s="1"/>
  <c r="G755" i="6"/>
  <c r="H755" i="6" s="1"/>
  <c r="G754" i="6"/>
  <c r="H754" i="6" s="1"/>
  <c r="G753" i="6"/>
  <c r="H753" i="6" s="1"/>
  <c r="G752" i="6"/>
  <c r="H752" i="6" s="1"/>
  <c r="G751" i="6"/>
  <c r="H751" i="6" s="1"/>
  <c r="G750" i="6"/>
  <c r="H750" i="6" s="1"/>
  <c r="G749" i="6"/>
  <c r="H749" i="6" s="1"/>
  <c r="G748" i="6"/>
  <c r="H748" i="6" s="1"/>
  <c r="G747" i="6"/>
  <c r="H747" i="6" s="1"/>
  <c r="G746" i="6"/>
  <c r="H746" i="6" s="1"/>
  <c r="G745" i="6"/>
  <c r="H745" i="6" s="1"/>
  <c r="G744" i="6"/>
  <c r="H744" i="6" s="1"/>
  <c r="G743" i="6"/>
  <c r="H743" i="6" s="1"/>
  <c r="G742" i="6"/>
  <c r="H742" i="6" s="1"/>
  <c r="G741" i="6"/>
  <c r="H741" i="6" s="1"/>
  <c r="G740" i="6"/>
  <c r="H740" i="6" s="1"/>
  <c r="G739" i="6"/>
  <c r="H739" i="6" s="1"/>
  <c r="G738" i="6"/>
  <c r="H738" i="6" s="1"/>
  <c r="G737" i="6"/>
  <c r="H737" i="6" s="1"/>
  <c r="G736" i="6"/>
  <c r="H736" i="6" s="1"/>
  <c r="G735" i="6"/>
  <c r="H735" i="6" s="1"/>
  <c r="G734" i="6"/>
  <c r="H734" i="6" s="1"/>
  <c r="G733" i="6"/>
  <c r="H733" i="6" s="1"/>
  <c r="G732" i="6"/>
  <c r="H732" i="6" s="1"/>
  <c r="G731" i="6"/>
  <c r="H731" i="6" s="1"/>
  <c r="G730" i="6"/>
  <c r="H730" i="6" s="1"/>
  <c r="G729" i="6"/>
  <c r="H729" i="6" s="1"/>
  <c r="G728" i="6"/>
  <c r="H728" i="6" s="1"/>
  <c r="G727" i="6"/>
  <c r="H727" i="6" s="1"/>
  <c r="G726" i="6"/>
  <c r="H726" i="6" s="1"/>
  <c r="G725" i="6"/>
  <c r="H725" i="6" s="1"/>
  <c r="G724" i="6"/>
  <c r="H724" i="6" s="1"/>
  <c r="G723" i="6"/>
  <c r="H723" i="6" s="1"/>
  <c r="G722" i="6"/>
  <c r="H722" i="6" s="1"/>
  <c r="G721" i="6"/>
  <c r="H721" i="6" s="1"/>
  <c r="G720" i="6"/>
  <c r="H720" i="6" s="1"/>
  <c r="G719" i="6"/>
  <c r="H719" i="6" s="1"/>
  <c r="G718" i="6"/>
  <c r="H718" i="6" s="1"/>
  <c r="G717" i="6"/>
  <c r="H717" i="6" s="1"/>
  <c r="G716" i="6"/>
  <c r="H716" i="6" s="1"/>
  <c r="G715" i="6"/>
  <c r="H715" i="6" s="1"/>
  <c r="G714" i="6"/>
  <c r="H714" i="6" s="1"/>
  <c r="G713" i="6"/>
  <c r="H713" i="6" s="1"/>
  <c r="G712" i="6"/>
  <c r="H712" i="6" s="1"/>
  <c r="G711" i="6"/>
  <c r="H711" i="6" s="1"/>
  <c r="G710" i="6"/>
  <c r="H710" i="6" s="1"/>
  <c r="G709" i="6"/>
  <c r="H709" i="6" s="1"/>
  <c r="G708" i="6"/>
  <c r="H708" i="6" s="1"/>
  <c r="G707" i="6"/>
  <c r="H707" i="6" s="1"/>
  <c r="G706" i="6"/>
  <c r="H706" i="6" s="1"/>
  <c r="G705" i="6"/>
  <c r="H705" i="6" s="1"/>
  <c r="G704" i="6"/>
  <c r="H704" i="6" s="1"/>
  <c r="G703" i="6"/>
  <c r="H703" i="6" s="1"/>
  <c r="G702" i="6"/>
  <c r="H702" i="6" s="1"/>
  <c r="G701" i="6"/>
  <c r="H701" i="6" s="1"/>
  <c r="G700" i="6"/>
  <c r="H700" i="6" s="1"/>
  <c r="H699" i="6"/>
  <c r="G699" i="6"/>
  <c r="G698" i="6"/>
  <c r="H698" i="6" s="1"/>
  <c r="H697" i="6"/>
  <c r="G697" i="6"/>
  <c r="G696" i="6"/>
  <c r="H696" i="6" s="1"/>
  <c r="G695" i="6"/>
  <c r="H695" i="6" s="1"/>
  <c r="G694" i="6"/>
  <c r="H694" i="6" s="1"/>
  <c r="G693" i="6"/>
  <c r="H693" i="6" s="1"/>
  <c r="G692" i="6"/>
  <c r="H692" i="6" s="1"/>
  <c r="H691" i="6"/>
  <c r="G691" i="6"/>
  <c r="G690" i="6"/>
  <c r="H690" i="6" s="1"/>
  <c r="H689" i="6"/>
  <c r="G689" i="6"/>
  <c r="G688" i="6"/>
  <c r="H688" i="6" s="1"/>
  <c r="G687" i="6"/>
  <c r="H687" i="6" s="1"/>
  <c r="G686" i="6"/>
  <c r="H686" i="6" s="1"/>
  <c r="G685" i="6"/>
  <c r="H685" i="6" s="1"/>
  <c r="G684" i="6"/>
  <c r="H684" i="6" s="1"/>
  <c r="H683" i="6"/>
  <c r="G683" i="6"/>
  <c r="G682" i="6"/>
  <c r="H682" i="6" s="1"/>
  <c r="H681" i="6"/>
  <c r="G681" i="6"/>
  <c r="G680" i="6"/>
  <c r="H680" i="6" s="1"/>
  <c r="G679" i="6"/>
  <c r="H679" i="6" s="1"/>
  <c r="G678" i="6"/>
  <c r="H678" i="6" s="1"/>
  <c r="G677" i="6"/>
  <c r="H677" i="6" s="1"/>
  <c r="G676" i="6"/>
  <c r="H676" i="6" s="1"/>
  <c r="H675" i="6"/>
  <c r="G675" i="6"/>
  <c r="G674" i="6"/>
  <c r="H674" i="6" s="1"/>
  <c r="H673" i="6"/>
  <c r="G673" i="6"/>
  <c r="G672" i="6"/>
  <c r="H672" i="6" s="1"/>
  <c r="G671" i="6"/>
  <c r="H671" i="6" s="1"/>
  <c r="G670" i="6"/>
  <c r="H670" i="6" s="1"/>
  <c r="G669" i="6"/>
  <c r="H669" i="6" s="1"/>
  <c r="G668" i="6"/>
  <c r="H668" i="6" s="1"/>
  <c r="H667" i="6"/>
  <c r="G667" i="6"/>
  <c r="G666" i="6"/>
  <c r="H666" i="6" s="1"/>
  <c r="H665" i="6"/>
  <c r="G665" i="6"/>
  <c r="G664" i="6"/>
  <c r="H664" i="6" s="1"/>
  <c r="G663" i="6"/>
  <c r="H663" i="6" s="1"/>
  <c r="G662" i="6"/>
  <c r="H662" i="6" s="1"/>
  <c r="G661" i="6"/>
  <c r="H661" i="6" s="1"/>
  <c r="G660" i="6"/>
  <c r="H660" i="6" s="1"/>
  <c r="H659" i="6"/>
  <c r="G659" i="6"/>
  <c r="G658" i="6"/>
  <c r="H658" i="6" s="1"/>
  <c r="H657" i="6"/>
  <c r="G657" i="6"/>
  <c r="G656" i="6"/>
  <c r="H656" i="6" s="1"/>
  <c r="G655" i="6"/>
  <c r="H655" i="6" s="1"/>
  <c r="G654" i="6"/>
  <c r="H654" i="6" s="1"/>
  <c r="G653" i="6"/>
  <c r="H653" i="6" s="1"/>
  <c r="G652" i="6"/>
  <c r="H652" i="6" s="1"/>
  <c r="H651" i="6"/>
  <c r="G651" i="6"/>
  <c r="G650" i="6"/>
  <c r="H650" i="6" s="1"/>
  <c r="H649" i="6"/>
  <c r="G649" i="6"/>
  <c r="G648" i="6"/>
  <c r="H648" i="6" s="1"/>
  <c r="G647" i="6"/>
  <c r="H647" i="6" s="1"/>
  <c r="G646" i="6"/>
  <c r="H646" i="6" s="1"/>
  <c r="G645" i="6"/>
  <c r="H645" i="6" s="1"/>
  <c r="G644" i="6"/>
  <c r="H644" i="6" s="1"/>
  <c r="H643" i="6"/>
  <c r="G643" i="6"/>
  <c r="G642" i="6"/>
  <c r="H642" i="6" s="1"/>
  <c r="H641" i="6"/>
  <c r="G641" i="6"/>
  <c r="G640" i="6"/>
  <c r="H640" i="6" s="1"/>
  <c r="G639" i="6"/>
  <c r="H639" i="6" s="1"/>
  <c r="G638" i="6"/>
  <c r="H638" i="6" s="1"/>
  <c r="G637" i="6"/>
  <c r="H637" i="6" s="1"/>
  <c r="G636" i="6"/>
  <c r="H636" i="6" s="1"/>
  <c r="H635" i="6"/>
  <c r="G635" i="6"/>
  <c r="G634" i="6"/>
  <c r="H634" i="6" s="1"/>
  <c r="H633" i="6"/>
  <c r="G633" i="6"/>
  <c r="G632" i="6"/>
  <c r="H632" i="6" s="1"/>
  <c r="G631" i="6"/>
  <c r="H631" i="6" s="1"/>
  <c r="G630" i="6"/>
  <c r="H630" i="6" s="1"/>
  <c r="G629" i="6"/>
  <c r="H629" i="6" s="1"/>
  <c r="G628" i="6"/>
  <c r="H628" i="6" s="1"/>
  <c r="H627" i="6"/>
  <c r="G627" i="6"/>
  <c r="G626" i="6"/>
  <c r="H626" i="6" s="1"/>
  <c r="H625" i="6"/>
  <c r="G625" i="6"/>
  <c r="G624" i="6"/>
  <c r="H624" i="6" s="1"/>
  <c r="G623" i="6"/>
  <c r="H623" i="6" s="1"/>
  <c r="G622" i="6"/>
  <c r="H622" i="6" s="1"/>
  <c r="G621" i="6"/>
  <c r="H621" i="6" s="1"/>
  <c r="G620" i="6"/>
  <c r="H620" i="6" s="1"/>
  <c r="H619" i="6"/>
  <c r="G619" i="6"/>
  <c r="G618" i="6"/>
  <c r="H618" i="6" s="1"/>
  <c r="H617" i="6"/>
  <c r="G617" i="6"/>
  <c r="G616" i="6"/>
  <c r="H616" i="6" s="1"/>
  <c r="G615" i="6"/>
  <c r="H615" i="6" s="1"/>
  <c r="G614" i="6"/>
  <c r="H614" i="6" s="1"/>
  <c r="G613" i="6"/>
  <c r="H613" i="6" s="1"/>
  <c r="G612" i="6"/>
  <c r="H612" i="6" s="1"/>
  <c r="H611" i="6"/>
  <c r="G611" i="6"/>
  <c r="G610" i="6"/>
  <c r="H610" i="6" s="1"/>
  <c r="H609" i="6"/>
  <c r="G609" i="6"/>
  <c r="G608" i="6"/>
  <c r="H608" i="6" s="1"/>
  <c r="G607" i="6"/>
  <c r="H607" i="6" s="1"/>
  <c r="G606" i="6"/>
  <c r="H606" i="6" s="1"/>
  <c r="G605" i="6"/>
  <c r="H605" i="6" s="1"/>
  <c r="G604" i="6"/>
  <c r="H604" i="6" s="1"/>
  <c r="H603" i="6"/>
  <c r="G603" i="6"/>
  <c r="G602" i="6"/>
  <c r="H602" i="6" s="1"/>
  <c r="H601" i="6"/>
  <c r="G601" i="6"/>
  <c r="G600" i="6"/>
  <c r="H600" i="6" s="1"/>
  <c r="G599" i="6"/>
  <c r="H599" i="6" s="1"/>
  <c r="G598" i="6"/>
  <c r="H598" i="6" s="1"/>
  <c r="G597" i="6"/>
  <c r="H597" i="6" s="1"/>
  <c r="G596" i="6"/>
  <c r="H596" i="6" s="1"/>
  <c r="H595" i="6"/>
  <c r="G595" i="6"/>
  <c r="G594" i="6"/>
  <c r="H594" i="6" s="1"/>
  <c r="H593" i="6"/>
  <c r="G593" i="6"/>
  <c r="G592" i="6"/>
  <c r="H592" i="6" s="1"/>
  <c r="G591" i="6"/>
  <c r="H591" i="6" s="1"/>
  <c r="G590" i="6"/>
  <c r="H590" i="6" s="1"/>
  <c r="G589" i="6"/>
  <c r="H589" i="6" s="1"/>
  <c r="G588" i="6"/>
  <c r="H588" i="6" s="1"/>
  <c r="H587" i="6"/>
  <c r="G587" i="6"/>
  <c r="G586" i="6"/>
  <c r="H586" i="6" s="1"/>
  <c r="H585" i="6"/>
  <c r="G585" i="6"/>
  <c r="G584" i="6"/>
  <c r="H584" i="6" s="1"/>
  <c r="G583" i="6"/>
  <c r="H583" i="6" s="1"/>
  <c r="G582" i="6"/>
  <c r="H582" i="6" s="1"/>
  <c r="G581" i="6"/>
  <c r="H581" i="6" s="1"/>
  <c r="G580" i="6"/>
  <c r="H580" i="6" s="1"/>
  <c r="H579" i="6"/>
  <c r="G579" i="6"/>
  <c r="G578" i="6"/>
  <c r="H578" i="6" s="1"/>
  <c r="H577" i="6"/>
  <c r="G577" i="6"/>
  <c r="G576" i="6"/>
  <c r="H576" i="6" s="1"/>
  <c r="G575" i="6"/>
  <c r="H575" i="6" s="1"/>
  <c r="G574" i="6"/>
  <c r="H574" i="6" s="1"/>
  <c r="G573" i="6"/>
  <c r="H573" i="6" s="1"/>
  <c r="G572" i="6"/>
  <c r="H572" i="6" s="1"/>
  <c r="H571" i="6"/>
  <c r="G571" i="6"/>
  <c r="G570" i="6"/>
  <c r="H570" i="6" s="1"/>
  <c r="H569" i="6"/>
  <c r="G569" i="6"/>
  <c r="G568" i="6"/>
  <c r="H568" i="6" s="1"/>
  <c r="G567" i="6"/>
  <c r="H567" i="6" s="1"/>
  <c r="G566" i="6"/>
  <c r="H566" i="6" s="1"/>
  <c r="G565" i="6"/>
  <c r="H565" i="6" s="1"/>
  <c r="G564" i="6"/>
  <c r="H564" i="6" s="1"/>
  <c r="H563" i="6"/>
  <c r="G563" i="6"/>
  <c r="G562" i="6"/>
  <c r="H562" i="6" s="1"/>
  <c r="H561" i="6"/>
  <c r="G561" i="6"/>
  <c r="G560" i="6"/>
  <c r="H560" i="6" s="1"/>
  <c r="G559" i="6"/>
  <c r="H559" i="6" s="1"/>
  <c r="G558" i="6"/>
  <c r="H558" i="6" s="1"/>
  <c r="G557" i="6"/>
  <c r="H557" i="6" s="1"/>
  <c r="G556" i="6"/>
  <c r="H556" i="6" s="1"/>
  <c r="H555" i="6"/>
  <c r="G555" i="6"/>
  <c r="G554" i="6"/>
  <c r="H554" i="6" s="1"/>
  <c r="H553" i="6"/>
  <c r="G553" i="6"/>
  <c r="G552" i="6"/>
  <c r="H552" i="6" s="1"/>
  <c r="G551" i="6"/>
  <c r="H551" i="6" s="1"/>
  <c r="G550" i="6"/>
  <c r="H550" i="6" s="1"/>
  <c r="G549" i="6"/>
  <c r="H549" i="6" s="1"/>
  <c r="G548" i="6"/>
  <c r="H548" i="6" s="1"/>
  <c r="H547" i="6"/>
  <c r="G547" i="6"/>
  <c r="G546" i="6"/>
  <c r="H546" i="6" s="1"/>
  <c r="H545" i="6"/>
  <c r="G545" i="6"/>
  <c r="G544" i="6"/>
  <c r="H544" i="6" s="1"/>
  <c r="G543" i="6"/>
  <c r="H543" i="6" s="1"/>
  <c r="H542" i="6"/>
  <c r="G542" i="6"/>
  <c r="G541" i="6"/>
  <c r="H541" i="6" s="1"/>
  <c r="H540" i="6"/>
  <c r="G540" i="6"/>
  <c r="G539" i="6"/>
  <c r="H539" i="6" s="1"/>
  <c r="H538" i="6"/>
  <c r="G538" i="6"/>
  <c r="G537" i="6"/>
  <c r="H537" i="6" s="1"/>
  <c r="H536" i="6"/>
  <c r="G536" i="6"/>
  <c r="G535" i="6"/>
  <c r="H535" i="6" s="1"/>
  <c r="H534" i="6"/>
  <c r="G534" i="6"/>
  <c r="G533" i="6"/>
  <c r="H533" i="6" s="1"/>
  <c r="H532" i="6"/>
  <c r="G532" i="6"/>
  <c r="G531" i="6"/>
  <c r="H531" i="6" s="1"/>
  <c r="H530" i="6"/>
  <c r="G530" i="6"/>
  <c r="G529" i="6"/>
  <c r="H529" i="6" s="1"/>
  <c r="H528" i="6"/>
  <c r="G528" i="6"/>
  <c r="G527" i="6"/>
  <c r="H527" i="6" s="1"/>
  <c r="H526" i="6"/>
  <c r="G526" i="6"/>
  <c r="G525" i="6"/>
  <c r="H525" i="6" s="1"/>
  <c r="H524" i="6"/>
  <c r="G524" i="6"/>
  <c r="G523" i="6"/>
  <c r="H523" i="6" s="1"/>
  <c r="H522" i="6"/>
  <c r="G522" i="6"/>
  <c r="G521" i="6"/>
  <c r="H521" i="6" s="1"/>
  <c r="H520" i="6"/>
  <c r="G520" i="6"/>
  <c r="G519" i="6"/>
  <c r="H519" i="6" s="1"/>
  <c r="H518" i="6"/>
  <c r="G518" i="6"/>
  <c r="G517" i="6"/>
  <c r="H517" i="6" s="1"/>
  <c r="H516" i="6"/>
  <c r="G516" i="6"/>
  <c r="G515" i="6"/>
  <c r="H515" i="6" s="1"/>
  <c r="H514" i="6"/>
  <c r="G514" i="6"/>
  <c r="G513" i="6"/>
  <c r="H513" i="6" s="1"/>
  <c r="H512" i="6"/>
  <c r="G512" i="6"/>
  <c r="G511" i="6"/>
  <c r="H511" i="6" s="1"/>
  <c r="H510" i="6"/>
  <c r="G510" i="6"/>
  <c r="G509" i="6"/>
  <c r="H509" i="6" s="1"/>
  <c r="H508" i="6"/>
  <c r="G508" i="6"/>
  <c r="G507" i="6"/>
  <c r="H507" i="6" s="1"/>
  <c r="H506" i="6"/>
  <c r="G506" i="6"/>
  <c r="G505" i="6"/>
  <c r="H505" i="6" s="1"/>
  <c r="H504" i="6"/>
  <c r="G504" i="6"/>
  <c r="G503" i="6"/>
  <c r="H503" i="6" s="1"/>
  <c r="H502" i="6"/>
  <c r="G502" i="6"/>
  <c r="G501" i="6"/>
  <c r="H501" i="6" s="1"/>
  <c r="H500" i="6"/>
  <c r="G500" i="6"/>
  <c r="G499" i="6"/>
  <c r="H499" i="6" s="1"/>
  <c r="H498" i="6"/>
  <c r="G498" i="6"/>
  <c r="G497" i="6"/>
  <c r="H497" i="6" s="1"/>
  <c r="H496" i="6"/>
  <c r="G496" i="6"/>
  <c r="G495" i="6"/>
  <c r="H495" i="6" s="1"/>
  <c r="H494" i="6"/>
  <c r="G494" i="6"/>
  <c r="G493" i="6"/>
  <c r="H493" i="6" s="1"/>
  <c r="H492" i="6"/>
  <c r="G492" i="6"/>
  <c r="G491" i="6"/>
  <c r="H491" i="6" s="1"/>
  <c r="H490" i="6"/>
  <c r="G490" i="6"/>
  <c r="G489" i="6"/>
  <c r="H489" i="6" s="1"/>
  <c r="H488" i="6"/>
  <c r="G488" i="6"/>
  <c r="G487" i="6"/>
  <c r="H487" i="6" s="1"/>
  <c r="H486" i="6"/>
  <c r="G486" i="6"/>
  <c r="G485" i="6"/>
  <c r="H485" i="6" s="1"/>
  <c r="H484" i="6"/>
  <c r="G484" i="6"/>
  <c r="G483" i="6"/>
  <c r="H483" i="6" s="1"/>
  <c r="H482" i="6"/>
  <c r="G482" i="6"/>
  <c r="G481" i="6"/>
  <c r="H481" i="6" s="1"/>
  <c r="H480" i="6"/>
  <c r="G480" i="6"/>
  <c r="G479" i="6"/>
  <c r="H479" i="6" s="1"/>
  <c r="H478" i="6"/>
  <c r="G478" i="6"/>
  <c r="G477" i="6"/>
  <c r="H477" i="6" s="1"/>
  <c r="H476" i="6"/>
  <c r="G476" i="6"/>
  <c r="G475" i="6"/>
  <c r="H475" i="6" s="1"/>
  <c r="H474" i="6"/>
  <c r="G474" i="6"/>
  <c r="G473" i="6"/>
  <c r="H473" i="6" s="1"/>
  <c r="H472" i="6"/>
  <c r="G472" i="6"/>
  <c r="G471" i="6"/>
  <c r="H471" i="6" s="1"/>
  <c r="H470" i="6"/>
  <c r="G470" i="6"/>
  <c r="G469" i="6"/>
  <c r="H469" i="6" s="1"/>
  <c r="H468" i="6"/>
  <c r="G468" i="6"/>
  <c r="G467" i="6"/>
  <c r="H467" i="6" s="1"/>
  <c r="H466" i="6"/>
  <c r="G466" i="6"/>
  <c r="G465" i="6"/>
  <c r="H465" i="6" s="1"/>
  <c r="H464" i="6"/>
  <c r="G464" i="6"/>
  <c r="G463" i="6"/>
  <c r="H463" i="6" s="1"/>
  <c r="H462" i="6"/>
  <c r="G462" i="6"/>
  <c r="G461" i="6"/>
  <c r="H461" i="6" s="1"/>
  <c r="H460" i="6"/>
  <c r="G460" i="6"/>
  <c r="G459" i="6"/>
  <c r="H459" i="6" s="1"/>
  <c r="H458" i="6"/>
  <c r="G458" i="6"/>
  <c r="G457" i="6"/>
  <c r="H457" i="6" s="1"/>
  <c r="H456" i="6"/>
  <c r="G456" i="6"/>
  <c r="G455" i="6"/>
  <c r="H455" i="6" s="1"/>
  <c r="H454" i="6"/>
  <c r="G454" i="6"/>
  <c r="G453" i="6"/>
  <c r="H453" i="6" s="1"/>
  <c r="H452" i="6"/>
  <c r="G452" i="6"/>
  <c r="G451" i="6"/>
  <c r="H451" i="6" s="1"/>
  <c r="H450" i="6"/>
  <c r="G450" i="6"/>
  <c r="G449" i="6"/>
  <c r="H449" i="6" s="1"/>
  <c r="H448" i="6"/>
  <c r="G448" i="6"/>
  <c r="G447" i="6"/>
  <c r="H447" i="6" s="1"/>
  <c r="H446" i="6"/>
  <c r="G446" i="6"/>
  <c r="G445" i="6"/>
  <c r="H445" i="6" s="1"/>
  <c r="H444" i="6"/>
  <c r="G444" i="6"/>
  <c r="G443" i="6"/>
  <c r="H443" i="6" s="1"/>
  <c r="H442" i="6"/>
  <c r="G442" i="6"/>
  <c r="G441" i="6"/>
  <c r="H441" i="6" s="1"/>
  <c r="H440" i="6"/>
  <c r="G440" i="6"/>
  <c r="G439" i="6"/>
  <c r="H439" i="6" s="1"/>
  <c r="H438" i="6"/>
  <c r="G438" i="6"/>
  <c r="G437" i="6"/>
  <c r="H437" i="6" s="1"/>
  <c r="H436" i="6"/>
  <c r="G436" i="6"/>
  <c r="G435" i="6"/>
  <c r="H435" i="6" s="1"/>
  <c r="H434" i="6"/>
  <c r="G434" i="6"/>
  <c r="G433" i="6"/>
  <c r="H433" i="6" s="1"/>
  <c r="H432" i="6"/>
  <c r="G432" i="6"/>
  <c r="G431" i="6"/>
  <c r="H431" i="6" s="1"/>
  <c r="H430" i="6"/>
  <c r="G430" i="6"/>
  <c r="G429" i="6"/>
  <c r="H429" i="6" s="1"/>
  <c r="H428" i="6"/>
  <c r="G428" i="6"/>
  <c r="G427" i="6"/>
  <c r="H427" i="6" s="1"/>
  <c r="H426" i="6"/>
  <c r="G426" i="6"/>
  <c r="G425" i="6"/>
  <c r="H425" i="6" s="1"/>
  <c r="H424" i="6"/>
  <c r="G424" i="6"/>
  <c r="G423" i="6"/>
  <c r="H423" i="6" s="1"/>
  <c r="H422" i="6"/>
  <c r="G422" i="6"/>
  <c r="G421" i="6"/>
  <c r="H421" i="6" s="1"/>
  <c r="H420" i="6"/>
  <c r="G420" i="6"/>
  <c r="G419" i="6"/>
  <c r="H419" i="6" s="1"/>
  <c r="G418" i="6"/>
  <c r="H418" i="6" s="1"/>
  <c r="G417" i="6"/>
  <c r="H417" i="6" s="1"/>
  <c r="G416" i="6"/>
  <c r="H416" i="6" s="1"/>
  <c r="G415" i="6"/>
  <c r="H415" i="6" s="1"/>
  <c r="G414" i="6"/>
  <c r="H414" i="6" s="1"/>
  <c r="G413" i="6"/>
  <c r="H413" i="6" s="1"/>
  <c r="G412" i="6"/>
  <c r="H412" i="6" s="1"/>
  <c r="G411" i="6"/>
  <c r="H411" i="6" s="1"/>
  <c r="G410" i="6"/>
  <c r="H410" i="6" s="1"/>
  <c r="G409" i="6"/>
  <c r="H409" i="6" s="1"/>
  <c r="G408" i="6"/>
  <c r="H408" i="6" s="1"/>
  <c r="G407" i="6"/>
  <c r="H407" i="6" s="1"/>
  <c r="G406" i="6"/>
  <c r="H406" i="6" s="1"/>
  <c r="G405" i="6"/>
  <c r="H405" i="6" s="1"/>
  <c r="G404" i="6"/>
  <c r="H404" i="6" s="1"/>
  <c r="G403" i="6"/>
  <c r="H403" i="6" s="1"/>
  <c r="G402" i="6"/>
  <c r="H402" i="6" s="1"/>
  <c r="G401" i="6"/>
  <c r="H401" i="6" s="1"/>
  <c r="G400" i="6"/>
  <c r="H400" i="6" s="1"/>
  <c r="G399" i="6"/>
  <c r="H399" i="6" s="1"/>
  <c r="G398" i="6"/>
  <c r="H398" i="6" s="1"/>
  <c r="G397" i="6"/>
  <c r="H397" i="6" s="1"/>
  <c r="G396" i="6"/>
  <c r="H396" i="6" s="1"/>
  <c r="G395" i="6"/>
  <c r="H395" i="6" s="1"/>
  <c r="G394" i="6"/>
  <c r="H394" i="6" s="1"/>
  <c r="G393" i="6"/>
  <c r="H393" i="6" s="1"/>
  <c r="G392" i="6"/>
  <c r="H392" i="6" s="1"/>
  <c r="G391" i="6"/>
  <c r="H391" i="6" s="1"/>
  <c r="G390" i="6"/>
  <c r="H390" i="6" s="1"/>
  <c r="G389" i="6"/>
  <c r="H389" i="6" s="1"/>
  <c r="G388" i="6"/>
  <c r="H388" i="6" s="1"/>
  <c r="G387" i="6"/>
  <c r="H387" i="6" s="1"/>
  <c r="G386" i="6"/>
  <c r="H386" i="6" s="1"/>
  <c r="G385" i="6"/>
  <c r="H385" i="6" s="1"/>
  <c r="G384" i="6"/>
  <c r="H384" i="6" s="1"/>
  <c r="G383" i="6"/>
  <c r="H383" i="6" s="1"/>
  <c r="G382" i="6"/>
  <c r="H382" i="6" s="1"/>
  <c r="G381" i="6"/>
  <c r="H381" i="6" s="1"/>
  <c r="G380" i="6"/>
  <c r="H380" i="6" s="1"/>
  <c r="G379" i="6"/>
  <c r="H379" i="6" s="1"/>
  <c r="G378" i="6"/>
  <c r="H378" i="6" s="1"/>
  <c r="G377" i="6"/>
  <c r="H377" i="6" s="1"/>
  <c r="G376" i="6"/>
  <c r="H376" i="6" s="1"/>
  <c r="G375" i="6"/>
  <c r="H375" i="6" s="1"/>
  <c r="G374" i="6"/>
  <c r="H374" i="6" s="1"/>
  <c r="G373" i="6"/>
  <c r="H373" i="6" s="1"/>
  <c r="G372" i="6"/>
  <c r="H372" i="6" s="1"/>
  <c r="G371" i="6"/>
  <c r="H371" i="6" s="1"/>
  <c r="G370" i="6"/>
  <c r="H370" i="6" s="1"/>
  <c r="G369" i="6"/>
  <c r="H369" i="6" s="1"/>
  <c r="G368" i="6"/>
  <c r="H368" i="6" s="1"/>
  <c r="G367" i="6"/>
  <c r="H367" i="6" s="1"/>
  <c r="G366" i="6"/>
  <c r="H366" i="6" s="1"/>
  <c r="G365" i="6"/>
  <c r="H365" i="6" s="1"/>
  <c r="G364" i="6"/>
  <c r="H364" i="6" s="1"/>
  <c r="G363" i="6"/>
  <c r="H363" i="6" s="1"/>
  <c r="G362" i="6"/>
  <c r="H362" i="6" s="1"/>
  <c r="G361" i="6"/>
  <c r="H361" i="6" s="1"/>
  <c r="G360" i="6"/>
  <c r="H360" i="6" s="1"/>
  <c r="G359" i="6"/>
  <c r="H359" i="6" s="1"/>
  <c r="G358" i="6"/>
  <c r="H358" i="6" s="1"/>
  <c r="G357" i="6"/>
  <c r="H357" i="6" s="1"/>
  <c r="G356" i="6"/>
  <c r="H356" i="6" s="1"/>
  <c r="G355" i="6"/>
  <c r="H355" i="6" s="1"/>
  <c r="G354" i="6"/>
  <c r="H354" i="6" s="1"/>
  <c r="G353" i="6"/>
  <c r="H353" i="6" s="1"/>
  <c r="G352" i="6"/>
  <c r="H352" i="6" s="1"/>
  <c r="G351" i="6"/>
  <c r="H351" i="6" s="1"/>
  <c r="G350" i="6"/>
  <c r="H350" i="6" s="1"/>
  <c r="G349" i="6"/>
  <c r="H349" i="6" s="1"/>
  <c r="G348" i="6"/>
  <c r="H348" i="6" s="1"/>
  <c r="G347" i="6"/>
  <c r="H347" i="6" s="1"/>
  <c r="G346" i="6"/>
  <c r="H346" i="6" s="1"/>
  <c r="G345" i="6"/>
  <c r="H345" i="6" s="1"/>
  <c r="G344" i="6"/>
  <c r="H344" i="6" s="1"/>
  <c r="G343" i="6"/>
  <c r="H343" i="6" s="1"/>
  <c r="G342" i="6"/>
  <c r="H342" i="6" s="1"/>
  <c r="G341" i="6"/>
  <c r="H341" i="6" s="1"/>
  <c r="G340" i="6"/>
  <c r="H340" i="6" s="1"/>
  <c r="G339" i="6"/>
  <c r="H339" i="6" s="1"/>
  <c r="G338" i="6"/>
  <c r="H338" i="6" s="1"/>
  <c r="G337" i="6"/>
  <c r="H337" i="6" s="1"/>
  <c r="G336" i="6"/>
  <c r="H336" i="6" s="1"/>
  <c r="G335" i="6"/>
  <c r="H335" i="6" s="1"/>
  <c r="G334" i="6"/>
  <c r="H334" i="6" s="1"/>
  <c r="G333" i="6"/>
  <c r="H333" i="6" s="1"/>
  <c r="G332" i="6"/>
  <c r="H332" i="6" s="1"/>
  <c r="G331" i="6"/>
  <c r="H331" i="6" s="1"/>
  <c r="G330" i="6"/>
  <c r="H330" i="6" s="1"/>
  <c r="G329" i="6"/>
  <c r="H329" i="6" s="1"/>
  <c r="G328" i="6"/>
  <c r="H328" i="6" s="1"/>
  <c r="G327" i="6"/>
  <c r="H327" i="6" s="1"/>
  <c r="G326" i="6"/>
  <c r="H326" i="6" s="1"/>
  <c r="G325" i="6"/>
  <c r="H325" i="6" s="1"/>
  <c r="G324" i="6"/>
  <c r="H324" i="6" s="1"/>
  <c r="G323" i="6"/>
  <c r="H323" i="6" s="1"/>
  <c r="G322" i="6"/>
  <c r="H322" i="6" s="1"/>
  <c r="G321" i="6"/>
  <c r="H321" i="6" s="1"/>
  <c r="G320" i="6"/>
  <c r="H320" i="6" s="1"/>
  <c r="G319" i="6"/>
  <c r="H319" i="6" s="1"/>
  <c r="G318" i="6"/>
  <c r="H318" i="6" s="1"/>
  <c r="G317" i="6"/>
  <c r="H317" i="6" s="1"/>
  <c r="G316" i="6"/>
  <c r="H316" i="6" s="1"/>
  <c r="G315" i="6"/>
  <c r="H315" i="6" s="1"/>
  <c r="G314" i="6"/>
  <c r="H314" i="6" s="1"/>
  <c r="G313" i="6"/>
  <c r="H313" i="6" s="1"/>
  <c r="G312" i="6"/>
  <c r="H312" i="6" s="1"/>
  <c r="G311" i="6"/>
  <c r="H311" i="6" s="1"/>
  <c r="G310" i="6"/>
  <c r="H310" i="6" s="1"/>
  <c r="G309" i="6"/>
  <c r="H309" i="6" s="1"/>
  <c r="G308" i="6"/>
  <c r="H308" i="6" s="1"/>
  <c r="G307" i="6"/>
  <c r="H307" i="6" s="1"/>
  <c r="G306" i="6"/>
  <c r="H306" i="6" s="1"/>
  <c r="G305" i="6"/>
  <c r="H305" i="6" s="1"/>
  <c r="G304" i="6"/>
  <c r="H304" i="6" s="1"/>
  <c r="G303" i="6"/>
  <c r="H303" i="6" s="1"/>
  <c r="G302" i="6"/>
  <c r="H302" i="6" s="1"/>
  <c r="G301" i="6"/>
  <c r="H301" i="6" s="1"/>
  <c r="G300" i="6"/>
  <c r="H300" i="6" s="1"/>
  <c r="G299" i="6"/>
  <c r="H299" i="6" s="1"/>
  <c r="G298" i="6"/>
  <c r="H298" i="6" s="1"/>
  <c r="G297" i="6"/>
  <c r="H297" i="6" s="1"/>
  <c r="G296" i="6"/>
  <c r="H296" i="6" s="1"/>
  <c r="G295" i="6"/>
  <c r="H295" i="6" s="1"/>
  <c r="G294" i="6"/>
  <c r="H294" i="6" s="1"/>
  <c r="G293" i="6"/>
  <c r="H293" i="6" s="1"/>
  <c r="G292" i="6"/>
  <c r="H292" i="6" s="1"/>
  <c r="G291" i="6"/>
  <c r="H291" i="6" s="1"/>
  <c r="G290" i="6"/>
  <c r="H290" i="6" s="1"/>
  <c r="G289" i="6"/>
  <c r="H289" i="6" s="1"/>
  <c r="G288" i="6"/>
  <c r="H288" i="6" s="1"/>
  <c r="G287" i="6"/>
  <c r="H287" i="6" s="1"/>
  <c r="G286" i="6"/>
  <c r="H286" i="6" s="1"/>
  <c r="G285" i="6"/>
  <c r="H285" i="6" s="1"/>
  <c r="G284" i="6"/>
  <c r="H284" i="6" s="1"/>
  <c r="G283" i="6"/>
  <c r="H283" i="6" s="1"/>
  <c r="G282" i="6"/>
  <c r="H282" i="6" s="1"/>
  <c r="G281" i="6"/>
  <c r="H281" i="6" s="1"/>
  <c r="G280" i="6"/>
  <c r="H280" i="6" s="1"/>
  <c r="G279" i="6"/>
  <c r="H279" i="6" s="1"/>
  <c r="G278" i="6"/>
  <c r="H278" i="6" s="1"/>
  <c r="G277" i="6"/>
  <c r="H277" i="6" s="1"/>
  <c r="G276" i="6"/>
  <c r="H276" i="6" s="1"/>
  <c r="G275" i="6"/>
  <c r="H275" i="6" s="1"/>
  <c r="G274" i="6"/>
  <c r="H274" i="6" s="1"/>
  <c r="G273" i="6"/>
  <c r="H273" i="6" s="1"/>
  <c r="G272" i="6"/>
  <c r="H272" i="6" s="1"/>
  <c r="G271" i="6"/>
  <c r="H271" i="6" s="1"/>
  <c r="G270" i="6"/>
  <c r="H270" i="6" s="1"/>
  <c r="G269" i="6"/>
  <c r="H269" i="6" s="1"/>
  <c r="G268" i="6"/>
  <c r="H268" i="6" s="1"/>
  <c r="G267" i="6"/>
  <c r="H267" i="6" s="1"/>
  <c r="G266" i="6"/>
  <c r="H266" i="6" s="1"/>
  <c r="G265" i="6"/>
  <c r="H265" i="6" s="1"/>
  <c r="G264" i="6"/>
  <c r="H264" i="6" s="1"/>
  <c r="G263" i="6"/>
  <c r="H263" i="6" s="1"/>
  <c r="G262" i="6"/>
  <c r="H262" i="6" s="1"/>
  <c r="G261" i="6"/>
  <c r="H261" i="6" s="1"/>
  <c r="G260" i="6"/>
  <c r="H260" i="6" s="1"/>
  <c r="G259" i="6"/>
  <c r="H259" i="6" s="1"/>
  <c r="G258" i="6"/>
  <c r="H258" i="6" s="1"/>
  <c r="G257" i="6"/>
  <c r="H257" i="6" s="1"/>
  <c r="G256" i="6"/>
  <c r="H256" i="6" s="1"/>
  <c r="G255" i="6"/>
  <c r="H255" i="6" s="1"/>
  <c r="G254" i="6"/>
  <c r="H254" i="6" s="1"/>
  <c r="G253" i="6"/>
  <c r="H253" i="6" s="1"/>
  <c r="G252" i="6"/>
  <c r="H252" i="6" s="1"/>
  <c r="G251" i="6"/>
  <c r="H251" i="6" s="1"/>
  <c r="G250" i="6"/>
  <c r="H250" i="6" s="1"/>
  <c r="G249" i="6"/>
  <c r="H249" i="6" s="1"/>
  <c r="G248" i="6"/>
  <c r="H248" i="6" s="1"/>
  <c r="G247" i="6"/>
  <c r="H247" i="6" s="1"/>
  <c r="H246" i="6"/>
  <c r="G246" i="6"/>
  <c r="G245" i="6"/>
  <c r="H245" i="6" s="1"/>
  <c r="G244" i="6"/>
  <c r="H244" i="6" s="1"/>
  <c r="G243" i="6"/>
  <c r="H243" i="6" s="1"/>
  <c r="H242" i="6"/>
  <c r="G242" i="6"/>
  <c r="G241" i="6"/>
  <c r="H241" i="6" s="1"/>
  <c r="G240" i="6"/>
  <c r="H240" i="6" s="1"/>
  <c r="G239" i="6"/>
  <c r="H239" i="6" s="1"/>
  <c r="H238" i="6"/>
  <c r="G238" i="6"/>
  <c r="G237" i="6"/>
  <c r="H237" i="6" s="1"/>
  <c r="G236" i="6"/>
  <c r="H236" i="6" s="1"/>
  <c r="G235" i="6"/>
  <c r="H235" i="6" s="1"/>
  <c r="H234" i="6"/>
  <c r="G234" i="6"/>
  <c r="G233" i="6"/>
  <c r="H233" i="6" s="1"/>
  <c r="G232" i="6"/>
  <c r="H232" i="6" s="1"/>
  <c r="G231" i="6"/>
  <c r="H231" i="6" s="1"/>
  <c r="H230" i="6"/>
  <c r="G230" i="6"/>
  <c r="G229" i="6"/>
  <c r="H229" i="6" s="1"/>
  <c r="G228" i="6"/>
  <c r="H228" i="6" s="1"/>
  <c r="G227" i="6"/>
  <c r="H227" i="6" s="1"/>
  <c r="H226" i="6"/>
  <c r="G226" i="6"/>
  <c r="G225" i="6"/>
  <c r="H225" i="6" s="1"/>
  <c r="G224" i="6"/>
  <c r="H224" i="6" s="1"/>
  <c r="G223" i="6"/>
  <c r="H223" i="6" s="1"/>
  <c r="H222" i="6"/>
  <c r="G222" i="6"/>
  <c r="G221" i="6"/>
  <c r="H221" i="6" s="1"/>
  <c r="G220" i="6"/>
  <c r="H220" i="6" s="1"/>
  <c r="G219" i="6"/>
  <c r="H219" i="6" s="1"/>
  <c r="H218" i="6"/>
  <c r="G218" i="6"/>
  <c r="G217" i="6"/>
  <c r="H217" i="6" s="1"/>
  <c r="G216" i="6"/>
  <c r="H216" i="6" s="1"/>
  <c r="G215" i="6"/>
  <c r="H215" i="6" s="1"/>
  <c r="H214" i="6"/>
  <c r="G214" i="6"/>
  <c r="G213" i="6"/>
  <c r="H213" i="6" s="1"/>
  <c r="G212" i="6"/>
  <c r="H212" i="6" s="1"/>
  <c r="G211" i="6"/>
  <c r="H211" i="6" s="1"/>
  <c r="H210" i="6"/>
  <c r="G210" i="6"/>
  <c r="G209" i="6"/>
  <c r="H209" i="6" s="1"/>
  <c r="G208" i="6"/>
  <c r="H208" i="6" s="1"/>
  <c r="G207" i="6"/>
  <c r="H207" i="6" s="1"/>
  <c r="H206" i="6"/>
  <c r="G206" i="6"/>
  <c r="G205" i="6"/>
  <c r="H205" i="6" s="1"/>
  <c r="G204" i="6"/>
  <c r="H204" i="6" s="1"/>
  <c r="G203" i="6"/>
  <c r="H203" i="6" s="1"/>
  <c r="H202" i="6"/>
  <c r="G202" i="6"/>
  <c r="G201" i="6"/>
  <c r="H201" i="6" s="1"/>
  <c r="G200" i="6"/>
  <c r="H200" i="6" s="1"/>
  <c r="G199" i="6"/>
  <c r="H199" i="6" s="1"/>
  <c r="H198" i="6"/>
  <c r="G198" i="6"/>
  <c r="G197" i="6"/>
  <c r="H197" i="6" s="1"/>
  <c r="G196" i="6"/>
  <c r="H196" i="6" s="1"/>
  <c r="G195" i="6"/>
  <c r="H195" i="6" s="1"/>
  <c r="H194" i="6"/>
  <c r="G194" i="6"/>
  <c r="G193" i="6"/>
  <c r="H193" i="6" s="1"/>
  <c r="G192" i="6"/>
  <c r="H192" i="6" s="1"/>
  <c r="G191" i="6"/>
  <c r="H191" i="6" s="1"/>
  <c r="H190" i="6"/>
  <c r="G190" i="6"/>
  <c r="G189" i="6"/>
  <c r="H189" i="6" s="1"/>
  <c r="G188" i="6"/>
  <c r="H188" i="6" s="1"/>
  <c r="G187" i="6"/>
  <c r="H187" i="6" s="1"/>
  <c r="H186" i="6"/>
  <c r="G186" i="6"/>
  <c r="G185" i="6"/>
  <c r="H185" i="6" s="1"/>
  <c r="G184" i="6"/>
  <c r="H184" i="6" s="1"/>
  <c r="G183" i="6"/>
  <c r="H183" i="6" s="1"/>
  <c r="H182" i="6"/>
  <c r="G182" i="6"/>
  <c r="G181" i="6"/>
  <c r="H181" i="6" s="1"/>
  <c r="G180" i="6"/>
  <c r="H180" i="6" s="1"/>
  <c r="G179" i="6"/>
  <c r="H179" i="6" s="1"/>
  <c r="H178" i="6"/>
  <c r="G178" i="6"/>
  <c r="G177" i="6"/>
  <c r="H177" i="6" s="1"/>
  <c r="G176" i="6"/>
  <c r="H176" i="6" s="1"/>
  <c r="G175" i="6"/>
  <c r="H175" i="6" s="1"/>
  <c r="H174" i="6"/>
  <c r="G174" i="6"/>
  <c r="G173" i="6"/>
  <c r="H173" i="6" s="1"/>
  <c r="G172" i="6"/>
  <c r="H172" i="6" s="1"/>
  <c r="G171" i="6"/>
  <c r="H171" i="6" s="1"/>
  <c r="H170" i="6"/>
  <c r="G170" i="6"/>
  <c r="G169" i="6"/>
  <c r="H169" i="6" s="1"/>
  <c r="G168" i="6"/>
  <c r="H168" i="6" s="1"/>
  <c r="G167" i="6"/>
  <c r="H167" i="6" s="1"/>
  <c r="H166" i="6"/>
  <c r="G166" i="6"/>
  <c r="G165" i="6"/>
  <c r="H165" i="6" s="1"/>
  <c r="G164" i="6"/>
  <c r="H164" i="6" s="1"/>
  <c r="G163" i="6"/>
  <c r="H163" i="6" s="1"/>
  <c r="H162" i="6"/>
  <c r="G162" i="6"/>
  <c r="G161" i="6"/>
  <c r="H161" i="6" s="1"/>
  <c r="G160" i="6"/>
  <c r="H160" i="6" s="1"/>
  <c r="G159" i="6"/>
  <c r="H159" i="6" s="1"/>
  <c r="H158" i="6"/>
  <c r="G158" i="6"/>
  <c r="G157" i="6"/>
  <c r="H157" i="6" s="1"/>
  <c r="G156" i="6"/>
  <c r="H156" i="6" s="1"/>
  <c r="G155" i="6"/>
  <c r="H155" i="6" s="1"/>
  <c r="H154" i="6"/>
  <c r="G154" i="6"/>
  <c r="G153" i="6"/>
  <c r="H153" i="6" s="1"/>
  <c r="G152" i="6"/>
  <c r="H152" i="6" s="1"/>
  <c r="G151" i="6"/>
  <c r="H151" i="6" s="1"/>
  <c r="H150" i="6"/>
  <c r="G150" i="6"/>
  <c r="G149" i="6"/>
  <c r="H149" i="6" s="1"/>
  <c r="G148" i="6"/>
  <c r="H148" i="6" s="1"/>
  <c r="G147" i="6"/>
  <c r="H147" i="6" s="1"/>
  <c r="H146" i="6"/>
  <c r="G146" i="6"/>
  <c r="G145" i="6"/>
  <c r="H145" i="6" s="1"/>
  <c r="G144" i="6"/>
  <c r="H144" i="6" s="1"/>
  <c r="G143" i="6"/>
  <c r="H143" i="6" s="1"/>
  <c r="H142" i="6"/>
  <c r="G142" i="6"/>
  <c r="G141" i="6"/>
  <c r="H141" i="6" s="1"/>
  <c r="G140" i="6"/>
  <c r="H140" i="6" s="1"/>
  <c r="G139" i="6"/>
  <c r="H139" i="6" s="1"/>
  <c r="H138" i="6"/>
  <c r="G138" i="6"/>
  <c r="G137" i="6"/>
  <c r="H137" i="6" s="1"/>
  <c r="G136" i="6"/>
  <c r="H136" i="6" s="1"/>
  <c r="G135" i="6"/>
  <c r="H135" i="6" s="1"/>
  <c r="H134" i="6"/>
  <c r="G134" i="6"/>
  <c r="G133" i="6"/>
  <c r="H133" i="6" s="1"/>
  <c r="G132" i="6"/>
  <c r="H132" i="6" s="1"/>
  <c r="G131" i="6"/>
  <c r="H131" i="6" s="1"/>
  <c r="H130" i="6"/>
  <c r="G130" i="6"/>
  <c r="G129" i="6"/>
  <c r="H129" i="6" s="1"/>
  <c r="G128" i="6"/>
  <c r="H128" i="6" s="1"/>
  <c r="G127" i="6"/>
  <c r="H127" i="6" s="1"/>
  <c r="H126" i="6"/>
  <c r="G126" i="6"/>
  <c r="G125" i="6"/>
  <c r="H125" i="6" s="1"/>
  <c r="G124" i="6"/>
  <c r="H124" i="6" s="1"/>
  <c r="G123" i="6"/>
  <c r="H123" i="6" s="1"/>
  <c r="H122" i="6"/>
  <c r="G122" i="6"/>
  <c r="G121" i="6"/>
  <c r="H121" i="6" s="1"/>
  <c r="G120" i="6"/>
  <c r="H120" i="6" s="1"/>
  <c r="G119" i="6"/>
  <c r="H119" i="6" s="1"/>
  <c r="H118" i="6"/>
  <c r="G118" i="6"/>
  <c r="G117" i="6"/>
  <c r="H117" i="6" s="1"/>
  <c r="G116" i="6"/>
  <c r="H116" i="6" s="1"/>
  <c r="G115" i="6"/>
  <c r="H115" i="6" s="1"/>
  <c r="H114" i="6"/>
  <c r="G114" i="6"/>
  <c r="G113" i="6"/>
  <c r="H113" i="6" s="1"/>
  <c r="G112" i="6"/>
  <c r="H112" i="6" s="1"/>
  <c r="G111" i="6"/>
  <c r="H111" i="6" s="1"/>
  <c r="H110" i="6"/>
  <c r="G110" i="6"/>
  <c r="G109" i="6"/>
  <c r="H109" i="6" s="1"/>
  <c r="G108" i="6"/>
  <c r="H108" i="6" s="1"/>
  <c r="G107" i="6"/>
  <c r="H107" i="6" s="1"/>
  <c r="H106" i="6"/>
  <c r="G106" i="6"/>
  <c r="G105" i="6"/>
  <c r="H105" i="6" s="1"/>
  <c r="G104" i="6"/>
  <c r="H104" i="6" s="1"/>
  <c r="G103" i="6"/>
  <c r="H103" i="6" s="1"/>
  <c r="H102" i="6"/>
  <c r="G102" i="6"/>
  <c r="G101" i="6"/>
  <c r="H101" i="6" s="1"/>
  <c r="G100" i="6"/>
  <c r="H100" i="6" s="1"/>
  <c r="G99" i="6"/>
  <c r="H99" i="6" s="1"/>
  <c r="H98" i="6"/>
  <c r="G98" i="6"/>
  <c r="G97" i="6"/>
  <c r="H97" i="6" s="1"/>
  <c r="G96" i="6"/>
  <c r="H96" i="6" s="1"/>
  <c r="G95" i="6"/>
  <c r="H95" i="6" s="1"/>
  <c r="H94" i="6"/>
  <c r="G94" i="6"/>
  <c r="G93" i="6"/>
  <c r="H93" i="6" s="1"/>
  <c r="G92" i="6"/>
  <c r="H92" i="6" s="1"/>
  <c r="G91" i="6"/>
  <c r="H91" i="6" s="1"/>
  <c r="H90" i="6"/>
  <c r="G90" i="6"/>
  <c r="G89" i="6"/>
  <c r="H89" i="6" s="1"/>
  <c r="G88" i="6"/>
  <c r="H88" i="6" s="1"/>
  <c r="G87" i="6"/>
  <c r="H87" i="6" s="1"/>
  <c r="H86" i="6"/>
  <c r="G86" i="6"/>
  <c r="G85" i="6"/>
  <c r="H85" i="6" s="1"/>
  <c r="G84" i="6"/>
  <c r="H84" i="6" s="1"/>
  <c r="G83" i="6"/>
  <c r="H83" i="6" s="1"/>
  <c r="H82" i="6"/>
  <c r="G82" i="6"/>
  <c r="G81" i="6"/>
  <c r="H81" i="6" s="1"/>
  <c r="G80" i="6"/>
  <c r="H80" i="6" s="1"/>
  <c r="G79" i="6"/>
  <c r="H79" i="6" s="1"/>
  <c r="H78" i="6"/>
  <c r="G78" i="6"/>
  <c r="G77" i="6"/>
  <c r="H77" i="6" s="1"/>
  <c r="G76" i="6"/>
  <c r="H76" i="6" s="1"/>
  <c r="G75" i="6"/>
  <c r="H75" i="6" s="1"/>
  <c r="H74" i="6"/>
  <c r="G74" i="6"/>
  <c r="G73" i="6"/>
  <c r="H73" i="6" s="1"/>
  <c r="G72" i="6"/>
  <c r="H72" i="6" s="1"/>
  <c r="G71" i="6"/>
  <c r="H71" i="6" s="1"/>
  <c r="H70" i="6"/>
  <c r="G70" i="6"/>
  <c r="G69" i="6"/>
  <c r="H69" i="6" s="1"/>
  <c r="G68" i="6"/>
  <c r="H68" i="6" s="1"/>
  <c r="G67" i="6"/>
  <c r="H67" i="6" s="1"/>
  <c r="H66" i="6"/>
  <c r="G66" i="6"/>
  <c r="G65" i="6"/>
  <c r="H65" i="6" s="1"/>
  <c r="G64" i="6"/>
  <c r="H64" i="6" s="1"/>
  <c r="G63" i="6"/>
  <c r="H63" i="6" s="1"/>
  <c r="H62" i="6"/>
  <c r="G62" i="6"/>
  <c r="G61" i="6"/>
  <c r="H61" i="6" s="1"/>
  <c r="G60" i="6"/>
  <c r="H60" i="6" s="1"/>
  <c r="G59" i="6"/>
  <c r="H59" i="6" s="1"/>
  <c r="H58" i="6"/>
  <c r="G58" i="6"/>
  <c r="G57" i="6"/>
  <c r="H57" i="6" s="1"/>
  <c r="G56" i="6"/>
  <c r="H56" i="6" s="1"/>
  <c r="G55" i="6"/>
  <c r="H55" i="6" s="1"/>
  <c r="H54" i="6"/>
  <c r="G54" i="6"/>
  <c r="G53" i="6"/>
  <c r="H53" i="6" s="1"/>
  <c r="G52" i="6"/>
  <c r="H52" i="6" s="1"/>
  <c r="G51" i="6"/>
  <c r="H51" i="6" s="1"/>
  <c r="H50" i="6"/>
  <c r="G50" i="6"/>
  <c r="G49" i="6"/>
  <c r="H49" i="6" s="1"/>
  <c r="G48" i="6"/>
  <c r="H48" i="6" s="1"/>
  <c r="G47" i="6"/>
  <c r="H47" i="6" s="1"/>
  <c r="H46" i="6"/>
  <c r="G46" i="6"/>
  <c r="G45" i="6"/>
  <c r="H45" i="6" s="1"/>
  <c r="G44" i="6"/>
  <c r="H44" i="6" s="1"/>
  <c r="G43" i="6"/>
  <c r="H43" i="6" s="1"/>
  <c r="H42" i="6"/>
  <c r="G42" i="6"/>
  <c r="G41" i="6"/>
  <c r="H41" i="6" s="1"/>
  <c r="G40" i="6"/>
  <c r="H40" i="6" s="1"/>
  <c r="G39" i="6"/>
  <c r="H39" i="6" s="1"/>
  <c r="H38" i="6"/>
  <c r="G38" i="6"/>
  <c r="G37" i="6"/>
  <c r="H37" i="6" s="1"/>
  <c r="G36" i="6"/>
  <c r="H36" i="6" s="1"/>
  <c r="G35" i="6"/>
  <c r="H35" i="6" s="1"/>
  <c r="H34" i="6"/>
  <c r="G34" i="6"/>
  <c r="G33" i="6"/>
  <c r="H33" i="6" s="1"/>
  <c r="G32" i="6"/>
  <c r="H32" i="6" s="1"/>
  <c r="G31" i="6"/>
  <c r="H31" i="6" s="1"/>
  <c r="H30" i="6"/>
  <c r="G30" i="6"/>
  <c r="G29" i="6"/>
  <c r="H29" i="6" s="1"/>
  <c r="G28" i="6"/>
  <c r="H28" i="6" s="1"/>
  <c r="G27" i="6"/>
  <c r="H27" i="6" s="1"/>
  <c r="H26" i="6"/>
  <c r="G26" i="6"/>
  <c r="G25" i="6"/>
  <c r="H25" i="6" s="1"/>
  <c r="G24" i="6"/>
  <c r="H24" i="6" s="1"/>
  <c r="G23" i="6"/>
  <c r="H23" i="6" s="1"/>
  <c r="H22" i="6"/>
  <c r="G22" i="6"/>
  <c r="G21" i="6"/>
  <c r="H21" i="6" s="1"/>
  <c r="G20" i="6"/>
  <c r="H20" i="6" s="1"/>
  <c r="G19" i="6"/>
  <c r="H19" i="6" s="1"/>
  <c r="H18" i="6"/>
  <c r="G18" i="6"/>
  <c r="G17" i="6"/>
  <c r="H17" i="6" s="1"/>
  <c r="G16" i="6"/>
  <c r="H16" i="6" s="1"/>
  <c r="G15" i="6"/>
  <c r="H15" i="6" s="1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G6" i="6"/>
  <c r="H6" i="6" s="1"/>
  <c r="N6" i="6" s="1"/>
  <c r="H5" i="6"/>
  <c r="G5" i="6"/>
  <c r="H4" i="6"/>
  <c r="G4" i="6"/>
  <c r="H3" i="6"/>
  <c r="G3" i="6"/>
  <c r="F35" i="5"/>
  <c r="F32" i="5"/>
  <c r="F29" i="5"/>
  <c r="F30" i="5"/>
  <c r="F28" i="5"/>
  <c r="F6" i="5"/>
  <c r="F7" i="5"/>
  <c r="F15" i="5"/>
  <c r="F11" i="5"/>
  <c r="F5" i="5"/>
  <c r="F16" i="5"/>
  <c r="F22" i="5"/>
  <c r="F9" i="5"/>
  <c r="F4" i="5"/>
  <c r="F21" i="5"/>
  <c r="F12" i="5"/>
  <c r="F23" i="5"/>
  <c r="F40" i="5"/>
  <c r="F85" i="5"/>
  <c r="F108" i="5"/>
  <c r="F126" i="5"/>
  <c r="F124" i="5"/>
  <c r="F139" i="5"/>
  <c r="F143" i="5"/>
  <c r="F144" i="5"/>
  <c r="F152" i="5"/>
  <c r="F164" i="5"/>
  <c r="F168" i="5"/>
  <c r="F175" i="5"/>
  <c r="F186" i="5"/>
  <c r="F190" i="5"/>
  <c r="F191" i="5"/>
  <c r="F201" i="5"/>
  <c r="F200" i="5"/>
  <c r="F213" i="5"/>
  <c r="F222" i="5"/>
  <c r="F233" i="5"/>
  <c r="F232" i="5"/>
  <c r="F248" i="5"/>
  <c r="F253" i="5"/>
  <c r="F249" i="5"/>
  <c r="F265" i="5"/>
  <c r="F262" i="5"/>
  <c r="F281" i="5"/>
  <c r="F283" i="5"/>
  <c r="F292" i="5"/>
  <c r="F297" i="5"/>
  <c r="F304" i="5"/>
  <c r="F315" i="5"/>
  <c r="F319" i="5"/>
  <c r="F329" i="5"/>
  <c r="F332" i="5"/>
  <c r="F339" i="5"/>
  <c r="F337" i="5"/>
  <c r="F353" i="5"/>
  <c r="F359" i="5"/>
  <c r="F363" i="5"/>
  <c r="F373" i="5"/>
  <c r="F378" i="5"/>
  <c r="F388" i="5"/>
  <c r="F387" i="5"/>
  <c r="F402" i="5"/>
  <c r="F400" i="5"/>
  <c r="F414" i="5"/>
  <c r="F417" i="5"/>
  <c r="F427" i="5"/>
  <c r="F434" i="5"/>
  <c r="F438" i="5"/>
  <c r="F450" i="5"/>
  <c r="F449" i="5"/>
  <c r="F464" i="5"/>
  <c r="F462" i="5"/>
  <c r="F477" i="5"/>
  <c r="F478" i="5"/>
  <c r="F486" i="5"/>
  <c r="F492" i="5"/>
  <c r="F495" i="5"/>
  <c r="F510" i="5"/>
  <c r="F512" i="5"/>
  <c r="F525" i="5"/>
  <c r="F524" i="5"/>
  <c r="F540" i="5"/>
  <c r="F535" i="5"/>
  <c r="F548" i="5"/>
  <c r="F555" i="5"/>
  <c r="F557" i="5"/>
  <c r="F571" i="5"/>
  <c r="F572" i="5"/>
  <c r="F582" i="5"/>
  <c r="F584" i="5"/>
  <c r="F593" i="5"/>
  <c r="F601" i="5"/>
  <c r="F607" i="5"/>
  <c r="F619" i="5"/>
  <c r="F618" i="5"/>
  <c r="F633" i="5"/>
  <c r="F631" i="5"/>
  <c r="F646" i="5"/>
  <c r="F644" i="5"/>
  <c r="F653" i="5"/>
  <c r="F661" i="5"/>
  <c r="F664" i="5"/>
  <c r="F677" i="5"/>
  <c r="F668" i="5"/>
  <c r="F676" i="5"/>
  <c r="F673" i="5"/>
  <c r="F672" i="5"/>
  <c r="F689" i="5"/>
  <c r="F683" i="5"/>
  <c r="F671" i="5"/>
  <c r="F680" i="5"/>
  <c r="F687" i="5"/>
  <c r="F691" i="5"/>
  <c r="F685" i="5"/>
  <c r="F693" i="5"/>
  <c r="F694" i="5"/>
  <c r="F697" i="5"/>
  <c r="F690" i="5"/>
  <c r="F700" i="5"/>
  <c r="F710" i="5"/>
  <c r="F705" i="5"/>
  <c r="F704" i="5"/>
  <c r="F717" i="5"/>
  <c r="F706" i="5"/>
  <c r="F712" i="5"/>
  <c r="F720" i="5"/>
  <c r="F718" i="5"/>
  <c r="F730" i="5"/>
  <c r="F722" i="5"/>
  <c r="F721" i="5"/>
  <c r="F727" i="5"/>
  <c r="F726" i="5"/>
  <c r="F703" i="5"/>
  <c r="F663" i="5"/>
  <c r="F655" i="5"/>
  <c r="F640" i="5"/>
  <c r="F636" i="5"/>
  <c r="F626" i="5"/>
  <c r="F620" i="5"/>
  <c r="F613" i="5"/>
  <c r="F605" i="5"/>
  <c r="F604" i="5"/>
  <c r="F592" i="5"/>
  <c r="F585" i="5"/>
  <c r="F578" i="5"/>
  <c r="F574" i="5"/>
  <c r="F563" i="5"/>
  <c r="F560" i="5"/>
  <c r="F552" i="5"/>
  <c r="F543" i="5"/>
  <c r="F534" i="5"/>
  <c r="F531" i="5"/>
  <c r="F523" i="5"/>
  <c r="F516" i="5"/>
  <c r="F508" i="5"/>
  <c r="F502" i="5"/>
  <c r="F496" i="5"/>
  <c r="F488" i="5"/>
  <c r="F485" i="5"/>
  <c r="F475" i="5"/>
  <c r="F467" i="5"/>
  <c r="F458" i="5"/>
  <c r="F455" i="5"/>
  <c r="F446" i="5"/>
  <c r="F440" i="5"/>
  <c r="F430" i="5"/>
  <c r="F425" i="5"/>
  <c r="F418" i="5"/>
  <c r="F410" i="5"/>
  <c r="F406" i="5"/>
  <c r="F396" i="5"/>
  <c r="F391" i="5"/>
  <c r="F383" i="5"/>
  <c r="F380" i="5"/>
  <c r="F366" i="5"/>
  <c r="F364" i="5"/>
  <c r="F355" i="5"/>
  <c r="F349" i="5"/>
  <c r="F342" i="5"/>
  <c r="F335" i="5"/>
  <c r="F323" i="5"/>
  <c r="F321" i="5"/>
  <c r="F316" i="5"/>
  <c r="F308" i="5"/>
  <c r="F302" i="5"/>
  <c r="F278" i="5"/>
  <c r="F285" i="5"/>
  <c r="F277" i="5"/>
  <c r="F273" i="5"/>
  <c r="F261" i="5"/>
  <c r="F260" i="5"/>
  <c r="F254" i="5"/>
  <c r="F244" i="5"/>
  <c r="F240" i="5"/>
  <c r="F228" i="5"/>
  <c r="F224" i="5"/>
  <c r="F216" i="5"/>
  <c r="F210" i="5"/>
  <c r="F202" i="5"/>
  <c r="F198" i="5"/>
  <c r="F189" i="5"/>
  <c r="F183" i="5"/>
  <c r="F176" i="5"/>
  <c r="F167" i="5"/>
  <c r="F165" i="5"/>
  <c r="F158" i="5"/>
  <c r="F150" i="5"/>
  <c r="F134" i="5"/>
  <c r="F133" i="5"/>
  <c r="F111" i="5"/>
  <c r="F118" i="5"/>
  <c r="F115" i="5"/>
  <c r="F109" i="5"/>
  <c r="F93" i="5"/>
  <c r="F92" i="5"/>
  <c r="F83" i="5"/>
  <c r="F86" i="5"/>
  <c r="F73" i="5"/>
  <c r="F63" i="5"/>
  <c r="F55" i="5"/>
  <c r="F53" i="5"/>
  <c r="F49" i="5"/>
  <c r="F37" i="5"/>
  <c r="F33" i="5"/>
  <c r="F8" i="5"/>
  <c r="F39" i="5"/>
  <c r="F54" i="5"/>
  <c r="F56" i="5"/>
  <c r="F69" i="5"/>
  <c r="F80" i="5"/>
  <c r="F82" i="5"/>
  <c r="F96" i="5"/>
  <c r="F99" i="5"/>
  <c r="F117" i="5"/>
  <c r="F127" i="5"/>
  <c r="F131" i="5"/>
  <c r="F142" i="5"/>
  <c r="F149" i="5"/>
  <c r="F155" i="5"/>
  <c r="F171" i="5"/>
  <c r="F179" i="5"/>
  <c r="F187" i="5"/>
  <c r="F199" i="5"/>
  <c r="F209" i="5"/>
  <c r="F221" i="5"/>
  <c r="F230" i="5"/>
  <c r="F243" i="5"/>
  <c r="F245" i="5"/>
  <c r="F259" i="5"/>
  <c r="F270" i="5"/>
  <c r="F275" i="5"/>
  <c r="F288" i="5"/>
  <c r="F293" i="5"/>
  <c r="F306" i="5"/>
  <c r="F318" i="5"/>
  <c r="F325" i="5"/>
  <c r="F334" i="5"/>
  <c r="F345" i="5"/>
  <c r="F356" i="5"/>
  <c r="F362" i="5"/>
  <c r="F376" i="5"/>
  <c r="F377" i="5"/>
  <c r="F389" i="5"/>
  <c r="F407" i="5"/>
  <c r="F411" i="5"/>
  <c r="F424" i="5"/>
  <c r="F433" i="5"/>
  <c r="F442" i="5"/>
  <c r="F454" i="5"/>
  <c r="F460" i="5"/>
  <c r="F466" i="5"/>
  <c r="F479" i="5"/>
  <c r="F491" i="5"/>
  <c r="F501" i="5"/>
  <c r="F511" i="5"/>
  <c r="F515" i="5"/>
  <c r="F527" i="5"/>
  <c r="F542" i="5"/>
  <c r="F553" i="5"/>
  <c r="F558" i="5"/>
  <c r="F570" i="5"/>
  <c r="F581" i="5"/>
  <c r="F586" i="5"/>
  <c r="F595" i="5"/>
  <c r="F602" i="5"/>
  <c r="F615" i="5"/>
  <c r="F628" i="5"/>
  <c r="F637" i="5"/>
  <c r="F643" i="5"/>
  <c r="F654" i="5"/>
  <c r="F665" i="5"/>
  <c r="F678" i="5"/>
  <c r="F692" i="5"/>
  <c r="F701" i="5"/>
  <c r="F719" i="5"/>
  <c r="F728" i="5"/>
  <c r="F736" i="5"/>
  <c r="F743" i="5"/>
  <c r="F748" i="5"/>
  <c r="F758" i="5"/>
  <c r="F766" i="5"/>
  <c r="F772" i="5"/>
  <c r="F780" i="5"/>
  <c r="F785" i="5"/>
  <c r="F787" i="5"/>
  <c r="F799" i="5"/>
  <c r="F807" i="5"/>
  <c r="F815" i="5"/>
  <c r="F819" i="5"/>
  <c r="F828" i="5"/>
  <c r="F836" i="5"/>
  <c r="F843" i="5"/>
  <c r="F850" i="5"/>
  <c r="F852" i="5"/>
  <c r="F859" i="5"/>
  <c r="F867" i="5"/>
  <c r="F878" i="5"/>
  <c r="F882" i="5"/>
  <c r="F892" i="5"/>
  <c r="F896" i="5"/>
  <c r="F903" i="5"/>
  <c r="F909" i="5"/>
  <c r="F915" i="5"/>
  <c r="F923" i="5"/>
  <c r="F928" i="5"/>
  <c r="F937" i="5"/>
  <c r="F947" i="5"/>
  <c r="F953" i="5"/>
  <c r="F963" i="5"/>
  <c r="F968" i="5"/>
  <c r="F979" i="5"/>
  <c r="F989" i="5"/>
  <c r="F998" i="5"/>
  <c r="F1004" i="5"/>
  <c r="F1016" i="5"/>
  <c r="F1025" i="5"/>
  <c r="F1031" i="5"/>
  <c r="F1030" i="5"/>
  <c r="F1047" i="5"/>
  <c r="F1050" i="5"/>
  <c r="F1052" i="5"/>
  <c r="F1058" i="5"/>
  <c r="F1056" i="5"/>
  <c r="F1069" i="5"/>
  <c r="F1060" i="5"/>
  <c r="F1054" i="5"/>
  <c r="F1043" i="5"/>
  <c r="F1037" i="5"/>
  <c r="F1035" i="5"/>
  <c r="F1012" i="5"/>
  <c r="F1015" i="5"/>
  <c r="F995" i="5"/>
  <c r="F991" i="5"/>
  <c r="F975" i="5"/>
  <c r="F965" i="5"/>
  <c r="F962" i="5"/>
  <c r="F948" i="5"/>
  <c r="F954" i="5"/>
  <c r="F931" i="5"/>
  <c r="F932" i="5"/>
  <c r="F917" i="5"/>
  <c r="F916" i="5"/>
  <c r="F907" i="5"/>
  <c r="F890" i="5"/>
  <c r="F893" i="5"/>
  <c r="F875" i="5"/>
  <c r="F874" i="5"/>
  <c r="F860" i="5"/>
  <c r="F857" i="5"/>
  <c r="F847" i="5"/>
  <c r="F834" i="5"/>
  <c r="F835" i="5"/>
  <c r="F816" i="5"/>
  <c r="F818" i="5"/>
  <c r="F802" i="5"/>
  <c r="F798" i="5"/>
  <c r="F793" i="5"/>
  <c r="F778" i="5"/>
  <c r="F776" i="5"/>
  <c r="F763" i="5"/>
  <c r="F762" i="5"/>
  <c r="F749" i="5"/>
  <c r="F741" i="5"/>
  <c r="F733" i="5"/>
  <c r="F723" i="5"/>
  <c r="F709" i="5"/>
  <c r="F684" i="5"/>
  <c r="F669" i="5"/>
  <c r="F658" i="5"/>
  <c r="F648" i="5"/>
  <c r="F635" i="5"/>
  <c r="F622" i="5"/>
  <c r="F611" i="5"/>
  <c r="F600" i="5"/>
  <c r="F594" i="5"/>
  <c r="F573" i="5"/>
  <c r="F568" i="5"/>
  <c r="F549" i="5"/>
  <c r="F545" i="5"/>
  <c r="F530" i="5"/>
  <c r="F519" i="5"/>
  <c r="F504" i="5"/>
  <c r="F489" i="5"/>
  <c r="F487" i="5"/>
  <c r="F473" i="5"/>
  <c r="F461" i="5"/>
  <c r="F452" i="5"/>
  <c r="F432" i="5"/>
  <c r="F429" i="5"/>
  <c r="F412" i="5"/>
  <c r="F405" i="5"/>
  <c r="F390" i="5"/>
  <c r="F379" i="5"/>
  <c r="F368" i="5"/>
  <c r="F352" i="5"/>
  <c r="F348" i="5"/>
  <c r="F330" i="5"/>
  <c r="F324" i="5"/>
  <c r="F310" i="5"/>
  <c r="F299" i="5"/>
  <c r="F290" i="5"/>
  <c r="F272" i="5"/>
  <c r="F266" i="5"/>
  <c r="F251" i="5"/>
  <c r="F239" i="5"/>
  <c r="F229" i="5"/>
  <c r="F219" i="5"/>
  <c r="F208" i="5"/>
  <c r="F194" i="5"/>
  <c r="F182" i="5"/>
  <c r="F173" i="5"/>
  <c r="F157" i="5"/>
  <c r="F148" i="5"/>
  <c r="F140" i="5"/>
  <c r="F125" i="5"/>
  <c r="F112" i="5"/>
  <c r="F102" i="5"/>
  <c r="F90" i="5"/>
  <c r="F77" i="5"/>
  <c r="F64" i="5"/>
  <c r="F67" i="5"/>
  <c r="F47" i="5"/>
  <c r="F41" i="5"/>
  <c r="F10" i="5"/>
  <c r="F19" i="5"/>
  <c r="F38" i="5"/>
  <c r="F51" i="5"/>
  <c r="F66" i="5"/>
  <c r="F65" i="5"/>
  <c r="F89" i="5"/>
  <c r="F97" i="5"/>
  <c r="F114" i="5"/>
  <c r="F123" i="5"/>
  <c r="F136" i="5"/>
  <c r="F135" i="5"/>
  <c r="F162" i="5"/>
  <c r="F169" i="5"/>
  <c r="F184" i="5"/>
  <c r="F188" i="5"/>
  <c r="F211" i="5"/>
  <c r="F218" i="5"/>
  <c r="F234" i="5"/>
  <c r="F238" i="5"/>
  <c r="F257" i="5"/>
  <c r="F268" i="5"/>
  <c r="F282" i="5"/>
  <c r="F298" i="5"/>
  <c r="F303" i="5"/>
  <c r="F312" i="5"/>
  <c r="F331" i="5"/>
  <c r="F341" i="5"/>
  <c r="F354" i="5"/>
  <c r="F371" i="5"/>
  <c r="F372" i="5"/>
  <c r="F394" i="5"/>
  <c r="F398" i="5"/>
  <c r="F423" i="5"/>
  <c r="F420" i="5"/>
  <c r="F441" i="5"/>
  <c r="F448" i="5"/>
  <c r="F468" i="5"/>
  <c r="F471" i="5"/>
  <c r="F493" i="5"/>
  <c r="F499" i="5"/>
  <c r="F517" i="5"/>
  <c r="F514" i="5"/>
  <c r="F541" i="5"/>
  <c r="F547" i="5"/>
  <c r="F567" i="5"/>
  <c r="F566" i="5"/>
  <c r="F590" i="5"/>
  <c r="F596" i="5"/>
  <c r="F612" i="5"/>
  <c r="F623" i="5"/>
  <c r="F629" i="5"/>
  <c r="F651" i="5"/>
  <c r="F652" i="5"/>
  <c r="F675" i="5"/>
  <c r="F682" i="5"/>
  <c r="F715" i="5"/>
  <c r="F708" i="5"/>
  <c r="F742" i="5"/>
  <c r="F739" i="5"/>
  <c r="F756" i="5"/>
  <c r="F755" i="5"/>
  <c r="F775" i="5"/>
  <c r="F774" i="5"/>
  <c r="F789" i="5"/>
  <c r="F790" i="5"/>
  <c r="F810" i="5"/>
  <c r="F811" i="5"/>
  <c r="F823" i="5"/>
  <c r="F832" i="5"/>
  <c r="F839" i="5"/>
  <c r="F849" i="5"/>
  <c r="F853" i="5"/>
  <c r="F868" i="5"/>
  <c r="F870" i="5"/>
  <c r="F885" i="5"/>
  <c r="F887" i="5"/>
  <c r="F901" i="5"/>
  <c r="F905" i="5"/>
  <c r="F921" i="5"/>
  <c r="F920" i="5"/>
  <c r="F935" i="5"/>
  <c r="F941" i="5"/>
  <c r="F946" i="5"/>
  <c r="F961" i="5"/>
  <c r="F967" i="5"/>
  <c r="F976" i="5"/>
  <c r="F983" i="5"/>
  <c r="F1000" i="5"/>
  <c r="F1006" i="5"/>
  <c r="F1020" i="5"/>
  <c r="F1027" i="5"/>
  <c r="F1041" i="5"/>
  <c r="F1045" i="5"/>
  <c r="F1057" i="5"/>
  <c r="F1055" i="5"/>
  <c r="F1078" i="5"/>
  <c r="F1077" i="5"/>
  <c r="F1092" i="5"/>
  <c r="F1093" i="5"/>
  <c r="F1106" i="5"/>
  <c r="F1114" i="5"/>
  <c r="F1099" i="5"/>
  <c r="F1097" i="5"/>
  <c r="F1110" i="5"/>
  <c r="F1103" i="5"/>
  <c r="F1100" i="5"/>
  <c r="F1104" i="5"/>
  <c r="F1113" i="5"/>
  <c r="F1095" i="5"/>
  <c r="F1101" i="5"/>
  <c r="F1111" i="5"/>
  <c r="F1098" i="5"/>
  <c r="F1116" i="5"/>
  <c r="F1102" i="5"/>
  <c r="F1096" i="5"/>
  <c r="F1112" i="5"/>
  <c r="F1108" i="5"/>
  <c r="F1109" i="5"/>
  <c r="F1105" i="5"/>
  <c r="F1115" i="5"/>
  <c r="F1107" i="5"/>
  <c r="F1090" i="5"/>
  <c r="F1083" i="5"/>
  <c r="F1075" i="5"/>
  <c r="F1064" i="5"/>
  <c r="F1053" i="5"/>
  <c r="F1048" i="5"/>
  <c r="F1042" i="5"/>
  <c r="F1034" i="5"/>
  <c r="F1023" i="5"/>
  <c r="F1011" i="5"/>
  <c r="F1003" i="5"/>
  <c r="F990" i="5"/>
  <c r="F980" i="5"/>
  <c r="F970" i="5"/>
  <c r="F960" i="5"/>
  <c r="F955" i="5"/>
  <c r="F945" i="5"/>
  <c r="F939" i="5"/>
  <c r="F929" i="5"/>
  <c r="F919" i="5"/>
  <c r="F910" i="5"/>
  <c r="F902" i="5"/>
  <c r="F899" i="5"/>
  <c r="F884" i="5"/>
  <c r="F879" i="5"/>
  <c r="F869" i="5"/>
  <c r="F864" i="5"/>
  <c r="F854" i="5"/>
  <c r="F842" i="5"/>
  <c r="F833" i="5"/>
  <c r="F826" i="5"/>
  <c r="F817" i="5"/>
  <c r="F806" i="5"/>
  <c r="F801" i="5"/>
  <c r="F794" i="5"/>
  <c r="F782" i="5"/>
  <c r="F771" i="5"/>
  <c r="F764" i="5"/>
  <c r="F757" i="5"/>
  <c r="F750" i="5"/>
  <c r="F737" i="5"/>
  <c r="F731" i="5"/>
  <c r="F716" i="5"/>
  <c r="F699" i="5"/>
  <c r="F679" i="5"/>
  <c r="F666" i="5"/>
  <c r="F656" i="5"/>
  <c r="F642" i="5"/>
  <c r="F627" i="5"/>
  <c r="F616" i="5"/>
  <c r="F606" i="5"/>
  <c r="F591" i="5"/>
  <c r="F577" i="5"/>
  <c r="F569" i="5"/>
  <c r="F556" i="5"/>
  <c r="F544" i="5"/>
  <c r="F533" i="5"/>
  <c r="F522" i="5"/>
  <c r="F507" i="5"/>
  <c r="F494" i="5"/>
  <c r="F483" i="5"/>
  <c r="F470" i="5"/>
  <c r="F459" i="5"/>
  <c r="F443" i="5"/>
  <c r="F437" i="5"/>
  <c r="F422" i="5"/>
  <c r="F409" i="5"/>
  <c r="F397" i="5"/>
  <c r="F384" i="5"/>
  <c r="F375" i="5"/>
  <c r="F361" i="5"/>
  <c r="F350" i="5"/>
  <c r="F336" i="5"/>
  <c r="F322" i="5"/>
  <c r="F314" i="5"/>
  <c r="F301" i="5"/>
  <c r="F287" i="5"/>
  <c r="F274" i="5"/>
  <c r="F267" i="5"/>
  <c r="F252" i="5"/>
  <c r="F237" i="5"/>
  <c r="F223" i="5"/>
  <c r="F217" i="5"/>
  <c r="F204" i="5"/>
  <c r="F195" i="5"/>
  <c r="F180" i="5"/>
  <c r="F166" i="5"/>
  <c r="F156" i="5"/>
  <c r="F145" i="5"/>
  <c r="F130" i="5"/>
  <c r="F119" i="5"/>
  <c r="F107" i="5"/>
  <c r="F94" i="5"/>
  <c r="F84" i="5"/>
  <c r="F76" i="5"/>
  <c r="F68" i="5"/>
  <c r="F50" i="5"/>
  <c r="F36" i="5"/>
  <c r="F25" i="5"/>
  <c r="F18" i="5"/>
  <c r="F14" i="5"/>
  <c r="F42" i="5"/>
  <c r="F44" i="5"/>
  <c r="F61" i="5"/>
  <c r="F70" i="5"/>
  <c r="F91" i="5"/>
  <c r="F101" i="5"/>
  <c r="F103" i="5"/>
  <c r="F120" i="5"/>
  <c r="F128" i="5"/>
  <c r="F146" i="5"/>
  <c r="F151" i="5"/>
  <c r="F163" i="5"/>
  <c r="F177" i="5"/>
  <c r="F193" i="5"/>
  <c r="F205" i="5"/>
  <c r="F212" i="5"/>
  <c r="F231" i="5"/>
  <c r="F241" i="5"/>
  <c r="F255" i="5"/>
  <c r="F263" i="5"/>
  <c r="F276" i="5"/>
  <c r="F291" i="5"/>
  <c r="F295" i="5"/>
  <c r="F313" i="5"/>
  <c r="F327" i="5"/>
  <c r="F338" i="5"/>
  <c r="F347" i="5"/>
  <c r="F360" i="5"/>
  <c r="F369" i="5"/>
  <c r="F385" i="5"/>
  <c r="F399" i="5"/>
  <c r="F408" i="5"/>
  <c r="F419" i="5"/>
  <c r="F435" i="5"/>
  <c r="F445" i="5"/>
  <c r="F456" i="5"/>
  <c r="F474" i="5"/>
  <c r="F480" i="5"/>
  <c r="F490" i="5"/>
  <c r="F503" i="5"/>
  <c r="F520" i="5"/>
  <c r="F528" i="5"/>
  <c r="F538" i="5"/>
  <c r="F554" i="5"/>
  <c r="F564" i="5"/>
  <c r="F580" i="5"/>
  <c r="F589" i="5"/>
  <c r="F603" i="5"/>
  <c r="F614" i="5"/>
  <c r="F625" i="5"/>
  <c r="F638" i="5"/>
  <c r="F649" i="5"/>
  <c r="F660" i="5"/>
  <c r="F674" i="5"/>
  <c r="F695" i="5"/>
  <c r="F707" i="5"/>
  <c r="F724" i="5"/>
  <c r="F735" i="5"/>
  <c r="F746" i="5"/>
  <c r="F754" i="5"/>
  <c r="F761" i="5"/>
  <c r="F770" i="5"/>
  <c r="F781" i="5"/>
  <c r="F786" i="5"/>
  <c r="F795" i="5"/>
  <c r="F803" i="5"/>
  <c r="F813" i="5"/>
  <c r="F821" i="5"/>
  <c r="F829" i="5"/>
  <c r="F841" i="5"/>
  <c r="F845" i="5"/>
  <c r="F856" i="5"/>
  <c r="F865" i="5"/>
  <c r="F871" i="5"/>
  <c r="F883" i="5"/>
  <c r="F886" i="5"/>
  <c r="F898" i="5"/>
  <c r="F908" i="5"/>
  <c r="F914" i="5"/>
  <c r="F926" i="5"/>
  <c r="F933" i="5"/>
  <c r="F940" i="5"/>
  <c r="F949" i="5"/>
  <c r="F956" i="5"/>
  <c r="F964" i="5"/>
  <c r="F974" i="5"/>
  <c r="F982" i="5"/>
  <c r="F994" i="5"/>
  <c r="F1008" i="5"/>
  <c r="F1013" i="5"/>
  <c r="F1024" i="5"/>
  <c r="F1036" i="5"/>
  <c r="F1044" i="5"/>
  <c r="F1049" i="5"/>
  <c r="F1059" i="5"/>
  <c r="F1061" i="5"/>
  <c r="F1074" i="5"/>
  <c r="F1086" i="5"/>
  <c r="F1091" i="5"/>
  <c r="F1094" i="5"/>
  <c r="F1088" i="5"/>
  <c r="F1089" i="5"/>
  <c r="F1085" i="5"/>
  <c r="F1087" i="5"/>
  <c r="F1084" i="5"/>
  <c r="F1082" i="5"/>
  <c r="F1080" i="5"/>
  <c r="F1081" i="5"/>
  <c r="F1076" i="5"/>
  <c r="F1070" i="5"/>
  <c r="F1079" i="5"/>
  <c r="F1073" i="5"/>
  <c r="F1071" i="5"/>
  <c r="F1068" i="5"/>
  <c r="F1072" i="5"/>
  <c r="F1066" i="5"/>
  <c r="F1065" i="5"/>
  <c r="F1067" i="5"/>
  <c r="F1062" i="5"/>
  <c r="F1063" i="5"/>
  <c r="F1051" i="5"/>
  <c r="F1046" i="5"/>
  <c r="F1038" i="5"/>
  <c r="F1021" i="5"/>
  <c r="F1019" i="5"/>
  <c r="F1009" i="5"/>
  <c r="F996" i="5"/>
  <c r="F987" i="5"/>
  <c r="F978" i="5"/>
  <c r="F969" i="5"/>
  <c r="F958" i="5"/>
  <c r="F950" i="5"/>
  <c r="F944" i="5"/>
  <c r="F938" i="5"/>
  <c r="F930" i="5"/>
  <c r="F922" i="5"/>
  <c r="F911" i="5"/>
  <c r="F900" i="5"/>
  <c r="F894" i="5"/>
  <c r="F888" i="5"/>
  <c r="F880" i="5"/>
  <c r="F873" i="5"/>
  <c r="F862" i="5"/>
  <c r="F858" i="5"/>
  <c r="F848" i="5"/>
  <c r="F837" i="5"/>
  <c r="F827" i="5"/>
  <c r="F822" i="5"/>
  <c r="F812" i="5"/>
  <c r="F805" i="5"/>
  <c r="F797" i="5"/>
  <c r="F792" i="5"/>
  <c r="F779" i="5"/>
  <c r="F768" i="5"/>
  <c r="F765" i="5"/>
  <c r="F753" i="5"/>
  <c r="F747" i="5"/>
  <c r="F740" i="5"/>
  <c r="F732" i="5"/>
  <c r="F713" i="5"/>
  <c r="F698" i="5"/>
  <c r="F688" i="5"/>
  <c r="F670" i="5"/>
  <c r="F657" i="5"/>
  <c r="F645" i="5"/>
  <c r="F630" i="5"/>
  <c r="F624" i="5"/>
  <c r="F610" i="5"/>
  <c r="F599" i="5"/>
  <c r="F583" i="5"/>
  <c r="F576" i="5"/>
  <c r="F562" i="5"/>
  <c r="F551" i="5"/>
  <c r="F537" i="5"/>
  <c r="F529" i="5"/>
  <c r="F518" i="5"/>
  <c r="F505" i="5"/>
  <c r="F497" i="5"/>
  <c r="F482" i="5"/>
  <c r="F469" i="5"/>
  <c r="F457" i="5"/>
  <c r="F447" i="5"/>
  <c r="F436" i="5"/>
  <c r="F426" i="5"/>
  <c r="F413" i="5"/>
  <c r="F401" i="5"/>
  <c r="F392" i="5"/>
  <c r="F381" i="5"/>
  <c r="F365" i="5"/>
  <c r="F357" i="5"/>
  <c r="F344" i="5"/>
  <c r="F333" i="5"/>
  <c r="F320" i="5"/>
  <c r="F307" i="5"/>
  <c r="F296" i="5"/>
  <c r="F286" i="5"/>
  <c r="F279" i="5"/>
  <c r="F264" i="5"/>
  <c r="F250" i="5"/>
  <c r="F242" i="5"/>
  <c r="F227" i="5"/>
  <c r="F220" i="5"/>
  <c r="F203" i="5"/>
  <c r="F192" i="5"/>
  <c r="F178" i="5"/>
  <c r="F172" i="5"/>
  <c r="F160" i="5"/>
  <c r="F153" i="5"/>
  <c r="F138" i="5"/>
  <c r="F121" i="5"/>
  <c r="F113" i="5"/>
  <c r="F105" i="5"/>
  <c r="F87" i="5"/>
  <c r="F78" i="5"/>
  <c r="F75" i="5"/>
  <c r="F60" i="5"/>
  <c r="F46" i="5"/>
  <c r="F31" i="5"/>
  <c r="F17" i="5"/>
  <c r="F26" i="5"/>
  <c r="F20" i="5"/>
  <c r="F34" i="5"/>
  <c r="F45" i="5"/>
  <c r="F62" i="5"/>
  <c r="F71" i="5"/>
  <c r="F81" i="5"/>
  <c r="F95" i="5"/>
  <c r="F106" i="5"/>
  <c r="F116" i="5"/>
  <c r="F129" i="5"/>
  <c r="F137" i="5"/>
  <c r="F147" i="5"/>
  <c r="F159" i="5"/>
  <c r="F161" i="5"/>
  <c r="F181" i="5"/>
  <c r="F197" i="5"/>
  <c r="F207" i="5"/>
  <c r="F215" i="5"/>
  <c r="F226" i="5"/>
  <c r="F236" i="5"/>
  <c r="F247" i="5"/>
  <c r="F258" i="5"/>
  <c r="F271" i="5"/>
  <c r="F284" i="5"/>
  <c r="F294" i="5"/>
  <c r="F305" i="5"/>
  <c r="F309" i="5"/>
  <c r="F326" i="5"/>
  <c r="F340" i="5"/>
  <c r="F351" i="5"/>
  <c r="F367" i="5"/>
  <c r="F374" i="5"/>
  <c r="F386" i="5"/>
  <c r="F395" i="5"/>
  <c r="F404" i="5"/>
  <c r="F416" i="5"/>
  <c r="F431" i="5"/>
  <c r="F439" i="5"/>
  <c r="F453" i="5"/>
  <c r="F463" i="5"/>
  <c r="F476" i="5"/>
  <c r="F484" i="5"/>
  <c r="F498" i="5"/>
  <c r="F506" i="5"/>
  <c r="F521" i="5"/>
  <c r="F532" i="5"/>
  <c r="F539" i="5"/>
  <c r="F550" i="5"/>
  <c r="F561" i="5"/>
  <c r="F575" i="5"/>
  <c r="F587" i="5"/>
  <c r="F598" i="5"/>
  <c r="F608" i="5"/>
  <c r="F621" i="5"/>
  <c r="F634" i="5"/>
  <c r="F641" i="5"/>
  <c r="F650" i="5"/>
  <c r="F662" i="5"/>
  <c r="F681" i="5"/>
  <c r="F696" i="5"/>
  <c r="F711" i="5"/>
  <c r="F725" i="5"/>
  <c r="F734" i="5"/>
  <c r="F744" i="5"/>
  <c r="F751" i="5"/>
  <c r="F760" i="5"/>
  <c r="F769" i="5"/>
  <c r="F777" i="5"/>
  <c r="F784" i="5"/>
  <c r="F791" i="5"/>
  <c r="F800" i="5"/>
  <c r="F809" i="5"/>
  <c r="F814" i="5"/>
  <c r="F824" i="5"/>
  <c r="F830" i="5"/>
  <c r="F838" i="5"/>
  <c r="F846" i="5"/>
  <c r="F855" i="5"/>
  <c r="F863" i="5"/>
  <c r="F872" i="5"/>
  <c r="F876" i="5"/>
  <c r="F889" i="5"/>
  <c r="F895" i="5"/>
  <c r="F904" i="5"/>
  <c r="F913" i="5"/>
  <c r="F918" i="5"/>
  <c r="F927" i="5"/>
  <c r="F936" i="5"/>
  <c r="F942" i="5"/>
  <c r="F952" i="5"/>
  <c r="F957" i="5"/>
  <c r="F966" i="5"/>
  <c r="F973" i="5"/>
  <c r="F981" i="5"/>
  <c r="F992" i="5"/>
  <c r="F999" i="5"/>
  <c r="F1014" i="5"/>
  <c r="F1022" i="5"/>
  <c r="F1033" i="5"/>
  <c r="F1039" i="5"/>
  <c r="F1040" i="5"/>
  <c r="F1032" i="5"/>
  <c r="F1026" i="5"/>
  <c r="F1028" i="5"/>
  <c r="F1029" i="5"/>
  <c r="F1017" i="5"/>
  <c r="F1010" i="5"/>
  <c r="F1018" i="5"/>
  <c r="F1005" i="5"/>
  <c r="F1007" i="5"/>
  <c r="F1001" i="5"/>
  <c r="F1002" i="5"/>
  <c r="F997" i="5"/>
  <c r="F993" i="5"/>
  <c r="F986" i="5"/>
  <c r="F988" i="5"/>
  <c r="F984" i="5"/>
  <c r="F985" i="5"/>
  <c r="F977" i="5"/>
  <c r="F972" i="5"/>
  <c r="F971" i="5"/>
  <c r="F959" i="5"/>
  <c r="F951" i="5"/>
  <c r="F943" i="5"/>
  <c r="F934" i="5"/>
  <c r="F924" i="5"/>
  <c r="F925" i="5"/>
  <c r="F912" i="5"/>
  <c r="F906" i="5"/>
  <c r="F897" i="5"/>
  <c r="F891" i="5"/>
  <c r="F881" i="5"/>
  <c r="F877" i="5"/>
  <c r="F866" i="5"/>
  <c r="F861" i="5"/>
  <c r="F851" i="5"/>
  <c r="F844" i="5"/>
  <c r="F840" i="5"/>
  <c r="F831" i="5"/>
  <c r="F825" i="5"/>
  <c r="F820" i="5"/>
  <c r="F808" i="5"/>
  <c r="F804" i="5"/>
  <c r="F796" i="5"/>
  <c r="F788" i="5"/>
  <c r="F783" i="5"/>
  <c r="F773" i="5"/>
  <c r="F767" i="5"/>
  <c r="F759" i="5"/>
  <c r="F752" i="5"/>
  <c r="F745" i="5"/>
  <c r="F738" i="5"/>
  <c r="F729" i="5"/>
  <c r="F714" i="5"/>
  <c r="F702" i="5"/>
  <c r="F686" i="5"/>
  <c r="F667" i="5"/>
  <c r="F659" i="5"/>
  <c r="F647" i="5"/>
  <c r="F639" i="5"/>
  <c r="F632" i="5"/>
  <c r="F617" i="5"/>
  <c r="F609" i="5"/>
  <c r="F597" i="5"/>
  <c r="F588" i="5"/>
  <c r="F579" i="5"/>
  <c r="F565" i="5"/>
  <c r="F559" i="5"/>
  <c r="F546" i="5"/>
  <c r="F536" i="5"/>
  <c r="F526" i="5"/>
  <c r="F513" i="5"/>
  <c r="F509" i="5"/>
  <c r="F500" i="5"/>
  <c r="F481" i="5"/>
  <c r="F472" i="5"/>
  <c r="F465" i="5"/>
  <c r="F451" i="5"/>
  <c r="F444" i="5"/>
  <c r="F428" i="5"/>
  <c r="F421" i="5"/>
  <c r="F415" i="5"/>
  <c r="F403" i="5"/>
  <c r="F393" i="5"/>
  <c r="F382" i="5"/>
  <c r="F370" i="5"/>
  <c r="F358" i="5"/>
  <c r="F346" i="5"/>
  <c r="F343" i="5"/>
  <c r="F328" i="5"/>
  <c r="F317" i="5"/>
  <c r="F311" i="5"/>
  <c r="F300" i="5"/>
  <c r="F289" i="5"/>
  <c r="F280" i="5"/>
  <c r="F269" i="5"/>
  <c r="F256" i="5"/>
  <c r="F246" i="5"/>
  <c r="F235" i="5"/>
  <c r="F225" i="5"/>
  <c r="F214" i="5"/>
  <c r="F206" i="5"/>
  <c r="F196" i="5"/>
  <c r="F185" i="5"/>
  <c r="F174" i="5"/>
  <c r="F170" i="5"/>
  <c r="F154" i="5"/>
  <c r="F141" i="5"/>
  <c r="F132" i="5"/>
  <c r="F122" i="5"/>
  <c r="F110" i="5"/>
  <c r="F104" i="5"/>
  <c r="F98" i="5"/>
  <c r="F88" i="5"/>
  <c r="F74" i="5"/>
  <c r="F72" i="5"/>
  <c r="F52" i="5"/>
  <c r="F43" i="5"/>
  <c r="F27" i="5"/>
  <c r="F13" i="5"/>
  <c r="F24" i="5"/>
  <c r="F59" i="5"/>
  <c r="F57" i="5"/>
  <c r="F79" i="5"/>
  <c r="F100" i="5"/>
  <c r="F58" i="5"/>
  <c r="F48" i="5"/>
  <c r="F3" i="5"/>
  <c r="G3" i="5"/>
  <c r="B1136" i="5"/>
  <c r="G1136" i="5" s="1"/>
  <c r="B1137" i="5"/>
  <c r="B1138" i="5" s="1"/>
  <c r="C1119" i="5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20" i="5"/>
  <c r="B1120" i="5"/>
  <c r="B1119" i="5"/>
  <c r="C1118" i="5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B1118" i="5"/>
  <c r="B1125" i="5" s="1"/>
  <c r="G48" i="5"/>
  <c r="H48" i="5" s="1"/>
  <c r="G58" i="5"/>
  <c r="H58" i="5" s="1"/>
  <c r="G100" i="5"/>
  <c r="H100" i="5" s="1"/>
  <c r="G79" i="5"/>
  <c r="H79" i="5" s="1"/>
  <c r="G57" i="5"/>
  <c r="H57" i="5" s="1"/>
  <c r="G59" i="5"/>
  <c r="H59" i="5" s="1"/>
  <c r="G24" i="5"/>
  <c r="H24" i="5" s="1"/>
  <c r="G13" i="5"/>
  <c r="H13" i="5" s="1"/>
  <c r="G27" i="5"/>
  <c r="H27" i="5" s="1"/>
  <c r="G43" i="5"/>
  <c r="H43" i="5" s="1"/>
  <c r="G52" i="5"/>
  <c r="H52" i="5" s="1"/>
  <c r="G72" i="5"/>
  <c r="H72" i="5" s="1"/>
  <c r="G74" i="5"/>
  <c r="H74" i="5" s="1"/>
  <c r="G88" i="5"/>
  <c r="H88" i="5" s="1"/>
  <c r="G98" i="5"/>
  <c r="H98" i="5" s="1"/>
  <c r="G104" i="5"/>
  <c r="H104" i="5" s="1"/>
  <c r="G110" i="5"/>
  <c r="H110" i="5" s="1"/>
  <c r="G122" i="5"/>
  <c r="H122" i="5" s="1"/>
  <c r="G132" i="5"/>
  <c r="H132" i="5" s="1"/>
  <c r="G141" i="5"/>
  <c r="H141" i="5" s="1"/>
  <c r="G154" i="5"/>
  <c r="H154" i="5" s="1"/>
  <c r="G170" i="5"/>
  <c r="H170" i="5" s="1"/>
  <c r="G174" i="5"/>
  <c r="H174" i="5" s="1"/>
  <c r="G185" i="5"/>
  <c r="H185" i="5" s="1"/>
  <c r="G196" i="5"/>
  <c r="H196" i="5" s="1"/>
  <c r="G206" i="5"/>
  <c r="H206" i="5" s="1"/>
  <c r="G214" i="5"/>
  <c r="H214" i="5" s="1"/>
  <c r="G225" i="5"/>
  <c r="H225" i="5" s="1"/>
  <c r="G235" i="5"/>
  <c r="H235" i="5" s="1"/>
  <c r="G246" i="5"/>
  <c r="H246" i="5" s="1"/>
  <c r="G256" i="5"/>
  <c r="H256" i="5" s="1"/>
  <c r="G269" i="5"/>
  <c r="H269" i="5" s="1"/>
  <c r="G280" i="5"/>
  <c r="H280" i="5" s="1"/>
  <c r="G289" i="5"/>
  <c r="H289" i="5" s="1"/>
  <c r="G300" i="5"/>
  <c r="H300" i="5" s="1"/>
  <c r="G311" i="5"/>
  <c r="H311" i="5" s="1"/>
  <c r="G317" i="5"/>
  <c r="H317" i="5" s="1"/>
  <c r="G328" i="5"/>
  <c r="H328" i="5" s="1"/>
  <c r="G343" i="5"/>
  <c r="H343" i="5" s="1"/>
  <c r="G346" i="5"/>
  <c r="H346" i="5" s="1"/>
  <c r="G358" i="5"/>
  <c r="H358" i="5" s="1"/>
  <c r="G370" i="5"/>
  <c r="H370" i="5" s="1"/>
  <c r="G382" i="5"/>
  <c r="H382" i="5" s="1"/>
  <c r="G393" i="5"/>
  <c r="H393" i="5" s="1"/>
  <c r="G403" i="5"/>
  <c r="H403" i="5" s="1"/>
  <c r="G415" i="5"/>
  <c r="H415" i="5" s="1"/>
  <c r="G421" i="5"/>
  <c r="H421" i="5" s="1"/>
  <c r="G428" i="5"/>
  <c r="H428" i="5" s="1"/>
  <c r="G444" i="5"/>
  <c r="H444" i="5" s="1"/>
  <c r="G451" i="5"/>
  <c r="H451" i="5" s="1"/>
  <c r="G465" i="5"/>
  <c r="H465" i="5" s="1"/>
  <c r="G472" i="5"/>
  <c r="H472" i="5" s="1"/>
  <c r="G481" i="5"/>
  <c r="H481" i="5" s="1"/>
  <c r="G500" i="5"/>
  <c r="H500" i="5" s="1"/>
  <c r="G509" i="5"/>
  <c r="H509" i="5" s="1"/>
  <c r="G513" i="5"/>
  <c r="H513" i="5" s="1"/>
  <c r="G526" i="5"/>
  <c r="H526" i="5" s="1"/>
  <c r="G536" i="5"/>
  <c r="H536" i="5" s="1"/>
  <c r="G546" i="5"/>
  <c r="H546" i="5" s="1"/>
  <c r="G559" i="5"/>
  <c r="H559" i="5" s="1"/>
  <c r="G565" i="5"/>
  <c r="H565" i="5" s="1"/>
  <c r="G579" i="5"/>
  <c r="H579" i="5" s="1"/>
  <c r="G588" i="5"/>
  <c r="H588" i="5" s="1"/>
  <c r="G597" i="5"/>
  <c r="H597" i="5" s="1"/>
  <c r="G609" i="5"/>
  <c r="H609" i="5" s="1"/>
  <c r="G617" i="5"/>
  <c r="H617" i="5" s="1"/>
  <c r="G632" i="5"/>
  <c r="H632" i="5" s="1"/>
  <c r="G639" i="5"/>
  <c r="H639" i="5" s="1"/>
  <c r="G647" i="5"/>
  <c r="H647" i="5" s="1"/>
  <c r="G659" i="5"/>
  <c r="H659" i="5" s="1"/>
  <c r="G667" i="5"/>
  <c r="H667" i="5" s="1"/>
  <c r="G686" i="5"/>
  <c r="H686" i="5" s="1"/>
  <c r="G702" i="5"/>
  <c r="H702" i="5" s="1"/>
  <c r="G714" i="5"/>
  <c r="H714" i="5" s="1"/>
  <c r="G729" i="5"/>
  <c r="H729" i="5" s="1"/>
  <c r="G738" i="5"/>
  <c r="H738" i="5" s="1"/>
  <c r="G745" i="5"/>
  <c r="H745" i="5" s="1"/>
  <c r="G752" i="5"/>
  <c r="H752" i="5" s="1"/>
  <c r="G759" i="5"/>
  <c r="H759" i="5" s="1"/>
  <c r="G767" i="5"/>
  <c r="H767" i="5" s="1"/>
  <c r="G773" i="5"/>
  <c r="H773" i="5" s="1"/>
  <c r="G783" i="5"/>
  <c r="H783" i="5" s="1"/>
  <c r="G788" i="5"/>
  <c r="H788" i="5" s="1"/>
  <c r="G796" i="5"/>
  <c r="H796" i="5" s="1"/>
  <c r="G804" i="5"/>
  <c r="H804" i="5" s="1"/>
  <c r="G808" i="5"/>
  <c r="H808" i="5" s="1"/>
  <c r="G820" i="5"/>
  <c r="H820" i="5" s="1"/>
  <c r="G825" i="5"/>
  <c r="H825" i="5" s="1"/>
  <c r="G831" i="5"/>
  <c r="H831" i="5" s="1"/>
  <c r="G840" i="5"/>
  <c r="H840" i="5" s="1"/>
  <c r="G844" i="5"/>
  <c r="H844" i="5" s="1"/>
  <c r="G851" i="5"/>
  <c r="H851" i="5" s="1"/>
  <c r="G861" i="5"/>
  <c r="H861" i="5" s="1"/>
  <c r="G866" i="5"/>
  <c r="H866" i="5" s="1"/>
  <c r="G877" i="5"/>
  <c r="H877" i="5" s="1"/>
  <c r="G881" i="5"/>
  <c r="H881" i="5" s="1"/>
  <c r="G891" i="5"/>
  <c r="H891" i="5" s="1"/>
  <c r="G897" i="5"/>
  <c r="H897" i="5" s="1"/>
  <c r="G906" i="5"/>
  <c r="H906" i="5" s="1"/>
  <c r="G912" i="5"/>
  <c r="H912" i="5" s="1"/>
  <c r="G925" i="5"/>
  <c r="H925" i="5" s="1"/>
  <c r="G924" i="5"/>
  <c r="H924" i="5" s="1"/>
  <c r="G934" i="5"/>
  <c r="H934" i="5" s="1"/>
  <c r="G943" i="5"/>
  <c r="H943" i="5" s="1"/>
  <c r="G951" i="5"/>
  <c r="H951" i="5" s="1"/>
  <c r="G959" i="5"/>
  <c r="H959" i="5" s="1"/>
  <c r="G971" i="5"/>
  <c r="H971" i="5" s="1"/>
  <c r="G972" i="5"/>
  <c r="H972" i="5" s="1"/>
  <c r="G977" i="5"/>
  <c r="H977" i="5" s="1"/>
  <c r="G985" i="5"/>
  <c r="H985" i="5" s="1"/>
  <c r="G984" i="5"/>
  <c r="H984" i="5" s="1"/>
  <c r="G988" i="5"/>
  <c r="H988" i="5" s="1"/>
  <c r="G986" i="5"/>
  <c r="H986" i="5" s="1"/>
  <c r="G993" i="5"/>
  <c r="H993" i="5" s="1"/>
  <c r="G997" i="5"/>
  <c r="H997" i="5" s="1"/>
  <c r="G1002" i="5"/>
  <c r="H1002" i="5" s="1"/>
  <c r="G1001" i="5"/>
  <c r="H1001" i="5" s="1"/>
  <c r="G1007" i="5"/>
  <c r="H1007" i="5" s="1"/>
  <c r="G1005" i="5"/>
  <c r="H1005" i="5" s="1"/>
  <c r="G1018" i="5"/>
  <c r="H1018" i="5" s="1"/>
  <c r="G1010" i="5"/>
  <c r="H1010" i="5" s="1"/>
  <c r="G1017" i="5"/>
  <c r="H1017" i="5" s="1"/>
  <c r="G1029" i="5"/>
  <c r="H1029" i="5" s="1"/>
  <c r="G1028" i="5"/>
  <c r="H1028" i="5" s="1"/>
  <c r="G1026" i="5"/>
  <c r="H1026" i="5" s="1"/>
  <c r="G1032" i="5"/>
  <c r="H1032" i="5" s="1"/>
  <c r="G1040" i="5"/>
  <c r="H1040" i="5" s="1"/>
  <c r="G1039" i="5"/>
  <c r="H1039" i="5" s="1"/>
  <c r="G1033" i="5"/>
  <c r="H1033" i="5" s="1"/>
  <c r="G1022" i="5"/>
  <c r="H1022" i="5" s="1"/>
  <c r="G1014" i="5"/>
  <c r="H1014" i="5" s="1"/>
  <c r="G999" i="5"/>
  <c r="H999" i="5" s="1"/>
  <c r="G992" i="5"/>
  <c r="H992" i="5" s="1"/>
  <c r="G981" i="5"/>
  <c r="H981" i="5" s="1"/>
  <c r="G973" i="5"/>
  <c r="H973" i="5" s="1"/>
  <c r="G966" i="5"/>
  <c r="H966" i="5" s="1"/>
  <c r="G957" i="5"/>
  <c r="H957" i="5" s="1"/>
  <c r="G952" i="5"/>
  <c r="H952" i="5" s="1"/>
  <c r="G942" i="5"/>
  <c r="H942" i="5" s="1"/>
  <c r="G936" i="5"/>
  <c r="H936" i="5" s="1"/>
  <c r="G927" i="5"/>
  <c r="H927" i="5" s="1"/>
  <c r="G918" i="5"/>
  <c r="H918" i="5" s="1"/>
  <c r="G913" i="5"/>
  <c r="H913" i="5" s="1"/>
  <c r="G904" i="5"/>
  <c r="H904" i="5" s="1"/>
  <c r="G895" i="5"/>
  <c r="H895" i="5" s="1"/>
  <c r="G889" i="5"/>
  <c r="H889" i="5" s="1"/>
  <c r="G876" i="5"/>
  <c r="H876" i="5" s="1"/>
  <c r="G872" i="5"/>
  <c r="H872" i="5" s="1"/>
  <c r="G863" i="5"/>
  <c r="H863" i="5" s="1"/>
  <c r="G855" i="5"/>
  <c r="H855" i="5" s="1"/>
  <c r="G846" i="5"/>
  <c r="H846" i="5" s="1"/>
  <c r="G838" i="5"/>
  <c r="H838" i="5" s="1"/>
  <c r="G830" i="5"/>
  <c r="H830" i="5" s="1"/>
  <c r="G824" i="5"/>
  <c r="H824" i="5" s="1"/>
  <c r="G814" i="5"/>
  <c r="H814" i="5" s="1"/>
  <c r="G809" i="5"/>
  <c r="H809" i="5" s="1"/>
  <c r="G800" i="5"/>
  <c r="H800" i="5" s="1"/>
  <c r="G791" i="5"/>
  <c r="H791" i="5" s="1"/>
  <c r="G784" i="5"/>
  <c r="H784" i="5" s="1"/>
  <c r="G777" i="5"/>
  <c r="H777" i="5" s="1"/>
  <c r="G769" i="5"/>
  <c r="H769" i="5" s="1"/>
  <c r="G760" i="5"/>
  <c r="H760" i="5" s="1"/>
  <c r="G751" i="5"/>
  <c r="H751" i="5" s="1"/>
  <c r="G744" i="5"/>
  <c r="H744" i="5" s="1"/>
  <c r="G734" i="5"/>
  <c r="H734" i="5" s="1"/>
  <c r="G725" i="5"/>
  <c r="H725" i="5" s="1"/>
  <c r="G711" i="5"/>
  <c r="H711" i="5" s="1"/>
  <c r="G696" i="5"/>
  <c r="H696" i="5" s="1"/>
  <c r="G681" i="5"/>
  <c r="H681" i="5" s="1"/>
  <c r="G662" i="5"/>
  <c r="H662" i="5" s="1"/>
  <c r="G650" i="5"/>
  <c r="H650" i="5" s="1"/>
  <c r="G641" i="5"/>
  <c r="H641" i="5" s="1"/>
  <c r="G634" i="5"/>
  <c r="H634" i="5" s="1"/>
  <c r="G621" i="5"/>
  <c r="H621" i="5" s="1"/>
  <c r="G608" i="5"/>
  <c r="H608" i="5" s="1"/>
  <c r="G598" i="5"/>
  <c r="H598" i="5" s="1"/>
  <c r="G587" i="5"/>
  <c r="H587" i="5" s="1"/>
  <c r="G575" i="5"/>
  <c r="H575" i="5" s="1"/>
  <c r="G561" i="5"/>
  <c r="H561" i="5" s="1"/>
  <c r="G550" i="5"/>
  <c r="H550" i="5" s="1"/>
  <c r="G539" i="5"/>
  <c r="H539" i="5" s="1"/>
  <c r="G532" i="5"/>
  <c r="H532" i="5" s="1"/>
  <c r="G521" i="5"/>
  <c r="H521" i="5" s="1"/>
  <c r="G506" i="5"/>
  <c r="H506" i="5" s="1"/>
  <c r="G498" i="5"/>
  <c r="H498" i="5" s="1"/>
  <c r="G484" i="5"/>
  <c r="H484" i="5" s="1"/>
  <c r="G476" i="5"/>
  <c r="H476" i="5" s="1"/>
  <c r="G463" i="5"/>
  <c r="H463" i="5" s="1"/>
  <c r="G453" i="5"/>
  <c r="H453" i="5" s="1"/>
  <c r="G439" i="5"/>
  <c r="H439" i="5" s="1"/>
  <c r="G431" i="5"/>
  <c r="H431" i="5" s="1"/>
  <c r="G416" i="5"/>
  <c r="H416" i="5" s="1"/>
  <c r="G404" i="5"/>
  <c r="H404" i="5" s="1"/>
  <c r="G395" i="5"/>
  <c r="H395" i="5" s="1"/>
  <c r="G386" i="5"/>
  <c r="H386" i="5" s="1"/>
  <c r="G374" i="5"/>
  <c r="H374" i="5" s="1"/>
  <c r="G367" i="5"/>
  <c r="H367" i="5" s="1"/>
  <c r="G351" i="5"/>
  <c r="H351" i="5" s="1"/>
  <c r="G340" i="5"/>
  <c r="H340" i="5" s="1"/>
  <c r="G326" i="5"/>
  <c r="H326" i="5" s="1"/>
  <c r="G309" i="5"/>
  <c r="H309" i="5" s="1"/>
  <c r="G305" i="5"/>
  <c r="H305" i="5" s="1"/>
  <c r="G294" i="5"/>
  <c r="H294" i="5" s="1"/>
  <c r="G284" i="5"/>
  <c r="H284" i="5" s="1"/>
  <c r="G271" i="5"/>
  <c r="H271" i="5" s="1"/>
  <c r="G258" i="5"/>
  <c r="H258" i="5" s="1"/>
  <c r="G247" i="5"/>
  <c r="H247" i="5" s="1"/>
  <c r="G236" i="5"/>
  <c r="H236" i="5" s="1"/>
  <c r="G226" i="5"/>
  <c r="H226" i="5" s="1"/>
  <c r="G215" i="5"/>
  <c r="H215" i="5" s="1"/>
  <c r="G207" i="5"/>
  <c r="H207" i="5" s="1"/>
  <c r="G197" i="5"/>
  <c r="H197" i="5" s="1"/>
  <c r="G181" i="5"/>
  <c r="H181" i="5" s="1"/>
  <c r="G161" i="5"/>
  <c r="H161" i="5" s="1"/>
  <c r="G159" i="5"/>
  <c r="H159" i="5" s="1"/>
  <c r="G147" i="5"/>
  <c r="H147" i="5" s="1"/>
  <c r="G137" i="5"/>
  <c r="H137" i="5" s="1"/>
  <c r="G129" i="5"/>
  <c r="H129" i="5" s="1"/>
  <c r="G116" i="5"/>
  <c r="H116" i="5" s="1"/>
  <c r="G106" i="5"/>
  <c r="H106" i="5" s="1"/>
  <c r="G95" i="5"/>
  <c r="H95" i="5" s="1"/>
  <c r="G81" i="5"/>
  <c r="H81" i="5" s="1"/>
  <c r="G71" i="5"/>
  <c r="H71" i="5" s="1"/>
  <c r="G62" i="5"/>
  <c r="H62" i="5" s="1"/>
  <c r="G45" i="5"/>
  <c r="H45" i="5" s="1"/>
  <c r="G34" i="5"/>
  <c r="H34" i="5" s="1"/>
  <c r="G20" i="5"/>
  <c r="H20" i="5" s="1"/>
  <c r="G26" i="5"/>
  <c r="H26" i="5" s="1"/>
  <c r="G17" i="5"/>
  <c r="H17" i="5" s="1"/>
  <c r="G31" i="5"/>
  <c r="H31" i="5" s="1"/>
  <c r="G46" i="5"/>
  <c r="H46" i="5" s="1"/>
  <c r="G60" i="5"/>
  <c r="H60" i="5" s="1"/>
  <c r="G75" i="5"/>
  <c r="H75" i="5" s="1"/>
  <c r="G78" i="5"/>
  <c r="H78" i="5" s="1"/>
  <c r="G87" i="5"/>
  <c r="H87" i="5" s="1"/>
  <c r="G105" i="5"/>
  <c r="H105" i="5" s="1"/>
  <c r="G113" i="5"/>
  <c r="H113" i="5" s="1"/>
  <c r="G121" i="5"/>
  <c r="H121" i="5" s="1"/>
  <c r="G138" i="5"/>
  <c r="H138" i="5" s="1"/>
  <c r="G153" i="5"/>
  <c r="H153" i="5" s="1"/>
  <c r="G160" i="5"/>
  <c r="H160" i="5" s="1"/>
  <c r="G172" i="5"/>
  <c r="H172" i="5" s="1"/>
  <c r="G178" i="5"/>
  <c r="H178" i="5" s="1"/>
  <c r="G192" i="5"/>
  <c r="H192" i="5" s="1"/>
  <c r="G203" i="5"/>
  <c r="H203" i="5" s="1"/>
  <c r="G220" i="5"/>
  <c r="H220" i="5" s="1"/>
  <c r="G227" i="5"/>
  <c r="H227" i="5" s="1"/>
  <c r="G242" i="5"/>
  <c r="H242" i="5" s="1"/>
  <c r="G250" i="5"/>
  <c r="H250" i="5" s="1"/>
  <c r="G264" i="5"/>
  <c r="H264" i="5" s="1"/>
  <c r="G279" i="5"/>
  <c r="H279" i="5" s="1"/>
  <c r="G286" i="5"/>
  <c r="H286" i="5" s="1"/>
  <c r="G296" i="5"/>
  <c r="H296" i="5" s="1"/>
  <c r="G307" i="5"/>
  <c r="H307" i="5" s="1"/>
  <c r="G320" i="5"/>
  <c r="H320" i="5" s="1"/>
  <c r="G333" i="5"/>
  <c r="H333" i="5" s="1"/>
  <c r="G344" i="5"/>
  <c r="H344" i="5" s="1"/>
  <c r="G357" i="5"/>
  <c r="H357" i="5" s="1"/>
  <c r="G365" i="5"/>
  <c r="H365" i="5" s="1"/>
  <c r="G381" i="5"/>
  <c r="H381" i="5" s="1"/>
  <c r="G392" i="5"/>
  <c r="H392" i="5" s="1"/>
  <c r="G401" i="5"/>
  <c r="H401" i="5" s="1"/>
  <c r="G413" i="5"/>
  <c r="H413" i="5" s="1"/>
  <c r="G426" i="5"/>
  <c r="H426" i="5" s="1"/>
  <c r="G436" i="5"/>
  <c r="H436" i="5" s="1"/>
  <c r="G447" i="5"/>
  <c r="H447" i="5" s="1"/>
  <c r="G457" i="5"/>
  <c r="H457" i="5" s="1"/>
  <c r="G469" i="5"/>
  <c r="H469" i="5" s="1"/>
  <c r="G482" i="5"/>
  <c r="H482" i="5" s="1"/>
  <c r="G497" i="5"/>
  <c r="H497" i="5" s="1"/>
  <c r="G505" i="5"/>
  <c r="H505" i="5" s="1"/>
  <c r="G518" i="5"/>
  <c r="H518" i="5" s="1"/>
  <c r="G529" i="5"/>
  <c r="H529" i="5" s="1"/>
  <c r="G537" i="5"/>
  <c r="H537" i="5" s="1"/>
  <c r="G551" i="5"/>
  <c r="H551" i="5" s="1"/>
  <c r="G562" i="5"/>
  <c r="H562" i="5" s="1"/>
  <c r="G576" i="5"/>
  <c r="H576" i="5" s="1"/>
  <c r="G583" i="5"/>
  <c r="H583" i="5" s="1"/>
  <c r="G599" i="5"/>
  <c r="H599" i="5" s="1"/>
  <c r="G610" i="5"/>
  <c r="H610" i="5" s="1"/>
  <c r="G624" i="5"/>
  <c r="H624" i="5" s="1"/>
  <c r="G630" i="5"/>
  <c r="H630" i="5" s="1"/>
  <c r="G645" i="5"/>
  <c r="H645" i="5" s="1"/>
  <c r="G657" i="5"/>
  <c r="H657" i="5" s="1"/>
  <c r="G670" i="5"/>
  <c r="H670" i="5" s="1"/>
  <c r="G688" i="5"/>
  <c r="H688" i="5" s="1"/>
  <c r="G698" i="5"/>
  <c r="H698" i="5" s="1"/>
  <c r="G713" i="5"/>
  <c r="H713" i="5" s="1"/>
  <c r="G732" i="5"/>
  <c r="H732" i="5" s="1"/>
  <c r="G740" i="5"/>
  <c r="H740" i="5" s="1"/>
  <c r="G747" i="5"/>
  <c r="H747" i="5" s="1"/>
  <c r="G753" i="5"/>
  <c r="H753" i="5" s="1"/>
  <c r="G765" i="5"/>
  <c r="H765" i="5" s="1"/>
  <c r="G768" i="5"/>
  <c r="H768" i="5" s="1"/>
  <c r="G779" i="5"/>
  <c r="H779" i="5" s="1"/>
  <c r="G792" i="5"/>
  <c r="H792" i="5" s="1"/>
  <c r="G797" i="5"/>
  <c r="H797" i="5" s="1"/>
  <c r="G805" i="5"/>
  <c r="H805" i="5" s="1"/>
  <c r="G812" i="5"/>
  <c r="H812" i="5" s="1"/>
  <c r="G822" i="5"/>
  <c r="H822" i="5" s="1"/>
  <c r="G827" i="5"/>
  <c r="H827" i="5" s="1"/>
  <c r="G837" i="5"/>
  <c r="H837" i="5" s="1"/>
  <c r="G848" i="5"/>
  <c r="H848" i="5" s="1"/>
  <c r="G858" i="5"/>
  <c r="H858" i="5" s="1"/>
  <c r="G862" i="5"/>
  <c r="H862" i="5" s="1"/>
  <c r="G873" i="5"/>
  <c r="H873" i="5" s="1"/>
  <c r="G880" i="5"/>
  <c r="H880" i="5" s="1"/>
  <c r="G888" i="5"/>
  <c r="H888" i="5" s="1"/>
  <c r="G894" i="5"/>
  <c r="H894" i="5" s="1"/>
  <c r="G900" i="5"/>
  <c r="H900" i="5" s="1"/>
  <c r="G911" i="5"/>
  <c r="H911" i="5" s="1"/>
  <c r="G922" i="5"/>
  <c r="H922" i="5" s="1"/>
  <c r="G930" i="5"/>
  <c r="H930" i="5" s="1"/>
  <c r="G938" i="5"/>
  <c r="H938" i="5" s="1"/>
  <c r="G944" i="5"/>
  <c r="H944" i="5" s="1"/>
  <c r="G950" i="5"/>
  <c r="H950" i="5" s="1"/>
  <c r="G958" i="5"/>
  <c r="H958" i="5" s="1"/>
  <c r="G969" i="5"/>
  <c r="H969" i="5" s="1"/>
  <c r="G978" i="5"/>
  <c r="H978" i="5" s="1"/>
  <c r="G987" i="5"/>
  <c r="H987" i="5" s="1"/>
  <c r="G996" i="5"/>
  <c r="H996" i="5" s="1"/>
  <c r="G1009" i="5"/>
  <c r="H1009" i="5" s="1"/>
  <c r="G1019" i="5"/>
  <c r="H1019" i="5" s="1"/>
  <c r="G1021" i="5"/>
  <c r="H1021" i="5" s="1"/>
  <c r="G1038" i="5"/>
  <c r="H1038" i="5" s="1"/>
  <c r="G1046" i="5"/>
  <c r="H1046" i="5" s="1"/>
  <c r="G1051" i="5"/>
  <c r="H1051" i="5" s="1"/>
  <c r="G1063" i="5"/>
  <c r="H1063" i="5" s="1"/>
  <c r="G1062" i="5"/>
  <c r="H1062" i="5" s="1"/>
  <c r="G1067" i="5"/>
  <c r="H1067" i="5" s="1"/>
  <c r="G1065" i="5"/>
  <c r="H1065" i="5" s="1"/>
  <c r="G1066" i="5"/>
  <c r="H1066" i="5" s="1"/>
  <c r="G1072" i="5"/>
  <c r="H1072" i="5" s="1"/>
  <c r="G1068" i="5"/>
  <c r="H1068" i="5" s="1"/>
  <c r="G1071" i="5"/>
  <c r="H1071" i="5" s="1"/>
  <c r="G1073" i="5"/>
  <c r="H1073" i="5" s="1"/>
  <c r="G1079" i="5"/>
  <c r="H1079" i="5" s="1"/>
  <c r="G1070" i="5"/>
  <c r="H1070" i="5" s="1"/>
  <c r="G1076" i="5"/>
  <c r="H1076" i="5" s="1"/>
  <c r="G1081" i="5"/>
  <c r="H1081" i="5" s="1"/>
  <c r="G1080" i="5"/>
  <c r="H1080" i="5" s="1"/>
  <c r="G1082" i="5"/>
  <c r="H1082" i="5" s="1"/>
  <c r="G1084" i="5"/>
  <c r="H1084" i="5" s="1"/>
  <c r="G1087" i="5"/>
  <c r="H1087" i="5" s="1"/>
  <c r="G1085" i="5"/>
  <c r="H1085" i="5" s="1"/>
  <c r="G1089" i="5"/>
  <c r="H1089" i="5" s="1"/>
  <c r="G1088" i="5"/>
  <c r="H1088" i="5" s="1"/>
  <c r="G1094" i="5"/>
  <c r="H1094" i="5" s="1"/>
  <c r="G1091" i="5"/>
  <c r="H1091" i="5" s="1"/>
  <c r="G1086" i="5"/>
  <c r="H1086" i="5" s="1"/>
  <c r="G1074" i="5"/>
  <c r="H1074" i="5" s="1"/>
  <c r="G1061" i="5"/>
  <c r="H1061" i="5" s="1"/>
  <c r="G1059" i="5"/>
  <c r="H1059" i="5" s="1"/>
  <c r="G1049" i="5"/>
  <c r="H1049" i="5" s="1"/>
  <c r="G1044" i="5"/>
  <c r="H1044" i="5" s="1"/>
  <c r="G1036" i="5"/>
  <c r="H1036" i="5" s="1"/>
  <c r="G1024" i="5"/>
  <c r="H1024" i="5" s="1"/>
  <c r="G1013" i="5"/>
  <c r="H1013" i="5" s="1"/>
  <c r="G1008" i="5"/>
  <c r="H1008" i="5" s="1"/>
  <c r="G994" i="5"/>
  <c r="H994" i="5" s="1"/>
  <c r="G982" i="5"/>
  <c r="H982" i="5" s="1"/>
  <c r="G974" i="5"/>
  <c r="H974" i="5" s="1"/>
  <c r="G964" i="5"/>
  <c r="H964" i="5" s="1"/>
  <c r="G956" i="5"/>
  <c r="H956" i="5" s="1"/>
  <c r="G949" i="5"/>
  <c r="H949" i="5" s="1"/>
  <c r="G940" i="5"/>
  <c r="H940" i="5" s="1"/>
  <c r="G933" i="5"/>
  <c r="H933" i="5" s="1"/>
  <c r="G926" i="5"/>
  <c r="H926" i="5" s="1"/>
  <c r="G914" i="5"/>
  <c r="H914" i="5" s="1"/>
  <c r="G908" i="5"/>
  <c r="H908" i="5" s="1"/>
  <c r="G898" i="5"/>
  <c r="H898" i="5" s="1"/>
  <c r="G886" i="5"/>
  <c r="H886" i="5" s="1"/>
  <c r="G883" i="5"/>
  <c r="H883" i="5" s="1"/>
  <c r="G871" i="5"/>
  <c r="H871" i="5" s="1"/>
  <c r="G865" i="5"/>
  <c r="H865" i="5" s="1"/>
  <c r="G856" i="5"/>
  <c r="H856" i="5" s="1"/>
  <c r="G845" i="5"/>
  <c r="H845" i="5" s="1"/>
  <c r="G841" i="5"/>
  <c r="H841" i="5" s="1"/>
  <c r="G829" i="5"/>
  <c r="H829" i="5" s="1"/>
  <c r="G821" i="5"/>
  <c r="H821" i="5" s="1"/>
  <c r="G813" i="5"/>
  <c r="H813" i="5" s="1"/>
  <c r="G803" i="5"/>
  <c r="H803" i="5" s="1"/>
  <c r="G795" i="5"/>
  <c r="H795" i="5" s="1"/>
  <c r="G786" i="5"/>
  <c r="H786" i="5" s="1"/>
  <c r="G781" i="5"/>
  <c r="H781" i="5" s="1"/>
  <c r="G770" i="5"/>
  <c r="H770" i="5" s="1"/>
  <c r="G761" i="5"/>
  <c r="H761" i="5" s="1"/>
  <c r="G754" i="5"/>
  <c r="H754" i="5" s="1"/>
  <c r="G746" i="5"/>
  <c r="H746" i="5" s="1"/>
  <c r="G735" i="5"/>
  <c r="H735" i="5" s="1"/>
  <c r="G724" i="5"/>
  <c r="H724" i="5" s="1"/>
  <c r="G707" i="5"/>
  <c r="H707" i="5" s="1"/>
  <c r="G695" i="5"/>
  <c r="H695" i="5" s="1"/>
  <c r="G674" i="5"/>
  <c r="H674" i="5" s="1"/>
  <c r="G660" i="5"/>
  <c r="H660" i="5" s="1"/>
  <c r="G649" i="5"/>
  <c r="H649" i="5" s="1"/>
  <c r="G638" i="5"/>
  <c r="H638" i="5" s="1"/>
  <c r="G625" i="5"/>
  <c r="H625" i="5" s="1"/>
  <c r="G614" i="5"/>
  <c r="H614" i="5" s="1"/>
  <c r="G603" i="5"/>
  <c r="H603" i="5" s="1"/>
  <c r="G589" i="5"/>
  <c r="H589" i="5" s="1"/>
  <c r="G580" i="5"/>
  <c r="H580" i="5" s="1"/>
  <c r="G564" i="5"/>
  <c r="H564" i="5" s="1"/>
  <c r="G554" i="5"/>
  <c r="H554" i="5" s="1"/>
  <c r="G538" i="5"/>
  <c r="H538" i="5" s="1"/>
  <c r="G528" i="5"/>
  <c r="H528" i="5" s="1"/>
  <c r="G520" i="5"/>
  <c r="H520" i="5" s="1"/>
  <c r="G503" i="5"/>
  <c r="H503" i="5" s="1"/>
  <c r="G490" i="5"/>
  <c r="H490" i="5" s="1"/>
  <c r="G480" i="5"/>
  <c r="H480" i="5" s="1"/>
  <c r="G474" i="5"/>
  <c r="H474" i="5" s="1"/>
  <c r="G456" i="5"/>
  <c r="H456" i="5" s="1"/>
  <c r="G445" i="5"/>
  <c r="H445" i="5" s="1"/>
  <c r="G435" i="5"/>
  <c r="H435" i="5" s="1"/>
  <c r="G419" i="5"/>
  <c r="H419" i="5" s="1"/>
  <c r="G408" i="5"/>
  <c r="H408" i="5" s="1"/>
  <c r="G399" i="5"/>
  <c r="H399" i="5" s="1"/>
  <c r="G385" i="5"/>
  <c r="H385" i="5" s="1"/>
  <c r="G369" i="5"/>
  <c r="H369" i="5" s="1"/>
  <c r="G360" i="5"/>
  <c r="H360" i="5" s="1"/>
  <c r="G347" i="5"/>
  <c r="H347" i="5" s="1"/>
  <c r="G338" i="5"/>
  <c r="H338" i="5" s="1"/>
  <c r="G327" i="5"/>
  <c r="H327" i="5" s="1"/>
  <c r="G313" i="5"/>
  <c r="H313" i="5" s="1"/>
  <c r="G295" i="5"/>
  <c r="H295" i="5" s="1"/>
  <c r="G291" i="5"/>
  <c r="H291" i="5" s="1"/>
  <c r="G276" i="5"/>
  <c r="H276" i="5" s="1"/>
  <c r="G263" i="5"/>
  <c r="H263" i="5" s="1"/>
  <c r="G255" i="5"/>
  <c r="H255" i="5" s="1"/>
  <c r="G241" i="5"/>
  <c r="H241" i="5" s="1"/>
  <c r="G231" i="5"/>
  <c r="H231" i="5" s="1"/>
  <c r="G212" i="5"/>
  <c r="H212" i="5" s="1"/>
  <c r="G205" i="5"/>
  <c r="H205" i="5" s="1"/>
  <c r="G193" i="5"/>
  <c r="H193" i="5" s="1"/>
  <c r="G177" i="5"/>
  <c r="H177" i="5" s="1"/>
  <c r="G163" i="5"/>
  <c r="H163" i="5" s="1"/>
  <c r="G151" i="5"/>
  <c r="H151" i="5" s="1"/>
  <c r="G146" i="5"/>
  <c r="H146" i="5" s="1"/>
  <c r="G128" i="5"/>
  <c r="H128" i="5" s="1"/>
  <c r="G120" i="5"/>
  <c r="H120" i="5" s="1"/>
  <c r="G103" i="5"/>
  <c r="H103" i="5" s="1"/>
  <c r="G101" i="5"/>
  <c r="H101" i="5" s="1"/>
  <c r="G91" i="5"/>
  <c r="H91" i="5" s="1"/>
  <c r="G70" i="5"/>
  <c r="H70" i="5" s="1"/>
  <c r="G61" i="5"/>
  <c r="H61" i="5" s="1"/>
  <c r="G44" i="5"/>
  <c r="H44" i="5" s="1"/>
  <c r="G42" i="5"/>
  <c r="H42" i="5" s="1"/>
  <c r="G14" i="5"/>
  <c r="H14" i="5" s="1"/>
  <c r="G18" i="5"/>
  <c r="H18" i="5" s="1"/>
  <c r="G25" i="5"/>
  <c r="H25" i="5" s="1"/>
  <c r="G36" i="5"/>
  <c r="H36" i="5" s="1"/>
  <c r="G50" i="5"/>
  <c r="H50" i="5" s="1"/>
  <c r="G68" i="5"/>
  <c r="H68" i="5" s="1"/>
  <c r="G76" i="5"/>
  <c r="H76" i="5" s="1"/>
  <c r="G84" i="5"/>
  <c r="H84" i="5" s="1"/>
  <c r="G94" i="5"/>
  <c r="H94" i="5" s="1"/>
  <c r="G107" i="5"/>
  <c r="H107" i="5" s="1"/>
  <c r="G119" i="5"/>
  <c r="H119" i="5" s="1"/>
  <c r="G130" i="5"/>
  <c r="H130" i="5" s="1"/>
  <c r="G145" i="5"/>
  <c r="H145" i="5" s="1"/>
  <c r="G156" i="5"/>
  <c r="H156" i="5" s="1"/>
  <c r="G166" i="5"/>
  <c r="H166" i="5" s="1"/>
  <c r="G180" i="5"/>
  <c r="H180" i="5" s="1"/>
  <c r="G195" i="5"/>
  <c r="H195" i="5" s="1"/>
  <c r="G204" i="5"/>
  <c r="H204" i="5" s="1"/>
  <c r="G217" i="5"/>
  <c r="H217" i="5" s="1"/>
  <c r="G223" i="5"/>
  <c r="H223" i="5" s="1"/>
  <c r="G237" i="5"/>
  <c r="H237" i="5" s="1"/>
  <c r="G252" i="5"/>
  <c r="H252" i="5" s="1"/>
  <c r="G267" i="5"/>
  <c r="H267" i="5" s="1"/>
  <c r="G274" i="5"/>
  <c r="H274" i="5" s="1"/>
  <c r="G287" i="5"/>
  <c r="H287" i="5" s="1"/>
  <c r="G301" i="5"/>
  <c r="H301" i="5" s="1"/>
  <c r="G314" i="5"/>
  <c r="H314" i="5" s="1"/>
  <c r="G322" i="5"/>
  <c r="H322" i="5" s="1"/>
  <c r="G336" i="5"/>
  <c r="H336" i="5" s="1"/>
  <c r="G350" i="5"/>
  <c r="H350" i="5" s="1"/>
  <c r="G361" i="5"/>
  <c r="H361" i="5" s="1"/>
  <c r="G375" i="5"/>
  <c r="H375" i="5" s="1"/>
  <c r="G384" i="5"/>
  <c r="H384" i="5" s="1"/>
  <c r="G397" i="5"/>
  <c r="H397" i="5" s="1"/>
  <c r="G409" i="5"/>
  <c r="H409" i="5" s="1"/>
  <c r="G422" i="5"/>
  <c r="H422" i="5" s="1"/>
  <c r="G437" i="5"/>
  <c r="H437" i="5" s="1"/>
  <c r="G443" i="5"/>
  <c r="H443" i="5" s="1"/>
  <c r="G459" i="5"/>
  <c r="H459" i="5" s="1"/>
  <c r="G470" i="5"/>
  <c r="H470" i="5" s="1"/>
  <c r="G483" i="5"/>
  <c r="H483" i="5" s="1"/>
  <c r="G494" i="5"/>
  <c r="H494" i="5" s="1"/>
  <c r="G507" i="5"/>
  <c r="H507" i="5" s="1"/>
  <c r="G522" i="5"/>
  <c r="H522" i="5" s="1"/>
  <c r="G533" i="5"/>
  <c r="H533" i="5" s="1"/>
  <c r="G544" i="5"/>
  <c r="H544" i="5" s="1"/>
  <c r="G556" i="5"/>
  <c r="H556" i="5" s="1"/>
  <c r="G569" i="5"/>
  <c r="H569" i="5" s="1"/>
  <c r="G577" i="5"/>
  <c r="H577" i="5" s="1"/>
  <c r="G591" i="5"/>
  <c r="H591" i="5" s="1"/>
  <c r="G606" i="5"/>
  <c r="H606" i="5" s="1"/>
  <c r="G616" i="5"/>
  <c r="H616" i="5" s="1"/>
  <c r="G627" i="5"/>
  <c r="H627" i="5" s="1"/>
  <c r="G642" i="5"/>
  <c r="H642" i="5" s="1"/>
  <c r="G656" i="5"/>
  <c r="H656" i="5" s="1"/>
  <c r="G666" i="5"/>
  <c r="H666" i="5" s="1"/>
  <c r="G679" i="5"/>
  <c r="H679" i="5" s="1"/>
  <c r="G699" i="5"/>
  <c r="H699" i="5" s="1"/>
  <c r="G716" i="5"/>
  <c r="H716" i="5" s="1"/>
  <c r="G731" i="5"/>
  <c r="H731" i="5" s="1"/>
  <c r="G737" i="5"/>
  <c r="H737" i="5" s="1"/>
  <c r="G750" i="5"/>
  <c r="H750" i="5" s="1"/>
  <c r="G757" i="5"/>
  <c r="H757" i="5" s="1"/>
  <c r="G764" i="5"/>
  <c r="H764" i="5" s="1"/>
  <c r="G771" i="5"/>
  <c r="H771" i="5" s="1"/>
  <c r="G782" i="5"/>
  <c r="H782" i="5" s="1"/>
  <c r="G794" i="5"/>
  <c r="H794" i="5" s="1"/>
  <c r="G801" i="5"/>
  <c r="H801" i="5" s="1"/>
  <c r="G806" i="5"/>
  <c r="H806" i="5" s="1"/>
  <c r="G817" i="5"/>
  <c r="H817" i="5" s="1"/>
  <c r="G826" i="5"/>
  <c r="H826" i="5" s="1"/>
  <c r="G833" i="5"/>
  <c r="H833" i="5" s="1"/>
  <c r="G842" i="5"/>
  <c r="H842" i="5" s="1"/>
  <c r="G854" i="5"/>
  <c r="H854" i="5" s="1"/>
  <c r="G864" i="5"/>
  <c r="H864" i="5" s="1"/>
  <c r="G869" i="5"/>
  <c r="H869" i="5" s="1"/>
  <c r="G879" i="5"/>
  <c r="H879" i="5" s="1"/>
  <c r="G884" i="5"/>
  <c r="H884" i="5" s="1"/>
  <c r="G899" i="5"/>
  <c r="H899" i="5" s="1"/>
  <c r="G902" i="5"/>
  <c r="H902" i="5" s="1"/>
  <c r="G910" i="5"/>
  <c r="H910" i="5" s="1"/>
  <c r="G919" i="5"/>
  <c r="H919" i="5" s="1"/>
  <c r="G929" i="5"/>
  <c r="H929" i="5" s="1"/>
  <c r="G939" i="5"/>
  <c r="H939" i="5" s="1"/>
  <c r="G945" i="5"/>
  <c r="H945" i="5" s="1"/>
  <c r="G955" i="5"/>
  <c r="H955" i="5" s="1"/>
  <c r="G960" i="5"/>
  <c r="H960" i="5" s="1"/>
  <c r="G970" i="5"/>
  <c r="H970" i="5" s="1"/>
  <c r="G980" i="5"/>
  <c r="H980" i="5" s="1"/>
  <c r="G990" i="5"/>
  <c r="H990" i="5" s="1"/>
  <c r="G1003" i="5"/>
  <c r="H1003" i="5" s="1"/>
  <c r="G1011" i="5"/>
  <c r="H1011" i="5" s="1"/>
  <c r="G1023" i="5"/>
  <c r="H1023" i="5" s="1"/>
  <c r="G1034" i="5"/>
  <c r="H1034" i="5" s="1"/>
  <c r="G1042" i="5"/>
  <c r="H1042" i="5" s="1"/>
  <c r="G1048" i="5"/>
  <c r="H1048" i="5" s="1"/>
  <c r="G1053" i="5"/>
  <c r="H1053" i="5" s="1"/>
  <c r="G1064" i="5"/>
  <c r="H1064" i="5" s="1"/>
  <c r="G1075" i="5"/>
  <c r="H1075" i="5" s="1"/>
  <c r="G1083" i="5"/>
  <c r="H1083" i="5" s="1"/>
  <c r="G1090" i="5"/>
  <c r="H1090" i="5" s="1"/>
  <c r="G1107" i="5"/>
  <c r="H1107" i="5" s="1"/>
  <c r="G1115" i="5"/>
  <c r="H1115" i="5" s="1"/>
  <c r="G1105" i="5"/>
  <c r="H1105" i="5" s="1"/>
  <c r="G1109" i="5"/>
  <c r="H1109" i="5" s="1"/>
  <c r="G1108" i="5"/>
  <c r="H1108" i="5" s="1"/>
  <c r="G1112" i="5"/>
  <c r="H1112" i="5" s="1"/>
  <c r="G1096" i="5"/>
  <c r="H1096" i="5" s="1"/>
  <c r="G1102" i="5"/>
  <c r="H1102" i="5" s="1"/>
  <c r="G1116" i="5"/>
  <c r="H1116" i="5" s="1"/>
  <c r="G1098" i="5"/>
  <c r="H1098" i="5" s="1"/>
  <c r="G1111" i="5"/>
  <c r="H1111" i="5" s="1"/>
  <c r="G1101" i="5"/>
  <c r="H1101" i="5" s="1"/>
  <c r="G1095" i="5"/>
  <c r="H1095" i="5" s="1"/>
  <c r="G1113" i="5"/>
  <c r="H1113" i="5" s="1"/>
  <c r="G1104" i="5"/>
  <c r="H1104" i="5" s="1"/>
  <c r="G1100" i="5"/>
  <c r="H1100" i="5" s="1"/>
  <c r="G1103" i="5"/>
  <c r="H1103" i="5" s="1"/>
  <c r="G1110" i="5"/>
  <c r="H1110" i="5" s="1"/>
  <c r="G1097" i="5"/>
  <c r="H1097" i="5" s="1"/>
  <c r="G1099" i="5"/>
  <c r="H1099" i="5" s="1"/>
  <c r="G1114" i="5"/>
  <c r="H1114" i="5" s="1"/>
  <c r="G1106" i="5"/>
  <c r="H1106" i="5" s="1"/>
  <c r="G1093" i="5"/>
  <c r="H1093" i="5" s="1"/>
  <c r="G1092" i="5"/>
  <c r="H1092" i="5" s="1"/>
  <c r="G1077" i="5"/>
  <c r="H1077" i="5" s="1"/>
  <c r="G1078" i="5"/>
  <c r="H1078" i="5" s="1"/>
  <c r="G1055" i="5"/>
  <c r="H1055" i="5" s="1"/>
  <c r="G1057" i="5"/>
  <c r="H1057" i="5" s="1"/>
  <c r="G1045" i="5"/>
  <c r="H1045" i="5" s="1"/>
  <c r="G1041" i="5"/>
  <c r="H1041" i="5" s="1"/>
  <c r="G1027" i="5"/>
  <c r="H1027" i="5" s="1"/>
  <c r="G1020" i="5"/>
  <c r="H1020" i="5" s="1"/>
  <c r="G1006" i="5"/>
  <c r="H1006" i="5" s="1"/>
  <c r="G1000" i="5"/>
  <c r="H1000" i="5" s="1"/>
  <c r="G983" i="5"/>
  <c r="H983" i="5" s="1"/>
  <c r="G976" i="5"/>
  <c r="H976" i="5" s="1"/>
  <c r="G967" i="5"/>
  <c r="H967" i="5" s="1"/>
  <c r="G961" i="5"/>
  <c r="H961" i="5" s="1"/>
  <c r="G946" i="5"/>
  <c r="H946" i="5" s="1"/>
  <c r="G941" i="5"/>
  <c r="H941" i="5" s="1"/>
  <c r="G935" i="5"/>
  <c r="H935" i="5" s="1"/>
  <c r="G920" i="5"/>
  <c r="H920" i="5" s="1"/>
  <c r="G921" i="5"/>
  <c r="H921" i="5" s="1"/>
  <c r="G905" i="5"/>
  <c r="H905" i="5" s="1"/>
  <c r="G901" i="5"/>
  <c r="H901" i="5" s="1"/>
  <c r="G887" i="5"/>
  <c r="H887" i="5" s="1"/>
  <c r="G885" i="5"/>
  <c r="H885" i="5" s="1"/>
  <c r="G870" i="5"/>
  <c r="H870" i="5" s="1"/>
  <c r="G868" i="5"/>
  <c r="H868" i="5" s="1"/>
  <c r="G853" i="5"/>
  <c r="H853" i="5" s="1"/>
  <c r="G849" i="5"/>
  <c r="H849" i="5" s="1"/>
  <c r="G839" i="5"/>
  <c r="H839" i="5" s="1"/>
  <c r="G832" i="5"/>
  <c r="H832" i="5" s="1"/>
  <c r="G823" i="5"/>
  <c r="H823" i="5" s="1"/>
  <c r="G811" i="5"/>
  <c r="H811" i="5" s="1"/>
  <c r="G810" i="5"/>
  <c r="H810" i="5" s="1"/>
  <c r="G790" i="5"/>
  <c r="H790" i="5" s="1"/>
  <c r="G789" i="5"/>
  <c r="H789" i="5" s="1"/>
  <c r="G774" i="5"/>
  <c r="H774" i="5" s="1"/>
  <c r="G775" i="5"/>
  <c r="H775" i="5" s="1"/>
  <c r="G755" i="5"/>
  <c r="H755" i="5" s="1"/>
  <c r="G756" i="5"/>
  <c r="H756" i="5" s="1"/>
  <c r="G739" i="5"/>
  <c r="H739" i="5" s="1"/>
  <c r="G742" i="5"/>
  <c r="H742" i="5" s="1"/>
  <c r="G708" i="5"/>
  <c r="H708" i="5" s="1"/>
  <c r="G715" i="5"/>
  <c r="H715" i="5" s="1"/>
  <c r="G682" i="5"/>
  <c r="H682" i="5" s="1"/>
  <c r="G675" i="5"/>
  <c r="H675" i="5" s="1"/>
  <c r="G652" i="5"/>
  <c r="H652" i="5" s="1"/>
  <c r="G651" i="5"/>
  <c r="H651" i="5" s="1"/>
  <c r="G629" i="5"/>
  <c r="H629" i="5" s="1"/>
  <c r="G623" i="5"/>
  <c r="H623" i="5" s="1"/>
  <c r="G612" i="5"/>
  <c r="H612" i="5" s="1"/>
  <c r="G596" i="5"/>
  <c r="H596" i="5" s="1"/>
  <c r="G590" i="5"/>
  <c r="H590" i="5" s="1"/>
  <c r="G566" i="5"/>
  <c r="H566" i="5" s="1"/>
  <c r="G567" i="5"/>
  <c r="H567" i="5" s="1"/>
  <c r="G547" i="5"/>
  <c r="H547" i="5" s="1"/>
  <c r="G541" i="5"/>
  <c r="H541" i="5" s="1"/>
  <c r="G514" i="5"/>
  <c r="H514" i="5" s="1"/>
  <c r="G517" i="5"/>
  <c r="H517" i="5" s="1"/>
  <c r="G499" i="5"/>
  <c r="H499" i="5" s="1"/>
  <c r="G493" i="5"/>
  <c r="H493" i="5" s="1"/>
  <c r="G471" i="5"/>
  <c r="H471" i="5" s="1"/>
  <c r="G468" i="5"/>
  <c r="H468" i="5" s="1"/>
  <c r="G448" i="5"/>
  <c r="H448" i="5" s="1"/>
  <c r="G441" i="5"/>
  <c r="H441" i="5" s="1"/>
  <c r="G420" i="5"/>
  <c r="H420" i="5" s="1"/>
  <c r="G423" i="5"/>
  <c r="H423" i="5" s="1"/>
  <c r="G398" i="5"/>
  <c r="H398" i="5" s="1"/>
  <c r="G394" i="5"/>
  <c r="H394" i="5" s="1"/>
  <c r="G372" i="5"/>
  <c r="H372" i="5" s="1"/>
  <c r="G371" i="5"/>
  <c r="H371" i="5" s="1"/>
  <c r="G354" i="5"/>
  <c r="H354" i="5" s="1"/>
  <c r="G341" i="5"/>
  <c r="H341" i="5" s="1"/>
  <c r="G331" i="5"/>
  <c r="H331" i="5" s="1"/>
  <c r="G312" i="5"/>
  <c r="H312" i="5" s="1"/>
  <c r="G303" i="5"/>
  <c r="H303" i="5" s="1"/>
  <c r="G298" i="5"/>
  <c r="H298" i="5" s="1"/>
  <c r="G282" i="5"/>
  <c r="H282" i="5" s="1"/>
  <c r="G268" i="5"/>
  <c r="H268" i="5" s="1"/>
  <c r="G257" i="5"/>
  <c r="H257" i="5" s="1"/>
  <c r="G238" i="5"/>
  <c r="H238" i="5" s="1"/>
  <c r="G234" i="5"/>
  <c r="H234" i="5" s="1"/>
  <c r="G218" i="5"/>
  <c r="H218" i="5" s="1"/>
  <c r="G211" i="5"/>
  <c r="H211" i="5" s="1"/>
  <c r="G188" i="5"/>
  <c r="H188" i="5" s="1"/>
  <c r="G184" i="5"/>
  <c r="H184" i="5" s="1"/>
  <c r="G169" i="5"/>
  <c r="H169" i="5" s="1"/>
  <c r="G162" i="5"/>
  <c r="H162" i="5" s="1"/>
  <c r="G135" i="5"/>
  <c r="H135" i="5" s="1"/>
  <c r="G136" i="5"/>
  <c r="H136" i="5" s="1"/>
  <c r="G123" i="5"/>
  <c r="H123" i="5" s="1"/>
  <c r="G114" i="5"/>
  <c r="H114" i="5" s="1"/>
  <c r="G97" i="5"/>
  <c r="H97" i="5" s="1"/>
  <c r="G89" i="5"/>
  <c r="H89" i="5" s="1"/>
  <c r="G65" i="5"/>
  <c r="H65" i="5" s="1"/>
  <c r="G66" i="5"/>
  <c r="H66" i="5" s="1"/>
  <c r="G51" i="5"/>
  <c r="H51" i="5" s="1"/>
  <c r="G38" i="5"/>
  <c r="H38" i="5" s="1"/>
  <c r="G19" i="5"/>
  <c r="H19" i="5" s="1"/>
  <c r="G10" i="5"/>
  <c r="H10" i="5" s="1"/>
  <c r="G41" i="5"/>
  <c r="H41" i="5" s="1"/>
  <c r="G47" i="5"/>
  <c r="H47" i="5" s="1"/>
  <c r="G67" i="5"/>
  <c r="H67" i="5" s="1"/>
  <c r="G64" i="5"/>
  <c r="H64" i="5" s="1"/>
  <c r="G77" i="5"/>
  <c r="H77" i="5" s="1"/>
  <c r="G90" i="5"/>
  <c r="H90" i="5" s="1"/>
  <c r="G102" i="5"/>
  <c r="H102" i="5" s="1"/>
  <c r="G112" i="5"/>
  <c r="H112" i="5" s="1"/>
  <c r="G125" i="5"/>
  <c r="H125" i="5" s="1"/>
  <c r="G140" i="5"/>
  <c r="H140" i="5" s="1"/>
  <c r="G148" i="5"/>
  <c r="H148" i="5" s="1"/>
  <c r="G157" i="5"/>
  <c r="H157" i="5" s="1"/>
  <c r="G173" i="5"/>
  <c r="H173" i="5" s="1"/>
  <c r="G182" i="5"/>
  <c r="H182" i="5" s="1"/>
  <c r="G194" i="5"/>
  <c r="H194" i="5" s="1"/>
  <c r="G208" i="5"/>
  <c r="H208" i="5" s="1"/>
  <c r="G219" i="5"/>
  <c r="H219" i="5" s="1"/>
  <c r="G229" i="5"/>
  <c r="H229" i="5" s="1"/>
  <c r="G239" i="5"/>
  <c r="H239" i="5" s="1"/>
  <c r="G251" i="5"/>
  <c r="H251" i="5" s="1"/>
  <c r="G266" i="5"/>
  <c r="H266" i="5" s="1"/>
  <c r="G272" i="5"/>
  <c r="H272" i="5" s="1"/>
  <c r="G290" i="5"/>
  <c r="H290" i="5" s="1"/>
  <c r="G299" i="5"/>
  <c r="H299" i="5" s="1"/>
  <c r="G310" i="5"/>
  <c r="H310" i="5" s="1"/>
  <c r="G324" i="5"/>
  <c r="H324" i="5" s="1"/>
  <c r="G330" i="5"/>
  <c r="H330" i="5" s="1"/>
  <c r="G348" i="5"/>
  <c r="H348" i="5" s="1"/>
  <c r="G352" i="5"/>
  <c r="H352" i="5" s="1"/>
  <c r="G368" i="5"/>
  <c r="H368" i="5" s="1"/>
  <c r="G379" i="5"/>
  <c r="H379" i="5" s="1"/>
  <c r="G390" i="5"/>
  <c r="H390" i="5" s="1"/>
  <c r="G405" i="5"/>
  <c r="H405" i="5" s="1"/>
  <c r="G412" i="5"/>
  <c r="H412" i="5" s="1"/>
  <c r="G429" i="5"/>
  <c r="H429" i="5" s="1"/>
  <c r="G432" i="5"/>
  <c r="H432" i="5" s="1"/>
  <c r="G452" i="5"/>
  <c r="H452" i="5" s="1"/>
  <c r="G461" i="5"/>
  <c r="H461" i="5" s="1"/>
  <c r="G473" i="5"/>
  <c r="H473" i="5" s="1"/>
  <c r="G487" i="5"/>
  <c r="H487" i="5" s="1"/>
  <c r="G489" i="5"/>
  <c r="H489" i="5" s="1"/>
  <c r="G504" i="5"/>
  <c r="H504" i="5" s="1"/>
  <c r="G519" i="5"/>
  <c r="H519" i="5" s="1"/>
  <c r="G530" i="5"/>
  <c r="H530" i="5" s="1"/>
  <c r="G545" i="5"/>
  <c r="H545" i="5" s="1"/>
  <c r="G549" i="5"/>
  <c r="H549" i="5" s="1"/>
  <c r="G568" i="5"/>
  <c r="H568" i="5" s="1"/>
  <c r="G573" i="5"/>
  <c r="H573" i="5" s="1"/>
  <c r="G594" i="5"/>
  <c r="H594" i="5" s="1"/>
  <c r="G600" i="5"/>
  <c r="H600" i="5" s="1"/>
  <c r="G611" i="5"/>
  <c r="H611" i="5" s="1"/>
  <c r="G622" i="5"/>
  <c r="H622" i="5" s="1"/>
  <c r="G635" i="5"/>
  <c r="H635" i="5" s="1"/>
  <c r="G648" i="5"/>
  <c r="H648" i="5" s="1"/>
  <c r="G658" i="5"/>
  <c r="H658" i="5" s="1"/>
  <c r="G669" i="5"/>
  <c r="H669" i="5" s="1"/>
  <c r="G684" i="5"/>
  <c r="H684" i="5" s="1"/>
  <c r="G709" i="5"/>
  <c r="H709" i="5" s="1"/>
  <c r="G723" i="5"/>
  <c r="H723" i="5" s="1"/>
  <c r="G733" i="5"/>
  <c r="H733" i="5" s="1"/>
  <c r="G741" i="5"/>
  <c r="H741" i="5" s="1"/>
  <c r="G749" i="5"/>
  <c r="H749" i="5" s="1"/>
  <c r="G762" i="5"/>
  <c r="H762" i="5" s="1"/>
  <c r="G763" i="5"/>
  <c r="H763" i="5" s="1"/>
  <c r="G776" i="5"/>
  <c r="H776" i="5" s="1"/>
  <c r="G778" i="5"/>
  <c r="H778" i="5" s="1"/>
  <c r="G793" i="5"/>
  <c r="H793" i="5" s="1"/>
  <c r="G798" i="5"/>
  <c r="H798" i="5" s="1"/>
  <c r="G802" i="5"/>
  <c r="H802" i="5" s="1"/>
  <c r="G818" i="5"/>
  <c r="H818" i="5" s="1"/>
  <c r="G816" i="5"/>
  <c r="H816" i="5" s="1"/>
  <c r="G835" i="5"/>
  <c r="H835" i="5" s="1"/>
  <c r="G834" i="5"/>
  <c r="H834" i="5" s="1"/>
  <c r="G847" i="5"/>
  <c r="H847" i="5" s="1"/>
  <c r="G857" i="5"/>
  <c r="H857" i="5" s="1"/>
  <c r="G860" i="5"/>
  <c r="H860" i="5" s="1"/>
  <c r="G874" i="5"/>
  <c r="H874" i="5" s="1"/>
  <c r="G875" i="5"/>
  <c r="H875" i="5" s="1"/>
  <c r="G893" i="5"/>
  <c r="H893" i="5" s="1"/>
  <c r="G890" i="5"/>
  <c r="H890" i="5" s="1"/>
  <c r="G907" i="5"/>
  <c r="H907" i="5" s="1"/>
  <c r="G916" i="5"/>
  <c r="H916" i="5" s="1"/>
  <c r="G917" i="5"/>
  <c r="H917" i="5" s="1"/>
  <c r="G932" i="5"/>
  <c r="H932" i="5" s="1"/>
  <c r="G931" i="5"/>
  <c r="H931" i="5" s="1"/>
  <c r="G954" i="5"/>
  <c r="H954" i="5" s="1"/>
  <c r="G948" i="5"/>
  <c r="H948" i="5" s="1"/>
  <c r="G962" i="5"/>
  <c r="H962" i="5" s="1"/>
  <c r="G965" i="5"/>
  <c r="H965" i="5" s="1"/>
  <c r="G975" i="5"/>
  <c r="H975" i="5" s="1"/>
  <c r="G991" i="5"/>
  <c r="H991" i="5" s="1"/>
  <c r="G995" i="5"/>
  <c r="H995" i="5" s="1"/>
  <c r="G1015" i="5"/>
  <c r="H1015" i="5" s="1"/>
  <c r="G1012" i="5"/>
  <c r="H1012" i="5" s="1"/>
  <c r="G1035" i="5"/>
  <c r="H1035" i="5" s="1"/>
  <c r="G1037" i="5"/>
  <c r="H1037" i="5" s="1"/>
  <c r="G1043" i="5"/>
  <c r="H1043" i="5" s="1"/>
  <c r="G1054" i="5"/>
  <c r="H1054" i="5" s="1"/>
  <c r="G1060" i="5"/>
  <c r="H1060" i="5" s="1"/>
  <c r="G1069" i="5"/>
  <c r="H1069" i="5" s="1"/>
  <c r="G1056" i="5"/>
  <c r="H1056" i="5" s="1"/>
  <c r="G1058" i="5"/>
  <c r="H1058" i="5" s="1"/>
  <c r="G1052" i="5"/>
  <c r="H1052" i="5" s="1"/>
  <c r="G1050" i="5"/>
  <c r="H1050" i="5" s="1"/>
  <c r="G1047" i="5"/>
  <c r="H1047" i="5" s="1"/>
  <c r="G1030" i="5"/>
  <c r="H1030" i="5" s="1"/>
  <c r="G1031" i="5"/>
  <c r="H1031" i="5" s="1"/>
  <c r="G1025" i="5"/>
  <c r="H1025" i="5" s="1"/>
  <c r="G1016" i="5"/>
  <c r="H1016" i="5" s="1"/>
  <c r="G1004" i="5"/>
  <c r="H1004" i="5" s="1"/>
  <c r="G998" i="5"/>
  <c r="H998" i="5" s="1"/>
  <c r="G989" i="5"/>
  <c r="H989" i="5" s="1"/>
  <c r="G979" i="5"/>
  <c r="H979" i="5" s="1"/>
  <c r="G968" i="5"/>
  <c r="H968" i="5" s="1"/>
  <c r="G963" i="5"/>
  <c r="H963" i="5" s="1"/>
  <c r="G953" i="5"/>
  <c r="H953" i="5" s="1"/>
  <c r="G947" i="5"/>
  <c r="H947" i="5" s="1"/>
  <c r="G937" i="5"/>
  <c r="H937" i="5" s="1"/>
  <c r="G928" i="5"/>
  <c r="H928" i="5" s="1"/>
  <c r="G923" i="5"/>
  <c r="H923" i="5" s="1"/>
  <c r="G915" i="5"/>
  <c r="H915" i="5" s="1"/>
  <c r="G909" i="5"/>
  <c r="H909" i="5" s="1"/>
  <c r="G903" i="5"/>
  <c r="H903" i="5" s="1"/>
  <c r="G896" i="5"/>
  <c r="H896" i="5" s="1"/>
  <c r="G892" i="5"/>
  <c r="H892" i="5" s="1"/>
  <c r="G882" i="5"/>
  <c r="H882" i="5" s="1"/>
  <c r="G878" i="5"/>
  <c r="H878" i="5" s="1"/>
  <c r="G867" i="5"/>
  <c r="H867" i="5" s="1"/>
  <c r="G859" i="5"/>
  <c r="H859" i="5" s="1"/>
  <c r="G852" i="5"/>
  <c r="H852" i="5" s="1"/>
  <c r="G850" i="5"/>
  <c r="H850" i="5" s="1"/>
  <c r="G843" i="5"/>
  <c r="H843" i="5" s="1"/>
  <c r="G836" i="5"/>
  <c r="H836" i="5" s="1"/>
  <c r="G828" i="5"/>
  <c r="H828" i="5" s="1"/>
  <c r="G819" i="5"/>
  <c r="H819" i="5" s="1"/>
  <c r="G815" i="5"/>
  <c r="H815" i="5" s="1"/>
  <c r="G807" i="5"/>
  <c r="H807" i="5" s="1"/>
  <c r="G799" i="5"/>
  <c r="H799" i="5" s="1"/>
  <c r="G787" i="5"/>
  <c r="H787" i="5" s="1"/>
  <c r="G785" i="5"/>
  <c r="H785" i="5" s="1"/>
  <c r="G780" i="5"/>
  <c r="H780" i="5" s="1"/>
  <c r="G772" i="5"/>
  <c r="H772" i="5" s="1"/>
  <c r="G766" i="5"/>
  <c r="H766" i="5" s="1"/>
  <c r="G758" i="5"/>
  <c r="H758" i="5" s="1"/>
  <c r="G748" i="5"/>
  <c r="H748" i="5" s="1"/>
  <c r="G743" i="5"/>
  <c r="H743" i="5" s="1"/>
  <c r="G736" i="5"/>
  <c r="H736" i="5" s="1"/>
  <c r="G728" i="5"/>
  <c r="H728" i="5" s="1"/>
  <c r="G719" i="5"/>
  <c r="H719" i="5" s="1"/>
  <c r="G701" i="5"/>
  <c r="H701" i="5" s="1"/>
  <c r="G692" i="5"/>
  <c r="H692" i="5" s="1"/>
  <c r="G678" i="5"/>
  <c r="H678" i="5" s="1"/>
  <c r="G665" i="5"/>
  <c r="H665" i="5" s="1"/>
  <c r="G654" i="5"/>
  <c r="H654" i="5" s="1"/>
  <c r="G643" i="5"/>
  <c r="H643" i="5" s="1"/>
  <c r="G637" i="5"/>
  <c r="H637" i="5" s="1"/>
  <c r="G628" i="5"/>
  <c r="H628" i="5" s="1"/>
  <c r="G615" i="5"/>
  <c r="H615" i="5" s="1"/>
  <c r="G602" i="5"/>
  <c r="H602" i="5" s="1"/>
  <c r="G595" i="5"/>
  <c r="H595" i="5" s="1"/>
  <c r="G586" i="5"/>
  <c r="H586" i="5" s="1"/>
  <c r="G581" i="5"/>
  <c r="H581" i="5" s="1"/>
  <c r="G570" i="5"/>
  <c r="H570" i="5" s="1"/>
  <c r="G558" i="5"/>
  <c r="H558" i="5" s="1"/>
  <c r="G553" i="5"/>
  <c r="H553" i="5" s="1"/>
  <c r="G542" i="5"/>
  <c r="H542" i="5" s="1"/>
  <c r="G527" i="5"/>
  <c r="H527" i="5" s="1"/>
  <c r="G515" i="5"/>
  <c r="H515" i="5" s="1"/>
  <c r="G511" i="5"/>
  <c r="H511" i="5" s="1"/>
  <c r="G501" i="5"/>
  <c r="H501" i="5" s="1"/>
  <c r="G491" i="5"/>
  <c r="H491" i="5" s="1"/>
  <c r="G479" i="5"/>
  <c r="H479" i="5" s="1"/>
  <c r="G466" i="5"/>
  <c r="H466" i="5" s="1"/>
  <c r="G460" i="5"/>
  <c r="H460" i="5" s="1"/>
  <c r="G454" i="5"/>
  <c r="H454" i="5" s="1"/>
  <c r="G442" i="5"/>
  <c r="H442" i="5" s="1"/>
  <c r="G433" i="5"/>
  <c r="H433" i="5" s="1"/>
  <c r="G424" i="5"/>
  <c r="H424" i="5" s="1"/>
  <c r="G411" i="5"/>
  <c r="H411" i="5" s="1"/>
  <c r="G407" i="5"/>
  <c r="H407" i="5" s="1"/>
  <c r="G389" i="5"/>
  <c r="H389" i="5" s="1"/>
  <c r="G377" i="5"/>
  <c r="H377" i="5" s="1"/>
  <c r="G376" i="5"/>
  <c r="H376" i="5" s="1"/>
  <c r="G362" i="5"/>
  <c r="H362" i="5" s="1"/>
  <c r="G356" i="5"/>
  <c r="H356" i="5" s="1"/>
  <c r="G345" i="5"/>
  <c r="H345" i="5" s="1"/>
  <c r="G334" i="5"/>
  <c r="H334" i="5" s="1"/>
  <c r="G325" i="5"/>
  <c r="H325" i="5" s="1"/>
  <c r="G318" i="5"/>
  <c r="H318" i="5" s="1"/>
  <c r="G306" i="5"/>
  <c r="H306" i="5" s="1"/>
  <c r="G293" i="5"/>
  <c r="H293" i="5" s="1"/>
  <c r="G288" i="5"/>
  <c r="H288" i="5" s="1"/>
  <c r="G275" i="5"/>
  <c r="H275" i="5" s="1"/>
  <c r="G270" i="5"/>
  <c r="H270" i="5" s="1"/>
  <c r="G259" i="5"/>
  <c r="H259" i="5" s="1"/>
  <c r="G245" i="5"/>
  <c r="H245" i="5" s="1"/>
  <c r="G243" i="5"/>
  <c r="H243" i="5" s="1"/>
  <c r="G230" i="5"/>
  <c r="H230" i="5" s="1"/>
  <c r="G221" i="5"/>
  <c r="H221" i="5" s="1"/>
  <c r="G209" i="5"/>
  <c r="H209" i="5" s="1"/>
  <c r="G199" i="5"/>
  <c r="H199" i="5" s="1"/>
  <c r="G187" i="5"/>
  <c r="H187" i="5" s="1"/>
  <c r="G179" i="5"/>
  <c r="H179" i="5" s="1"/>
  <c r="G171" i="5"/>
  <c r="H171" i="5" s="1"/>
  <c r="G155" i="5"/>
  <c r="H155" i="5" s="1"/>
  <c r="G149" i="5"/>
  <c r="H149" i="5" s="1"/>
  <c r="G142" i="5"/>
  <c r="H142" i="5" s="1"/>
  <c r="G131" i="5"/>
  <c r="H131" i="5" s="1"/>
  <c r="G127" i="5"/>
  <c r="H127" i="5" s="1"/>
  <c r="G117" i="5"/>
  <c r="H117" i="5" s="1"/>
  <c r="G99" i="5"/>
  <c r="H99" i="5" s="1"/>
  <c r="G96" i="5"/>
  <c r="H96" i="5" s="1"/>
  <c r="G82" i="5"/>
  <c r="H82" i="5" s="1"/>
  <c r="G80" i="5"/>
  <c r="H80" i="5" s="1"/>
  <c r="G69" i="5"/>
  <c r="H69" i="5" s="1"/>
  <c r="G56" i="5"/>
  <c r="H56" i="5" s="1"/>
  <c r="G54" i="5"/>
  <c r="H54" i="5" s="1"/>
  <c r="G39" i="5"/>
  <c r="H39" i="5" s="1"/>
  <c r="G8" i="5"/>
  <c r="H8" i="5" s="1"/>
  <c r="G33" i="5"/>
  <c r="H33" i="5" s="1"/>
  <c r="G37" i="5"/>
  <c r="H37" i="5" s="1"/>
  <c r="G49" i="5"/>
  <c r="H49" i="5" s="1"/>
  <c r="G53" i="5"/>
  <c r="H53" i="5" s="1"/>
  <c r="G55" i="5"/>
  <c r="H55" i="5" s="1"/>
  <c r="G63" i="5"/>
  <c r="H63" i="5" s="1"/>
  <c r="G73" i="5"/>
  <c r="H73" i="5" s="1"/>
  <c r="G86" i="5"/>
  <c r="H86" i="5" s="1"/>
  <c r="G83" i="5"/>
  <c r="H83" i="5" s="1"/>
  <c r="G92" i="5"/>
  <c r="H92" i="5" s="1"/>
  <c r="G93" i="5"/>
  <c r="H93" i="5" s="1"/>
  <c r="G109" i="5"/>
  <c r="H109" i="5" s="1"/>
  <c r="G115" i="5"/>
  <c r="H115" i="5" s="1"/>
  <c r="G118" i="5"/>
  <c r="H118" i="5" s="1"/>
  <c r="G111" i="5"/>
  <c r="H111" i="5" s="1"/>
  <c r="G133" i="5"/>
  <c r="H133" i="5" s="1"/>
  <c r="G134" i="5"/>
  <c r="H134" i="5" s="1"/>
  <c r="G150" i="5"/>
  <c r="H150" i="5" s="1"/>
  <c r="G158" i="5"/>
  <c r="H158" i="5" s="1"/>
  <c r="G165" i="5"/>
  <c r="H165" i="5" s="1"/>
  <c r="G167" i="5"/>
  <c r="H167" i="5" s="1"/>
  <c r="G176" i="5"/>
  <c r="H176" i="5" s="1"/>
  <c r="G183" i="5"/>
  <c r="H183" i="5" s="1"/>
  <c r="G189" i="5"/>
  <c r="H189" i="5" s="1"/>
  <c r="G198" i="5"/>
  <c r="H198" i="5" s="1"/>
  <c r="G202" i="5"/>
  <c r="H202" i="5" s="1"/>
  <c r="G210" i="5"/>
  <c r="H210" i="5" s="1"/>
  <c r="G216" i="5"/>
  <c r="H216" i="5" s="1"/>
  <c r="G224" i="5"/>
  <c r="H224" i="5" s="1"/>
  <c r="G228" i="5"/>
  <c r="H228" i="5" s="1"/>
  <c r="G240" i="5"/>
  <c r="H240" i="5" s="1"/>
  <c r="G244" i="5"/>
  <c r="H244" i="5" s="1"/>
  <c r="G254" i="5"/>
  <c r="H254" i="5" s="1"/>
  <c r="G260" i="5"/>
  <c r="H260" i="5" s="1"/>
  <c r="G261" i="5"/>
  <c r="H261" i="5" s="1"/>
  <c r="G273" i="5"/>
  <c r="H273" i="5" s="1"/>
  <c r="G277" i="5"/>
  <c r="H277" i="5" s="1"/>
  <c r="G285" i="5"/>
  <c r="H285" i="5" s="1"/>
  <c r="G278" i="5"/>
  <c r="H278" i="5" s="1"/>
  <c r="G302" i="5"/>
  <c r="H302" i="5" s="1"/>
  <c r="G308" i="5"/>
  <c r="H308" i="5" s="1"/>
  <c r="G316" i="5"/>
  <c r="H316" i="5" s="1"/>
  <c r="G321" i="5"/>
  <c r="H321" i="5" s="1"/>
  <c r="G323" i="5"/>
  <c r="H323" i="5" s="1"/>
  <c r="G335" i="5"/>
  <c r="H335" i="5" s="1"/>
  <c r="G342" i="5"/>
  <c r="H342" i="5" s="1"/>
  <c r="G349" i="5"/>
  <c r="H349" i="5" s="1"/>
  <c r="G355" i="5"/>
  <c r="H355" i="5" s="1"/>
  <c r="G364" i="5"/>
  <c r="H364" i="5" s="1"/>
  <c r="G366" i="5"/>
  <c r="H366" i="5" s="1"/>
  <c r="G380" i="5"/>
  <c r="H380" i="5" s="1"/>
  <c r="G383" i="5"/>
  <c r="H383" i="5" s="1"/>
  <c r="G391" i="5"/>
  <c r="H391" i="5" s="1"/>
  <c r="G396" i="5"/>
  <c r="H396" i="5" s="1"/>
  <c r="G406" i="5"/>
  <c r="H406" i="5" s="1"/>
  <c r="G410" i="5"/>
  <c r="H410" i="5" s="1"/>
  <c r="G418" i="5"/>
  <c r="H418" i="5" s="1"/>
  <c r="G425" i="5"/>
  <c r="H425" i="5" s="1"/>
  <c r="G430" i="5"/>
  <c r="H430" i="5" s="1"/>
  <c r="G440" i="5"/>
  <c r="H440" i="5" s="1"/>
  <c r="G446" i="5"/>
  <c r="H446" i="5" s="1"/>
  <c r="G455" i="5"/>
  <c r="H455" i="5" s="1"/>
  <c r="G458" i="5"/>
  <c r="H458" i="5" s="1"/>
  <c r="G467" i="5"/>
  <c r="H467" i="5" s="1"/>
  <c r="G475" i="5"/>
  <c r="H475" i="5" s="1"/>
  <c r="G485" i="5"/>
  <c r="H485" i="5" s="1"/>
  <c r="G488" i="5"/>
  <c r="H488" i="5" s="1"/>
  <c r="G496" i="5"/>
  <c r="H496" i="5" s="1"/>
  <c r="G502" i="5"/>
  <c r="H502" i="5" s="1"/>
  <c r="G508" i="5"/>
  <c r="H508" i="5" s="1"/>
  <c r="G516" i="5"/>
  <c r="H516" i="5" s="1"/>
  <c r="G523" i="5"/>
  <c r="H523" i="5" s="1"/>
  <c r="G531" i="5"/>
  <c r="H531" i="5" s="1"/>
  <c r="G534" i="5"/>
  <c r="H534" i="5" s="1"/>
  <c r="G543" i="5"/>
  <c r="H543" i="5" s="1"/>
  <c r="G552" i="5"/>
  <c r="H552" i="5" s="1"/>
  <c r="G560" i="5"/>
  <c r="H560" i="5" s="1"/>
  <c r="G563" i="5"/>
  <c r="H563" i="5" s="1"/>
  <c r="G574" i="5"/>
  <c r="H574" i="5" s="1"/>
  <c r="G578" i="5"/>
  <c r="H578" i="5" s="1"/>
  <c r="G585" i="5"/>
  <c r="H585" i="5" s="1"/>
  <c r="G592" i="5"/>
  <c r="H592" i="5" s="1"/>
  <c r="G604" i="5"/>
  <c r="H604" i="5" s="1"/>
  <c r="G605" i="5"/>
  <c r="H605" i="5" s="1"/>
  <c r="G613" i="5"/>
  <c r="H613" i="5" s="1"/>
  <c r="G620" i="5"/>
  <c r="H620" i="5" s="1"/>
  <c r="G626" i="5"/>
  <c r="H626" i="5" s="1"/>
  <c r="G636" i="5"/>
  <c r="H636" i="5" s="1"/>
  <c r="G640" i="5"/>
  <c r="H640" i="5" s="1"/>
  <c r="G655" i="5"/>
  <c r="H655" i="5" s="1"/>
  <c r="G663" i="5"/>
  <c r="H663" i="5" s="1"/>
  <c r="G703" i="5"/>
  <c r="H703" i="5" s="1"/>
  <c r="G726" i="5"/>
  <c r="H726" i="5" s="1"/>
  <c r="G727" i="5"/>
  <c r="H727" i="5" s="1"/>
  <c r="G721" i="5"/>
  <c r="H721" i="5" s="1"/>
  <c r="G722" i="5"/>
  <c r="H722" i="5" s="1"/>
  <c r="G730" i="5"/>
  <c r="H730" i="5" s="1"/>
  <c r="G718" i="5"/>
  <c r="H718" i="5" s="1"/>
  <c r="G720" i="5"/>
  <c r="H720" i="5" s="1"/>
  <c r="G712" i="5"/>
  <c r="H712" i="5" s="1"/>
  <c r="G706" i="5"/>
  <c r="H706" i="5" s="1"/>
  <c r="G717" i="5"/>
  <c r="H717" i="5" s="1"/>
  <c r="G704" i="5"/>
  <c r="H704" i="5" s="1"/>
  <c r="G705" i="5"/>
  <c r="H705" i="5" s="1"/>
  <c r="G710" i="5"/>
  <c r="H710" i="5" s="1"/>
  <c r="G700" i="5"/>
  <c r="H700" i="5" s="1"/>
  <c r="G690" i="5"/>
  <c r="H690" i="5" s="1"/>
  <c r="G697" i="5"/>
  <c r="H697" i="5" s="1"/>
  <c r="G694" i="5"/>
  <c r="H694" i="5" s="1"/>
  <c r="G693" i="5"/>
  <c r="H693" i="5" s="1"/>
  <c r="G685" i="5"/>
  <c r="H685" i="5" s="1"/>
  <c r="G691" i="5"/>
  <c r="H691" i="5" s="1"/>
  <c r="G687" i="5"/>
  <c r="H687" i="5" s="1"/>
  <c r="G680" i="5"/>
  <c r="H680" i="5" s="1"/>
  <c r="G671" i="5"/>
  <c r="H671" i="5" s="1"/>
  <c r="G683" i="5"/>
  <c r="H683" i="5" s="1"/>
  <c r="G689" i="5"/>
  <c r="H689" i="5" s="1"/>
  <c r="G672" i="5"/>
  <c r="H672" i="5" s="1"/>
  <c r="G673" i="5"/>
  <c r="H673" i="5" s="1"/>
  <c r="G676" i="5"/>
  <c r="H676" i="5" s="1"/>
  <c r="G668" i="5"/>
  <c r="H668" i="5" s="1"/>
  <c r="G677" i="5"/>
  <c r="H677" i="5" s="1"/>
  <c r="G664" i="5"/>
  <c r="H664" i="5" s="1"/>
  <c r="G661" i="5"/>
  <c r="H661" i="5" s="1"/>
  <c r="G653" i="5"/>
  <c r="H653" i="5" s="1"/>
  <c r="G644" i="5"/>
  <c r="H644" i="5" s="1"/>
  <c r="G646" i="5"/>
  <c r="H646" i="5" s="1"/>
  <c r="G631" i="5"/>
  <c r="H631" i="5" s="1"/>
  <c r="G633" i="5"/>
  <c r="H633" i="5" s="1"/>
  <c r="G618" i="5"/>
  <c r="H618" i="5" s="1"/>
  <c r="G619" i="5"/>
  <c r="H619" i="5" s="1"/>
  <c r="G607" i="5"/>
  <c r="H607" i="5" s="1"/>
  <c r="G601" i="5"/>
  <c r="H601" i="5" s="1"/>
  <c r="G593" i="5"/>
  <c r="H593" i="5" s="1"/>
  <c r="G584" i="5"/>
  <c r="H584" i="5" s="1"/>
  <c r="G582" i="5"/>
  <c r="H582" i="5" s="1"/>
  <c r="G572" i="5"/>
  <c r="H572" i="5" s="1"/>
  <c r="G571" i="5"/>
  <c r="H571" i="5" s="1"/>
  <c r="G557" i="5"/>
  <c r="H557" i="5" s="1"/>
  <c r="G555" i="5"/>
  <c r="H555" i="5" s="1"/>
  <c r="G548" i="5"/>
  <c r="H548" i="5" s="1"/>
  <c r="G535" i="5"/>
  <c r="H535" i="5" s="1"/>
  <c r="G540" i="5"/>
  <c r="H540" i="5" s="1"/>
  <c r="G524" i="5"/>
  <c r="H524" i="5" s="1"/>
  <c r="G525" i="5"/>
  <c r="H525" i="5" s="1"/>
  <c r="G512" i="5"/>
  <c r="H512" i="5" s="1"/>
  <c r="G510" i="5"/>
  <c r="H510" i="5" s="1"/>
  <c r="G495" i="5"/>
  <c r="H495" i="5" s="1"/>
  <c r="G492" i="5"/>
  <c r="H492" i="5" s="1"/>
  <c r="G486" i="5"/>
  <c r="H486" i="5" s="1"/>
  <c r="G478" i="5"/>
  <c r="H478" i="5" s="1"/>
  <c r="G477" i="5"/>
  <c r="H477" i="5" s="1"/>
  <c r="G462" i="5"/>
  <c r="H462" i="5" s="1"/>
  <c r="G464" i="5"/>
  <c r="H464" i="5" s="1"/>
  <c r="G449" i="5"/>
  <c r="H449" i="5" s="1"/>
  <c r="G450" i="5"/>
  <c r="H450" i="5" s="1"/>
  <c r="G438" i="5"/>
  <c r="H438" i="5" s="1"/>
  <c r="G434" i="5"/>
  <c r="H434" i="5" s="1"/>
  <c r="G427" i="5"/>
  <c r="H427" i="5" s="1"/>
  <c r="G417" i="5"/>
  <c r="H417" i="5" s="1"/>
  <c r="G414" i="5"/>
  <c r="H414" i="5" s="1"/>
  <c r="G400" i="5"/>
  <c r="H400" i="5" s="1"/>
  <c r="G402" i="5"/>
  <c r="H402" i="5" s="1"/>
  <c r="G387" i="5"/>
  <c r="H387" i="5" s="1"/>
  <c r="G388" i="5"/>
  <c r="H388" i="5" s="1"/>
  <c r="G378" i="5"/>
  <c r="H378" i="5" s="1"/>
  <c r="G373" i="5"/>
  <c r="H373" i="5" s="1"/>
  <c r="G363" i="5"/>
  <c r="H363" i="5" s="1"/>
  <c r="G359" i="5"/>
  <c r="H359" i="5" s="1"/>
  <c r="G353" i="5"/>
  <c r="H353" i="5" s="1"/>
  <c r="G337" i="5"/>
  <c r="H337" i="5" s="1"/>
  <c r="G339" i="5"/>
  <c r="H339" i="5" s="1"/>
  <c r="G332" i="5"/>
  <c r="H332" i="5" s="1"/>
  <c r="G329" i="5"/>
  <c r="H329" i="5" s="1"/>
  <c r="G319" i="5"/>
  <c r="H319" i="5" s="1"/>
  <c r="G315" i="5"/>
  <c r="H315" i="5" s="1"/>
  <c r="G304" i="5"/>
  <c r="H304" i="5" s="1"/>
  <c r="G297" i="5"/>
  <c r="H297" i="5" s="1"/>
  <c r="G292" i="5"/>
  <c r="H292" i="5" s="1"/>
  <c r="G283" i="5"/>
  <c r="H283" i="5" s="1"/>
  <c r="G281" i="5"/>
  <c r="H281" i="5" s="1"/>
  <c r="G262" i="5"/>
  <c r="H262" i="5" s="1"/>
  <c r="G265" i="5"/>
  <c r="H265" i="5" s="1"/>
  <c r="G249" i="5"/>
  <c r="H249" i="5" s="1"/>
  <c r="G253" i="5"/>
  <c r="H253" i="5" s="1"/>
  <c r="G248" i="5"/>
  <c r="H248" i="5" s="1"/>
  <c r="G232" i="5"/>
  <c r="H232" i="5" s="1"/>
  <c r="G233" i="5"/>
  <c r="H233" i="5" s="1"/>
  <c r="G222" i="5"/>
  <c r="H222" i="5" s="1"/>
  <c r="G213" i="5"/>
  <c r="H213" i="5" s="1"/>
  <c r="G200" i="5"/>
  <c r="H200" i="5" s="1"/>
  <c r="G201" i="5"/>
  <c r="H201" i="5" s="1"/>
  <c r="G191" i="5"/>
  <c r="H191" i="5" s="1"/>
  <c r="G190" i="5"/>
  <c r="H190" i="5" s="1"/>
  <c r="G186" i="5"/>
  <c r="H186" i="5" s="1"/>
  <c r="G175" i="5"/>
  <c r="H175" i="5" s="1"/>
  <c r="G168" i="5"/>
  <c r="H168" i="5" s="1"/>
  <c r="G164" i="5"/>
  <c r="H164" i="5" s="1"/>
  <c r="G152" i="5"/>
  <c r="H152" i="5" s="1"/>
  <c r="G144" i="5"/>
  <c r="H144" i="5" s="1"/>
  <c r="G143" i="5"/>
  <c r="H143" i="5" s="1"/>
  <c r="G139" i="5"/>
  <c r="H139" i="5" s="1"/>
  <c r="G124" i="5"/>
  <c r="H124" i="5" s="1"/>
  <c r="G126" i="5"/>
  <c r="H126" i="5" s="1"/>
  <c r="G108" i="5"/>
  <c r="H108" i="5" s="1"/>
  <c r="G85" i="5"/>
  <c r="H85" i="5" s="1"/>
  <c r="G40" i="5"/>
  <c r="H40" i="5" s="1"/>
  <c r="G23" i="5"/>
  <c r="H23" i="5" s="1"/>
  <c r="G12" i="5"/>
  <c r="H12" i="5" s="1"/>
  <c r="G21" i="5"/>
  <c r="H21" i="5" s="1"/>
  <c r="G4" i="5"/>
  <c r="H4" i="5" s="1"/>
  <c r="G9" i="5"/>
  <c r="H9" i="5" s="1"/>
  <c r="G22" i="5"/>
  <c r="H22" i="5" s="1"/>
  <c r="G16" i="5"/>
  <c r="H16" i="5" s="1"/>
  <c r="G5" i="5"/>
  <c r="H5" i="5" s="1"/>
  <c r="G11" i="5"/>
  <c r="H11" i="5" s="1"/>
  <c r="G15" i="5"/>
  <c r="H15" i="5" s="1"/>
  <c r="G7" i="5"/>
  <c r="H7" i="5" s="1"/>
  <c r="G6" i="5"/>
  <c r="H6" i="5" s="1"/>
  <c r="G28" i="5"/>
  <c r="H28" i="5" s="1"/>
  <c r="G30" i="5"/>
  <c r="H30" i="5" s="1"/>
  <c r="G29" i="5"/>
  <c r="H29" i="5" s="1"/>
  <c r="G32" i="5"/>
  <c r="H32" i="5" s="1"/>
  <c r="G35" i="5"/>
  <c r="H35" i="5" s="1"/>
  <c r="H3" i="5"/>
  <c r="G1125" i="5" l="1"/>
  <c r="B1122" i="5"/>
  <c r="B1126" i="5" s="1"/>
  <c r="N5" i="6"/>
  <c r="B1139" i="5"/>
  <c r="G1138" i="5"/>
  <c r="G1137" i="5"/>
  <c r="P5" i="5"/>
  <c r="N6" i="5"/>
  <c r="N5" i="5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1126" i="5" l="1"/>
  <c r="B1127" i="5"/>
  <c r="B1140" i="5"/>
  <c r="G1139" i="5"/>
  <c r="N5" i="4"/>
  <c r="N6" i="4"/>
  <c r="G3" i="2"/>
  <c r="G303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3" i="1"/>
  <c r="B1128" i="5" l="1"/>
  <c r="G1127" i="5"/>
  <c r="B1141" i="5"/>
  <c r="G1140" i="5"/>
  <c r="B1129" i="5" l="1"/>
  <c r="G1128" i="5"/>
  <c r="B1142" i="5"/>
  <c r="G1141" i="5"/>
  <c r="B1130" i="5" l="1"/>
  <c r="G1129" i="5"/>
  <c r="B1143" i="5"/>
  <c r="G1142" i="5"/>
  <c r="B1131" i="5" l="1"/>
  <c r="G1130" i="5"/>
  <c r="B1144" i="5"/>
  <c r="G1143" i="5"/>
  <c r="B1132" i="5" l="1"/>
  <c r="G1131" i="5"/>
  <c r="B1145" i="5"/>
  <c r="G1144" i="5"/>
  <c r="B1133" i="5" l="1"/>
  <c r="G1132" i="5"/>
  <c r="B1146" i="5"/>
  <c r="G1145" i="5"/>
  <c r="B1134" i="5" l="1"/>
  <c r="G1134" i="5" s="1"/>
  <c r="G1133" i="5"/>
  <c r="B1147" i="5"/>
  <c r="G1147" i="5" s="1"/>
  <c r="G1146" i="5"/>
</calcChain>
</file>

<file path=xl/sharedStrings.xml><?xml version="1.0" encoding="utf-8"?>
<sst xmlns="http://schemas.openxmlformats.org/spreadsheetml/2006/main" count="126" uniqueCount="47">
  <si>
    <t>x</t>
  </si>
  <si>
    <t>y</t>
  </si>
  <si>
    <t>data set1</t>
  </si>
  <si>
    <t>x1</t>
  </si>
  <si>
    <t>x2</t>
  </si>
  <si>
    <t>x3</t>
  </si>
  <si>
    <t>Dataset3</t>
  </si>
  <si>
    <t>y=a1*x1^b1+a2*x2^b2+a3*x3^b3+a4</t>
  </si>
  <si>
    <t>a1</t>
  </si>
  <si>
    <t>a2</t>
  </si>
  <si>
    <t>a3</t>
  </si>
  <si>
    <t>a4</t>
  </si>
  <si>
    <t>b1</t>
  </si>
  <si>
    <t>b2</t>
  </si>
  <si>
    <t>b3</t>
  </si>
  <si>
    <t>ypred</t>
  </si>
  <si>
    <t>error%</t>
  </si>
  <si>
    <t>abs(error%)</t>
  </si>
  <si>
    <t>average error</t>
  </si>
  <si>
    <t>average error %</t>
  </si>
  <si>
    <t>R2</t>
  </si>
  <si>
    <t>y1</t>
  </si>
  <si>
    <t>y2</t>
  </si>
  <si>
    <t>1. Fuel rate</t>
  </si>
  <si>
    <t>2. Speed</t>
  </si>
  <si>
    <t>1. Torque</t>
  </si>
  <si>
    <t>2. Nitrous oxide emissions</t>
  </si>
  <si>
    <t>Predicted Torque</t>
  </si>
  <si>
    <t>Avg error%</t>
  </si>
  <si>
    <t>LB</t>
  </si>
  <si>
    <t>UB</t>
  </si>
  <si>
    <t>50 percentile error</t>
  </si>
  <si>
    <t>min</t>
  </si>
  <si>
    <t>avg</t>
  </si>
  <si>
    <t>max</t>
  </si>
  <si>
    <t>step</t>
  </si>
  <si>
    <t>RSM</t>
  </si>
  <si>
    <t>y=a1*x1+a2*x2+a3*x1^2+a4*x2^2+a5*x1*x2+a6</t>
  </si>
  <si>
    <t>y=a1*x1^b1+a2*x2^b2+a3</t>
  </si>
  <si>
    <t>error2 %</t>
  </si>
  <si>
    <t>abs error 2</t>
  </si>
  <si>
    <t>error1 %</t>
  </si>
  <si>
    <t>abs error 1</t>
  </si>
  <si>
    <t>avg error 1</t>
  </si>
  <si>
    <t>R^2 1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</si>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</sst>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2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5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(4)'!$D$3:$D$1201</c:f>
              <c:numCache>
                <c:formatCode>General</c:formatCode>
                <c:ptCount val="1199"/>
                <c:pt idx="0">
                  <c:v>57.6</c:v>
                </c:pt>
                <c:pt idx="1">
                  <c:v>24.8</c:v>
                </c:pt>
                <c:pt idx="2">
                  <c:v>22.3</c:v>
                </c:pt>
                <c:pt idx="3">
                  <c:v>15.6</c:v>
                </c:pt>
                <c:pt idx="4">
                  <c:v>16.5</c:v>
                </c:pt>
                <c:pt idx="5">
                  <c:v>14.9</c:v>
                </c:pt>
                <c:pt idx="6">
                  <c:v>2.1</c:v>
                </c:pt>
                <c:pt idx="7">
                  <c:v>-9.6</c:v>
                </c:pt>
                <c:pt idx="8">
                  <c:v>-0.7</c:v>
                </c:pt>
                <c:pt idx="9">
                  <c:v>2.2999999999999998</c:v>
                </c:pt>
                <c:pt idx="10">
                  <c:v>6.8</c:v>
                </c:pt>
                <c:pt idx="11">
                  <c:v>4.5999999999999996</c:v>
                </c:pt>
                <c:pt idx="12">
                  <c:v>2</c:v>
                </c:pt>
                <c:pt idx="13">
                  <c:v>7.3</c:v>
                </c:pt>
                <c:pt idx="14">
                  <c:v>-3.9</c:v>
                </c:pt>
                <c:pt idx="15">
                  <c:v>9</c:v>
                </c:pt>
                <c:pt idx="16">
                  <c:v>4.4000000000000004</c:v>
                </c:pt>
                <c:pt idx="17">
                  <c:v>0.9</c:v>
                </c:pt>
                <c:pt idx="18">
                  <c:v>8.8000000000000007</c:v>
                </c:pt>
                <c:pt idx="19">
                  <c:v>4.5999999999999996</c:v>
                </c:pt>
                <c:pt idx="20">
                  <c:v>9.5</c:v>
                </c:pt>
                <c:pt idx="21">
                  <c:v>32.799999999999997</c:v>
                </c:pt>
                <c:pt idx="22">
                  <c:v>94.2</c:v>
                </c:pt>
                <c:pt idx="23">
                  <c:v>132.6</c:v>
                </c:pt>
                <c:pt idx="24">
                  <c:v>159.30000000000001</c:v>
                </c:pt>
                <c:pt idx="25">
                  <c:v>156.6</c:v>
                </c:pt>
                <c:pt idx="26">
                  <c:v>179.2</c:v>
                </c:pt>
                <c:pt idx="27">
                  <c:v>186.2</c:v>
                </c:pt>
                <c:pt idx="28">
                  <c:v>187.2</c:v>
                </c:pt>
                <c:pt idx="29">
                  <c:v>195.6</c:v>
                </c:pt>
                <c:pt idx="30">
                  <c:v>212.9</c:v>
                </c:pt>
                <c:pt idx="31">
                  <c:v>221</c:v>
                </c:pt>
                <c:pt idx="32">
                  <c:v>229.5</c:v>
                </c:pt>
                <c:pt idx="33">
                  <c:v>248.9</c:v>
                </c:pt>
                <c:pt idx="34">
                  <c:v>254.6</c:v>
                </c:pt>
                <c:pt idx="35">
                  <c:v>256.60000000000002</c:v>
                </c:pt>
                <c:pt idx="36">
                  <c:v>268.60000000000002</c:v>
                </c:pt>
                <c:pt idx="37">
                  <c:v>264.39999999999998</c:v>
                </c:pt>
                <c:pt idx="38">
                  <c:v>287.60000000000002</c:v>
                </c:pt>
                <c:pt idx="39">
                  <c:v>301.10000000000002</c:v>
                </c:pt>
                <c:pt idx="40">
                  <c:v>315.7</c:v>
                </c:pt>
                <c:pt idx="41">
                  <c:v>314.39999999999998</c:v>
                </c:pt>
                <c:pt idx="42">
                  <c:v>341.1</c:v>
                </c:pt>
                <c:pt idx="43">
                  <c:v>345.7</c:v>
                </c:pt>
                <c:pt idx="44">
                  <c:v>341.6</c:v>
                </c:pt>
                <c:pt idx="45">
                  <c:v>361.2</c:v>
                </c:pt>
                <c:pt idx="46">
                  <c:v>359.9</c:v>
                </c:pt>
                <c:pt idx="47">
                  <c:v>384.3</c:v>
                </c:pt>
                <c:pt idx="48">
                  <c:v>385.7</c:v>
                </c:pt>
                <c:pt idx="49">
                  <c:v>398.4</c:v>
                </c:pt>
                <c:pt idx="50">
                  <c:v>409.1</c:v>
                </c:pt>
                <c:pt idx="51">
                  <c:v>419.5</c:v>
                </c:pt>
                <c:pt idx="52">
                  <c:v>438</c:v>
                </c:pt>
                <c:pt idx="53">
                  <c:v>441.7</c:v>
                </c:pt>
                <c:pt idx="54">
                  <c:v>451.3</c:v>
                </c:pt>
                <c:pt idx="55">
                  <c:v>456</c:v>
                </c:pt>
                <c:pt idx="56">
                  <c:v>469.9</c:v>
                </c:pt>
                <c:pt idx="57">
                  <c:v>467.1</c:v>
                </c:pt>
                <c:pt idx="58">
                  <c:v>489.6</c:v>
                </c:pt>
                <c:pt idx="59">
                  <c:v>498</c:v>
                </c:pt>
                <c:pt idx="60">
                  <c:v>509</c:v>
                </c:pt>
                <c:pt idx="61">
                  <c:v>519.29999999999995</c:v>
                </c:pt>
                <c:pt idx="62">
                  <c:v>524.5</c:v>
                </c:pt>
                <c:pt idx="63">
                  <c:v>541.20000000000005</c:v>
                </c:pt>
                <c:pt idx="64">
                  <c:v>538.9</c:v>
                </c:pt>
                <c:pt idx="65">
                  <c:v>562.20000000000005</c:v>
                </c:pt>
                <c:pt idx="66">
                  <c:v>561</c:v>
                </c:pt>
                <c:pt idx="67">
                  <c:v>579.4</c:v>
                </c:pt>
                <c:pt idx="68">
                  <c:v>586.9</c:v>
                </c:pt>
                <c:pt idx="69">
                  <c:v>595.20000000000005</c:v>
                </c:pt>
                <c:pt idx="70">
                  <c:v>608.79999999999995</c:v>
                </c:pt>
                <c:pt idx="71">
                  <c:v>614</c:v>
                </c:pt>
                <c:pt idx="72">
                  <c:v>629.4</c:v>
                </c:pt>
                <c:pt idx="73">
                  <c:v>627.20000000000005</c:v>
                </c:pt>
                <c:pt idx="74">
                  <c:v>651.6</c:v>
                </c:pt>
                <c:pt idx="75">
                  <c:v>650.70000000000005</c:v>
                </c:pt>
                <c:pt idx="76">
                  <c:v>670.6</c:v>
                </c:pt>
                <c:pt idx="77">
                  <c:v>672.5</c:v>
                </c:pt>
                <c:pt idx="78">
                  <c:v>683.6</c:v>
                </c:pt>
                <c:pt idx="79">
                  <c:v>695</c:v>
                </c:pt>
                <c:pt idx="80">
                  <c:v>699.5</c:v>
                </c:pt>
                <c:pt idx="81">
                  <c:v>718</c:v>
                </c:pt>
                <c:pt idx="82">
                  <c:v>722</c:v>
                </c:pt>
                <c:pt idx="83">
                  <c:v>738.9</c:v>
                </c:pt>
                <c:pt idx="84">
                  <c:v>737.8</c:v>
                </c:pt>
                <c:pt idx="85">
                  <c:v>764.7</c:v>
                </c:pt>
                <c:pt idx="86">
                  <c:v>757.1</c:v>
                </c:pt>
                <c:pt idx="87">
                  <c:v>773.6</c:v>
                </c:pt>
                <c:pt idx="88">
                  <c:v>785.1</c:v>
                </c:pt>
                <c:pt idx="89">
                  <c:v>788.1</c:v>
                </c:pt>
                <c:pt idx="90">
                  <c:v>807.4</c:v>
                </c:pt>
                <c:pt idx="91">
                  <c:v>809.8</c:v>
                </c:pt>
                <c:pt idx="92">
                  <c:v>828.9</c:v>
                </c:pt>
                <c:pt idx="93">
                  <c:v>829.5</c:v>
                </c:pt>
                <c:pt idx="94">
                  <c:v>839.4</c:v>
                </c:pt>
                <c:pt idx="95">
                  <c:v>851</c:v>
                </c:pt>
                <c:pt idx="96">
                  <c:v>858.4</c:v>
                </c:pt>
                <c:pt idx="97">
                  <c:v>879.5</c:v>
                </c:pt>
                <c:pt idx="98">
                  <c:v>876.5</c:v>
                </c:pt>
                <c:pt idx="99">
                  <c:v>897.5</c:v>
                </c:pt>
                <c:pt idx="100">
                  <c:v>895</c:v>
                </c:pt>
                <c:pt idx="101">
                  <c:v>917.5</c:v>
                </c:pt>
                <c:pt idx="102">
                  <c:v>917</c:v>
                </c:pt>
                <c:pt idx="103">
                  <c:v>927.8</c:v>
                </c:pt>
                <c:pt idx="104">
                  <c:v>941.3</c:v>
                </c:pt>
                <c:pt idx="105">
                  <c:v>944.6</c:v>
                </c:pt>
                <c:pt idx="106">
                  <c:v>959</c:v>
                </c:pt>
                <c:pt idx="107">
                  <c:v>952.3</c:v>
                </c:pt>
                <c:pt idx="108">
                  <c:v>958.1</c:v>
                </c:pt>
                <c:pt idx="109">
                  <c:v>956.9</c:v>
                </c:pt>
                <c:pt idx="110">
                  <c:v>956.4</c:v>
                </c:pt>
                <c:pt idx="111">
                  <c:v>967.4</c:v>
                </c:pt>
                <c:pt idx="112">
                  <c:v>963.3</c:v>
                </c:pt>
                <c:pt idx="113">
                  <c:v>956.3</c:v>
                </c:pt>
                <c:pt idx="114">
                  <c:v>960.5</c:v>
                </c:pt>
                <c:pt idx="115">
                  <c:v>966.6</c:v>
                </c:pt>
                <c:pt idx="116">
                  <c:v>970.6</c:v>
                </c:pt>
                <c:pt idx="117">
                  <c:v>965.6</c:v>
                </c:pt>
                <c:pt idx="118">
                  <c:v>973.4</c:v>
                </c:pt>
                <c:pt idx="119">
                  <c:v>973.4</c:v>
                </c:pt>
                <c:pt idx="120">
                  <c:v>979</c:v>
                </c:pt>
                <c:pt idx="121">
                  <c:v>969.5</c:v>
                </c:pt>
                <c:pt idx="122">
                  <c:v>982.2</c:v>
                </c:pt>
                <c:pt idx="123">
                  <c:v>995.5</c:v>
                </c:pt>
                <c:pt idx="124">
                  <c:v>992.5</c:v>
                </c:pt>
                <c:pt idx="125">
                  <c:v>991.3</c:v>
                </c:pt>
                <c:pt idx="126">
                  <c:v>1000.8</c:v>
                </c:pt>
                <c:pt idx="127">
                  <c:v>993.7</c:v>
                </c:pt>
                <c:pt idx="128">
                  <c:v>997.6</c:v>
                </c:pt>
                <c:pt idx="129">
                  <c:v>1006.6</c:v>
                </c:pt>
                <c:pt idx="130">
                  <c:v>1002.1</c:v>
                </c:pt>
                <c:pt idx="131">
                  <c:v>1016.8</c:v>
                </c:pt>
                <c:pt idx="132">
                  <c:v>1010.6</c:v>
                </c:pt>
                <c:pt idx="133">
                  <c:v>1008</c:v>
                </c:pt>
                <c:pt idx="134">
                  <c:v>1015.6</c:v>
                </c:pt>
                <c:pt idx="135">
                  <c:v>1013.6</c:v>
                </c:pt>
                <c:pt idx="136">
                  <c:v>990.3</c:v>
                </c:pt>
                <c:pt idx="137">
                  <c:v>943.9</c:v>
                </c:pt>
                <c:pt idx="138">
                  <c:v>931</c:v>
                </c:pt>
                <c:pt idx="139">
                  <c:v>908.4</c:v>
                </c:pt>
                <c:pt idx="140">
                  <c:v>901.8</c:v>
                </c:pt>
                <c:pt idx="141">
                  <c:v>888</c:v>
                </c:pt>
                <c:pt idx="142">
                  <c:v>881.5</c:v>
                </c:pt>
                <c:pt idx="143">
                  <c:v>873.1</c:v>
                </c:pt>
                <c:pt idx="144">
                  <c:v>856.4</c:v>
                </c:pt>
                <c:pt idx="145">
                  <c:v>852.7</c:v>
                </c:pt>
                <c:pt idx="146">
                  <c:v>838.8</c:v>
                </c:pt>
                <c:pt idx="147">
                  <c:v>831.8</c:v>
                </c:pt>
                <c:pt idx="148">
                  <c:v>817.4</c:v>
                </c:pt>
                <c:pt idx="149">
                  <c:v>812.1</c:v>
                </c:pt>
                <c:pt idx="150">
                  <c:v>797.6</c:v>
                </c:pt>
                <c:pt idx="151">
                  <c:v>794.5</c:v>
                </c:pt>
                <c:pt idx="152">
                  <c:v>780.3</c:v>
                </c:pt>
                <c:pt idx="153">
                  <c:v>767.1</c:v>
                </c:pt>
                <c:pt idx="154">
                  <c:v>753.3</c:v>
                </c:pt>
                <c:pt idx="155">
                  <c:v>750</c:v>
                </c:pt>
                <c:pt idx="156">
                  <c:v>736.7</c:v>
                </c:pt>
                <c:pt idx="157">
                  <c:v>730.4</c:v>
                </c:pt>
                <c:pt idx="158">
                  <c:v>717</c:v>
                </c:pt>
                <c:pt idx="159">
                  <c:v>708.5</c:v>
                </c:pt>
                <c:pt idx="160">
                  <c:v>699.5</c:v>
                </c:pt>
                <c:pt idx="161">
                  <c:v>685</c:v>
                </c:pt>
                <c:pt idx="162">
                  <c:v>680.9</c:v>
                </c:pt>
                <c:pt idx="163">
                  <c:v>665.3</c:v>
                </c:pt>
                <c:pt idx="164">
                  <c:v>660.8</c:v>
                </c:pt>
                <c:pt idx="165">
                  <c:v>645.20000000000005</c:v>
                </c:pt>
                <c:pt idx="166">
                  <c:v>643</c:v>
                </c:pt>
                <c:pt idx="167">
                  <c:v>624.4</c:v>
                </c:pt>
                <c:pt idx="168">
                  <c:v>617.6</c:v>
                </c:pt>
                <c:pt idx="169">
                  <c:v>604</c:v>
                </c:pt>
                <c:pt idx="170">
                  <c:v>594.4</c:v>
                </c:pt>
                <c:pt idx="171">
                  <c:v>588.4</c:v>
                </c:pt>
                <c:pt idx="172">
                  <c:v>574</c:v>
                </c:pt>
                <c:pt idx="173">
                  <c:v>566.5</c:v>
                </c:pt>
                <c:pt idx="174">
                  <c:v>552.9</c:v>
                </c:pt>
                <c:pt idx="175">
                  <c:v>547.4</c:v>
                </c:pt>
                <c:pt idx="176">
                  <c:v>531.1</c:v>
                </c:pt>
                <c:pt idx="177">
                  <c:v>526</c:v>
                </c:pt>
                <c:pt idx="178">
                  <c:v>510.8</c:v>
                </c:pt>
                <c:pt idx="179">
                  <c:v>510.2</c:v>
                </c:pt>
                <c:pt idx="180">
                  <c:v>493.6</c:v>
                </c:pt>
                <c:pt idx="181">
                  <c:v>486.6</c:v>
                </c:pt>
                <c:pt idx="182">
                  <c:v>474.2</c:v>
                </c:pt>
                <c:pt idx="183">
                  <c:v>465.4</c:v>
                </c:pt>
                <c:pt idx="184">
                  <c:v>446.6</c:v>
                </c:pt>
                <c:pt idx="185">
                  <c:v>445.7</c:v>
                </c:pt>
                <c:pt idx="186">
                  <c:v>438.3</c:v>
                </c:pt>
                <c:pt idx="187">
                  <c:v>425.3</c:v>
                </c:pt>
                <c:pt idx="188">
                  <c:v>418.8</c:v>
                </c:pt>
                <c:pt idx="189">
                  <c:v>380</c:v>
                </c:pt>
                <c:pt idx="190">
                  <c:v>390.3</c:v>
                </c:pt>
                <c:pt idx="191">
                  <c:v>378.4</c:v>
                </c:pt>
                <c:pt idx="192">
                  <c:v>376.2</c:v>
                </c:pt>
                <c:pt idx="193">
                  <c:v>358.3</c:v>
                </c:pt>
                <c:pt idx="194">
                  <c:v>356.1</c:v>
                </c:pt>
                <c:pt idx="195">
                  <c:v>346.5</c:v>
                </c:pt>
                <c:pt idx="196">
                  <c:v>331.4</c:v>
                </c:pt>
                <c:pt idx="197">
                  <c:v>327.10000000000002</c:v>
                </c:pt>
                <c:pt idx="198">
                  <c:v>310.60000000000002</c:v>
                </c:pt>
                <c:pt idx="199">
                  <c:v>304.8</c:v>
                </c:pt>
                <c:pt idx="200">
                  <c:v>289.89999999999998</c:v>
                </c:pt>
                <c:pt idx="201">
                  <c:v>279</c:v>
                </c:pt>
                <c:pt idx="202">
                  <c:v>269.60000000000002</c:v>
                </c:pt>
                <c:pt idx="203">
                  <c:v>262.7</c:v>
                </c:pt>
                <c:pt idx="204">
                  <c:v>252.3</c:v>
                </c:pt>
                <c:pt idx="205">
                  <c:v>244.4</c:v>
                </c:pt>
                <c:pt idx="206">
                  <c:v>237.4</c:v>
                </c:pt>
                <c:pt idx="207">
                  <c:v>220.5</c:v>
                </c:pt>
                <c:pt idx="208">
                  <c:v>215.4</c:v>
                </c:pt>
                <c:pt idx="209">
                  <c:v>207.1</c:v>
                </c:pt>
                <c:pt idx="210">
                  <c:v>195.5</c:v>
                </c:pt>
                <c:pt idx="211">
                  <c:v>174.3</c:v>
                </c:pt>
                <c:pt idx="212">
                  <c:v>171</c:v>
                </c:pt>
                <c:pt idx="213">
                  <c:v>137</c:v>
                </c:pt>
                <c:pt idx="214">
                  <c:v>143.19999999999999</c:v>
                </c:pt>
                <c:pt idx="215">
                  <c:v>140.5</c:v>
                </c:pt>
                <c:pt idx="216">
                  <c:v>135.1</c:v>
                </c:pt>
                <c:pt idx="217">
                  <c:v>107.3</c:v>
                </c:pt>
                <c:pt idx="218">
                  <c:v>106.4</c:v>
                </c:pt>
                <c:pt idx="219">
                  <c:v>87.8</c:v>
                </c:pt>
                <c:pt idx="220">
                  <c:v>96</c:v>
                </c:pt>
                <c:pt idx="221">
                  <c:v>74.099999999999994</c:v>
                </c:pt>
                <c:pt idx="222">
                  <c:v>62.9</c:v>
                </c:pt>
                <c:pt idx="223">
                  <c:v>56.3</c:v>
                </c:pt>
                <c:pt idx="224">
                  <c:v>51.6</c:v>
                </c:pt>
                <c:pt idx="225">
                  <c:v>45.8</c:v>
                </c:pt>
                <c:pt idx="226">
                  <c:v>26.1</c:v>
                </c:pt>
                <c:pt idx="227">
                  <c:v>22.4</c:v>
                </c:pt>
                <c:pt idx="228">
                  <c:v>2.7</c:v>
                </c:pt>
                <c:pt idx="229">
                  <c:v>-5.8</c:v>
                </c:pt>
                <c:pt idx="230">
                  <c:v>-42.3</c:v>
                </c:pt>
                <c:pt idx="231">
                  <c:v>-97.2</c:v>
                </c:pt>
                <c:pt idx="232">
                  <c:v>-116.2</c:v>
                </c:pt>
                <c:pt idx="233">
                  <c:v>-109.2</c:v>
                </c:pt>
                <c:pt idx="234">
                  <c:v>-97.5</c:v>
                </c:pt>
                <c:pt idx="235">
                  <c:v>-111.6</c:v>
                </c:pt>
                <c:pt idx="236">
                  <c:v>-106.4</c:v>
                </c:pt>
                <c:pt idx="237">
                  <c:v>-111.4</c:v>
                </c:pt>
                <c:pt idx="238">
                  <c:v>-106.3</c:v>
                </c:pt>
                <c:pt idx="239">
                  <c:v>-114.2</c:v>
                </c:pt>
                <c:pt idx="240">
                  <c:v>-113.1</c:v>
                </c:pt>
                <c:pt idx="241">
                  <c:v>-114.8</c:v>
                </c:pt>
                <c:pt idx="242">
                  <c:v>-114.6</c:v>
                </c:pt>
                <c:pt idx="243">
                  <c:v>-120.3</c:v>
                </c:pt>
                <c:pt idx="244">
                  <c:v>-116.5</c:v>
                </c:pt>
                <c:pt idx="245">
                  <c:v>-115.4</c:v>
                </c:pt>
                <c:pt idx="246">
                  <c:v>-112.7</c:v>
                </c:pt>
                <c:pt idx="247">
                  <c:v>-111</c:v>
                </c:pt>
                <c:pt idx="248">
                  <c:v>-93.3</c:v>
                </c:pt>
                <c:pt idx="249">
                  <c:v>-34.299999999999997</c:v>
                </c:pt>
                <c:pt idx="250">
                  <c:v>-9.1999999999999993</c:v>
                </c:pt>
                <c:pt idx="251">
                  <c:v>32.200000000000003</c:v>
                </c:pt>
                <c:pt idx="252">
                  <c:v>52.4</c:v>
                </c:pt>
                <c:pt idx="253">
                  <c:v>56.6</c:v>
                </c:pt>
                <c:pt idx="254">
                  <c:v>68.3</c:v>
                </c:pt>
                <c:pt idx="255">
                  <c:v>83.5</c:v>
                </c:pt>
                <c:pt idx="256">
                  <c:v>86.8</c:v>
                </c:pt>
                <c:pt idx="257">
                  <c:v>109.7</c:v>
                </c:pt>
                <c:pt idx="258">
                  <c:v>114</c:v>
                </c:pt>
                <c:pt idx="259">
                  <c:v>142.80000000000001</c:v>
                </c:pt>
                <c:pt idx="260">
                  <c:v>164.4</c:v>
                </c:pt>
                <c:pt idx="261">
                  <c:v>170.1</c:v>
                </c:pt>
                <c:pt idx="262">
                  <c:v>186.1</c:v>
                </c:pt>
                <c:pt idx="263">
                  <c:v>194.7</c:v>
                </c:pt>
                <c:pt idx="264">
                  <c:v>202.6</c:v>
                </c:pt>
                <c:pt idx="265">
                  <c:v>223.7</c:v>
                </c:pt>
                <c:pt idx="266">
                  <c:v>239</c:v>
                </c:pt>
                <c:pt idx="267">
                  <c:v>250.9</c:v>
                </c:pt>
                <c:pt idx="268">
                  <c:v>263.7</c:v>
                </c:pt>
                <c:pt idx="269">
                  <c:v>278.89999999999998</c:v>
                </c:pt>
                <c:pt idx="270">
                  <c:v>297.5</c:v>
                </c:pt>
                <c:pt idx="271">
                  <c:v>313.10000000000002</c:v>
                </c:pt>
                <c:pt idx="272">
                  <c:v>329.4</c:v>
                </c:pt>
                <c:pt idx="273">
                  <c:v>332.6</c:v>
                </c:pt>
                <c:pt idx="274">
                  <c:v>352.7</c:v>
                </c:pt>
                <c:pt idx="275">
                  <c:v>372.4</c:v>
                </c:pt>
                <c:pt idx="276">
                  <c:v>377.1</c:v>
                </c:pt>
                <c:pt idx="277">
                  <c:v>393.9</c:v>
                </c:pt>
                <c:pt idx="278">
                  <c:v>400.2</c:v>
                </c:pt>
                <c:pt idx="279">
                  <c:v>423.5</c:v>
                </c:pt>
                <c:pt idx="280">
                  <c:v>439.1</c:v>
                </c:pt>
                <c:pt idx="281">
                  <c:v>448.2</c:v>
                </c:pt>
                <c:pt idx="282">
                  <c:v>464.2</c:v>
                </c:pt>
                <c:pt idx="283">
                  <c:v>480.2</c:v>
                </c:pt>
                <c:pt idx="284">
                  <c:v>495.3</c:v>
                </c:pt>
                <c:pt idx="285">
                  <c:v>508.3</c:v>
                </c:pt>
                <c:pt idx="286">
                  <c:v>522.5</c:v>
                </c:pt>
                <c:pt idx="287">
                  <c:v>523.5</c:v>
                </c:pt>
                <c:pt idx="288">
                  <c:v>544.29999999999995</c:v>
                </c:pt>
                <c:pt idx="289">
                  <c:v>567.20000000000005</c:v>
                </c:pt>
                <c:pt idx="290">
                  <c:v>574.5</c:v>
                </c:pt>
                <c:pt idx="291">
                  <c:v>592.29999999999995</c:v>
                </c:pt>
                <c:pt idx="292">
                  <c:v>607.29999999999995</c:v>
                </c:pt>
                <c:pt idx="293">
                  <c:v>619.79999999999995</c:v>
                </c:pt>
                <c:pt idx="294">
                  <c:v>638.29999999999995</c:v>
                </c:pt>
                <c:pt idx="295">
                  <c:v>647.5</c:v>
                </c:pt>
                <c:pt idx="296">
                  <c:v>659.8</c:v>
                </c:pt>
                <c:pt idx="297">
                  <c:v>675.4</c:v>
                </c:pt>
                <c:pt idx="298">
                  <c:v>693.6</c:v>
                </c:pt>
                <c:pt idx="299">
                  <c:v>705.6</c:v>
                </c:pt>
                <c:pt idx="300">
                  <c:v>719.1</c:v>
                </c:pt>
                <c:pt idx="301">
                  <c:v>729.8</c:v>
                </c:pt>
                <c:pt idx="302">
                  <c:v>742.1</c:v>
                </c:pt>
                <c:pt idx="303">
                  <c:v>766.9</c:v>
                </c:pt>
                <c:pt idx="304">
                  <c:v>780.8</c:v>
                </c:pt>
                <c:pt idx="305">
                  <c:v>791.8</c:v>
                </c:pt>
                <c:pt idx="306">
                  <c:v>806.5</c:v>
                </c:pt>
                <c:pt idx="307">
                  <c:v>820.7</c:v>
                </c:pt>
                <c:pt idx="308">
                  <c:v>832.5</c:v>
                </c:pt>
                <c:pt idx="309">
                  <c:v>846.4</c:v>
                </c:pt>
                <c:pt idx="310">
                  <c:v>852.2</c:v>
                </c:pt>
                <c:pt idx="311">
                  <c:v>873.2</c:v>
                </c:pt>
                <c:pt idx="312">
                  <c:v>891.4</c:v>
                </c:pt>
                <c:pt idx="313">
                  <c:v>903.5</c:v>
                </c:pt>
                <c:pt idx="314">
                  <c:v>916.5</c:v>
                </c:pt>
                <c:pt idx="315">
                  <c:v>928.4</c:v>
                </c:pt>
                <c:pt idx="316">
                  <c:v>946</c:v>
                </c:pt>
                <c:pt idx="317">
                  <c:v>959.4</c:v>
                </c:pt>
                <c:pt idx="318">
                  <c:v>972</c:v>
                </c:pt>
                <c:pt idx="319">
                  <c:v>988.2</c:v>
                </c:pt>
                <c:pt idx="320">
                  <c:v>1003</c:v>
                </c:pt>
                <c:pt idx="321">
                  <c:v>1015.7</c:v>
                </c:pt>
                <c:pt idx="322">
                  <c:v>1030.9000000000001</c:v>
                </c:pt>
                <c:pt idx="323">
                  <c:v>1040.3</c:v>
                </c:pt>
                <c:pt idx="324">
                  <c:v>1050.2</c:v>
                </c:pt>
                <c:pt idx="325">
                  <c:v>1071.5999999999999</c:v>
                </c:pt>
                <c:pt idx="326">
                  <c:v>1085.9000000000001</c:v>
                </c:pt>
                <c:pt idx="327">
                  <c:v>1102.8</c:v>
                </c:pt>
                <c:pt idx="328">
                  <c:v>1117</c:v>
                </c:pt>
                <c:pt idx="329">
                  <c:v>1131.0999999999999</c:v>
                </c:pt>
                <c:pt idx="330">
                  <c:v>1137.0999999999999</c:v>
                </c:pt>
                <c:pt idx="331">
                  <c:v>1158.4000000000001</c:v>
                </c:pt>
                <c:pt idx="332">
                  <c:v>1174.9000000000001</c:v>
                </c:pt>
                <c:pt idx="333">
                  <c:v>1190.0999999999999</c:v>
                </c:pt>
                <c:pt idx="334">
                  <c:v>1199.3</c:v>
                </c:pt>
                <c:pt idx="335">
                  <c:v>1218.0999999999999</c:v>
                </c:pt>
                <c:pt idx="336">
                  <c:v>1233.4000000000001</c:v>
                </c:pt>
                <c:pt idx="337">
                  <c:v>1246.9000000000001</c:v>
                </c:pt>
                <c:pt idx="338">
                  <c:v>1262.9000000000001</c:v>
                </c:pt>
                <c:pt idx="339">
                  <c:v>1268.2</c:v>
                </c:pt>
                <c:pt idx="340">
                  <c:v>1282.4000000000001</c:v>
                </c:pt>
                <c:pt idx="341">
                  <c:v>1296.5999999999999</c:v>
                </c:pt>
                <c:pt idx="342">
                  <c:v>1321.2</c:v>
                </c:pt>
                <c:pt idx="343">
                  <c:v>1326.7</c:v>
                </c:pt>
                <c:pt idx="344">
                  <c:v>1345.9</c:v>
                </c:pt>
                <c:pt idx="345">
                  <c:v>1355.4</c:v>
                </c:pt>
                <c:pt idx="346">
                  <c:v>1372.7</c:v>
                </c:pt>
                <c:pt idx="347">
                  <c:v>1381</c:v>
                </c:pt>
                <c:pt idx="348">
                  <c:v>1396.7</c:v>
                </c:pt>
                <c:pt idx="349">
                  <c:v>1410.2</c:v>
                </c:pt>
                <c:pt idx="350">
                  <c:v>1420.4</c:v>
                </c:pt>
                <c:pt idx="351">
                  <c:v>1438.8</c:v>
                </c:pt>
                <c:pt idx="352">
                  <c:v>1466</c:v>
                </c:pt>
                <c:pt idx="353">
                  <c:v>1472.8</c:v>
                </c:pt>
                <c:pt idx="354">
                  <c:v>1496.8</c:v>
                </c:pt>
                <c:pt idx="355">
                  <c:v>1506.7</c:v>
                </c:pt>
                <c:pt idx="356">
                  <c:v>1528.6</c:v>
                </c:pt>
                <c:pt idx="357">
                  <c:v>1546</c:v>
                </c:pt>
                <c:pt idx="358">
                  <c:v>1559.1</c:v>
                </c:pt>
                <c:pt idx="359">
                  <c:v>1569.9</c:v>
                </c:pt>
                <c:pt idx="360">
                  <c:v>1586.3</c:v>
                </c:pt>
                <c:pt idx="361">
                  <c:v>1604.6</c:v>
                </c:pt>
                <c:pt idx="362">
                  <c:v>1618.1</c:v>
                </c:pt>
                <c:pt idx="363">
                  <c:v>1616.7</c:v>
                </c:pt>
                <c:pt idx="364">
                  <c:v>1641.6</c:v>
                </c:pt>
                <c:pt idx="365">
                  <c:v>1657.4</c:v>
                </c:pt>
                <c:pt idx="366">
                  <c:v>1668.3</c:v>
                </c:pt>
                <c:pt idx="367">
                  <c:v>1675.7</c:v>
                </c:pt>
                <c:pt idx="368">
                  <c:v>1672.9</c:v>
                </c:pt>
                <c:pt idx="369">
                  <c:v>1700.2</c:v>
                </c:pt>
                <c:pt idx="370">
                  <c:v>1684.8</c:v>
                </c:pt>
                <c:pt idx="371">
                  <c:v>1669.3</c:v>
                </c:pt>
                <c:pt idx="372">
                  <c:v>1640.1</c:v>
                </c:pt>
                <c:pt idx="373">
                  <c:v>1622.9</c:v>
                </c:pt>
                <c:pt idx="374">
                  <c:v>1622.3</c:v>
                </c:pt>
                <c:pt idx="375">
                  <c:v>1581.4</c:v>
                </c:pt>
                <c:pt idx="376">
                  <c:v>1586.1</c:v>
                </c:pt>
                <c:pt idx="377">
                  <c:v>1555.2</c:v>
                </c:pt>
                <c:pt idx="378">
                  <c:v>1550.7</c:v>
                </c:pt>
                <c:pt idx="379">
                  <c:v>1522.1</c:v>
                </c:pt>
                <c:pt idx="380">
                  <c:v>1502.6</c:v>
                </c:pt>
                <c:pt idx="381">
                  <c:v>1494.9</c:v>
                </c:pt>
                <c:pt idx="382">
                  <c:v>1468</c:v>
                </c:pt>
                <c:pt idx="383">
                  <c:v>1474</c:v>
                </c:pt>
                <c:pt idx="384">
                  <c:v>1426.3</c:v>
                </c:pt>
                <c:pt idx="385">
                  <c:v>1427.5</c:v>
                </c:pt>
                <c:pt idx="386">
                  <c:v>1402.8</c:v>
                </c:pt>
                <c:pt idx="387">
                  <c:v>1396.8</c:v>
                </c:pt>
                <c:pt idx="388">
                  <c:v>1377.5</c:v>
                </c:pt>
                <c:pt idx="389">
                  <c:v>1341.2</c:v>
                </c:pt>
                <c:pt idx="390">
                  <c:v>1346.2</c:v>
                </c:pt>
                <c:pt idx="391">
                  <c:v>1314.3</c:v>
                </c:pt>
                <c:pt idx="392">
                  <c:v>1314.1</c:v>
                </c:pt>
                <c:pt idx="393">
                  <c:v>1282.4000000000001</c:v>
                </c:pt>
                <c:pt idx="394">
                  <c:v>1273.5999999999999</c:v>
                </c:pt>
                <c:pt idx="395">
                  <c:v>1252.7</c:v>
                </c:pt>
                <c:pt idx="396">
                  <c:v>1231.5999999999999</c:v>
                </c:pt>
                <c:pt idx="397">
                  <c:v>1232</c:v>
                </c:pt>
                <c:pt idx="398">
                  <c:v>1191.0999999999999</c:v>
                </c:pt>
                <c:pt idx="399">
                  <c:v>1198.5999999999999</c:v>
                </c:pt>
                <c:pt idx="400">
                  <c:v>1164.9000000000001</c:v>
                </c:pt>
                <c:pt idx="401">
                  <c:v>1157.7</c:v>
                </c:pt>
                <c:pt idx="402">
                  <c:v>1143.0999999999999</c:v>
                </c:pt>
                <c:pt idx="403">
                  <c:v>1110.9000000000001</c:v>
                </c:pt>
                <c:pt idx="404">
                  <c:v>1108.3</c:v>
                </c:pt>
                <c:pt idx="405">
                  <c:v>1078.7</c:v>
                </c:pt>
                <c:pt idx="406">
                  <c:v>1078.2</c:v>
                </c:pt>
                <c:pt idx="407">
                  <c:v>1052.2</c:v>
                </c:pt>
                <c:pt idx="408">
                  <c:v>1035.7</c:v>
                </c:pt>
                <c:pt idx="409">
                  <c:v>1018.2</c:v>
                </c:pt>
                <c:pt idx="410">
                  <c:v>1012.6</c:v>
                </c:pt>
                <c:pt idx="411">
                  <c:v>995.4</c:v>
                </c:pt>
                <c:pt idx="412">
                  <c:v>963.5</c:v>
                </c:pt>
                <c:pt idx="413">
                  <c:v>953.1</c:v>
                </c:pt>
                <c:pt idx="414">
                  <c:v>935.2</c:v>
                </c:pt>
                <c:pt idx="415">
                  <c:v>921.6</c:v>
                </c:pt>
                <c:pt idx="416">
                  <c:v>901.5</c:v>
                </c:pt>
                <c:pt idx="417">
                  <c:v>882.3</c:v>
                </c:pt>
                <c:pt idx="418">
                  <c:v>869.4</c:v>
                </c:pt>
                <c:pt idx="419">
                  <c:v>849</c:v>
                </c:pt>
                <c:pt idx="420">
                  <c:v>839.8</c:v>
                </c:pt>
                <c:pt idx="421">
                  <c:v>810.7</c:v>
                </c:pt>
                <c:pt idx="422">
                  <c:v>801</c:v>
                </c:pt>
                <c:pt idx="423">
                  <c:v>774.4</c:v>
                </c:pt>
                <c:pt idx="424">
                  <c:v>768.1</c:v>
                </c:pt>
                <c:pt idx="425">
                  <c:v>749.1</c:v>
                </c:pt>
                <c:pt idx="426">
                  <c:v>731.6</c:v>
                </c:pt>
                <c:pt idx="427">
                  <c:v>713.7</c:v>
                </c:pt>
                <c:pt idx="428">
                  <c:v>691.9</c:v>
                </c:pt>
                <c:pt idx="429">
                  <c:v>684.2</c:v>
                </c:pt>
                <c:pt idx="430">
                  <c:v>664.2</c:v>
                </c:pt>
                <c:pt idx="431">
                  <c:v>648.9</c:v>
                </c:pt>
                <c:pt idx="432">
                  <c:v>631.4</c:v>
                </c:pt>
                <c:pt idx="433">
                  <c:v>606.9</c:v>
                </c:pt>
                <c:pt idx="434">
                  <c:v>601.6</c:v>
                </c:pt>
                <c:pt idx="435">
                  <c:v>577.70000000000005</c:v>
                </c:pt>
                <c:pt idx="436">
                  <c:v>565.79999999999995</c:v>
                </c:pt>
                <c:pt idx="437">
                  <c:v>546.79999999999995</c:v>
                </c:pt>
                <c:pt idx="438">
                  <c:v>525.70000000000005</c:v>
                </c:pt>
                <c:pt idx="439">
                  <c:v>516.79999999999995</c:v>
                </c:pt>
                <c:pt idx="440">
                  <c:v>488.4</c:v>
                </c:pt>
                <c:pt idx="441">
                  <c:v>484.5</c:v>
                </c:pt>
                <c:pt idx="442">
                  <c:v>452.8</c:v>
                </c:pt>
                <c:pt idx="443">
                  <c:v>447.5</c:v>
                </c:pt>
                <c:pt idx="444">
                  <c:v>426.6</c:v>
                </c:pt>
                <c:pt idx="445">
                  <c:v>410.9</c:v>
                </c:pt>
                <c:pt idx="446">
                  <c:v>397</c:v>
                </c:pt>
                <c:pt idx="447">
                  <c:v>374.2</c:v>
                </c:pt>
                <c:pt idx="448">
                  <c:v>362</c:v>
                </c:pt>
                <c:pt idx="449">
                  <c:v>343.1</c:v>
                </c:pt>
                <c:pt idx="450">
                  <c:v>326.60000000000002</c:v>
                </c:pt>
                <c:pt idx="451">
                  <c:v>312.39999999999998</c:v>
                </c:pt>
                <c:pt idx="452">
                  <c:v>291.5</c:v>
                </c:pt>
                <c:pt idx="453">
                  <c:v>274.10000000000002</c:v>
                </c:pt>
                <c:pt idx="454">
                  <c:v>257.39999999999998</c:v>
                </c:pt>
                <c:pt idx="455">
                  <c:v>242.2</c:v>
                </c:pt>
                <c:pt idx="456">
                  <c:v>228.1</c:v>
                </c:pt>
                <c:pt idx="457">
                  <c:v>206.1</c:v>
                </c:pt>
                <c:pt idx="458">
                  <c:v>192</c:v>
                </c:pt>
                <c:pt idx="459">
                  <c:v>179.6</c:v>
                </c:pt>
                <c:pt idx="460">
                  <c:v>156.9</c:v>
                </c:pt>
                <c:pt idx="461">
                  <c:v>139</c:v>
                </c:pt>
                <c:pt idx="462">
                  <c:v>120.4</c:v>
                </c:pt>
                <c:pt idx="463">
                  <c:v>103.4</c:v>
                </c:pt>
                <c:pt idx="464">
                  <c:v>80.7</c:v>
                </c:pt>
                <c:pt idx="465">
                  <c:v>63.8</c:v>
                </c:pt>
                <c:pt idx="466">
                  <c:v>66.400000000000006</c:v>
                </c:pt>
                <c:pt idx="467">
                  <c:v>43.8</c:v>
                </c:pt>
                <c:pt idx="468">
                  <c:v>35.4</c:v>
                </c:pt>
                <c:pt idx="469">
                  <c:v>-1.9</c:v>
                </c:pt>
                <c:pt idx="470">
                  <c:v>-56.1</c:v>
                </c:pt>
                <c:pt idx="471">
                  <c:v>-120</c:v>
                </c:pt>
                <c:pt idx="472">
                  <c:v>-124.6</c:v>
                </c:pt>
                <c:pt idx="473">
                  <c:v>-131.6</c:v>
                </c:pt>
                <c:pt idx="474">
                  <c:v>-127.4</c:v>
                </c:pt>
                <c:pt idx="475">
                  <c:v>-115.6</c:v>
                </c:pt>
                <c:pt idx="476">
                  <c:v>-125.8</c:v>
                </c:pt>
                <c:pt idx="477">
                  <c:v>-127.9</c:v>
                </c:pt>
                <c:pt idx="478">
                  <c:v>-125.3</c:v>
                </c:pt>
                <c:pt idx="479">
                  <c:v>-130.6</c:v>
                </c:pt>
                <c:pt idx="480">
                  <c:v>-126.1</c:v>
                </c:pt>
                <c:pt idx="481">
                  <c:v>-123.3</c:v>
                </c:pt>
                <c:pt idx="482">
                  <c:v>-128.19999999999999</c:v>
                </c:pt>
                <c:pt idx="483">
                  <c:v>-135.6</c:v>
                </c:pt>
                <c:pt idx="484">
                  <c:v>-130.1</c:v>
                </c:pt>
                <c:pt idx="485">
                  <c:v>-130.5</c:v>
                </c:pt>
                <c:pt idx="486">
                  <c:v>-121.3</c:v>
                </c:pt>
                <c:pt idx="487">
                  <c:v>-134.1</c:v>
                </c:pt>
                <c:pt idx="488">
                  <c:v>-72</c:v>
                </c:pt>
                <c:pt idx="489">
                  <c:v>4.5</c:v>
                </c:pt>
                <c:pt idx="490">
                  <c:v>7.7</c:v>
                </c:pt>
                <c:pt idx="491">
                  <c:v>28</c:v>
                </c:pt>
                <c:pt idx="492">
                  <c:v>46.8</c:v>
                </c:pt>
                <c:pt idx="493">
                  <c:v>65.900000000000006</c:v>
                </c:pt>
                <c:pt idx="494">
                  <c:v>65.099999999999994</c:v>
                </c:pt>
                <c:pt idx="495">
                  <c:v>101.5</c:v>
                </c:pt>
                <c:pt idx="496">
                  <c:v>110.9</c:v>
                </c:pt>
                <c:pt idx="497">
                  <c:v>139.69999999999999</c:v>
                </c:pt>
                <c:pt idx="498">
                  <c:v>156.1</c:v>
                </c:pt>
                <c:pt idx="499">
                  <c:v>176.6</c:v>
                </c:pt>
                <c:pt idx="500">
                  <c:v>174.5</c:v>
                </c:pt>
                <c:pt idx="501">
                  <c:v>210.5</c:v>
                </c:pt>
                <c:pt idx="502">
                  <c:v>221.3</c:v>
                </c:pt>
                <c:pt idx="503">
                  <c:v>248.5</c:v>
                </c:pt>
                <c:pt idx="504">
                  <c:v>251.2</c:v>
                </c:pt>
                <c:pt idx="505">
                  <c:v>281</c:v>
                </c:pt>
                <c:pt idx="506">
                  <c:v>291.2</c:v>
                </c:pt>
                <c:pt idx="507">
                  <c:v>318.2</c:v>
                </c:pt>
                <c:pt idx="508">
                  <c:v>325.89999999999998</c:v>
                </c:pt>
                <c:pt idx="509">
                  <c:v>350.6</c:v>
                </c:pt>
                <c:pt idx="510">
                  <c:v>364.9</c:v>
                </c:pt>
                <c:pt idx="511">
                  <c:v>384.5</c:v>
                </c:pt>
                <c:pt idx="512">
                  <c:v>410.3</c:v>
                </c:pt>
                <c:pt idx="513">
                  <c:v>419.2</c:v>
                </c:pt>
                <c:pt idx="514">
                  <c:v>431.4</c:v>
                </c:pt>
                <c:pt idx="515">
                  <c:v>453.7</c:v>
                </c:pt>
                <c:pt idx="516">
                  <c:v>472.7</c:v>
                </c:pt>
                <c:pt idx="517">
                  <c:v>492.6</c:v>
                </c:pt>
                <c:pt idx="518">
                  <c:v>518.6</c:v>
                </c:pt>
                <c:pt idx="519">
                  <c:v>518.79999999999995</c:v>
                </c:pt>
                <c:pt idx="520">
                  <c:v>549.29999999999995</c:v>
                </c:pt>
                <c:pt idx="521">
                  <c:v>554.4</c:v>
                </c:pt>
                <c:pt idx="522">
                  <c:v>592.20000000000005</c:v>
                </c:pt>
                <c:pt idx="523">
                  <c:v>589.79999999999995</c:v>
                </c:pt>
                <c:pt idx="524">
                  <c:v>618.1</c:v>
                </c:pt>
                <c:pt idx="525">
                  <c:v>627</c:v>
                </c:pt>
                <c:pt idx="526">
                  <c:v>660.8</c:v>
                </c:pt>
                <c:pt idx="527">
                  <c:v>662.4</c:v>
                </c:pt>
                <c:pt idx="528">
                  <c:v>695.5</c:v>
                </c:pt>
                <c:pt idx="529">
                  <c:v>700.7</c:v>
                </c:pt>
                <c:pt idx="530">
                  <c:v>731</c:v>
                </c:pt>
                <c:pt idx="531">
                  <c:v>727.2</c:v>
                </c:pt>
                <c:pt idx="532">
                  <c:v>765.2</c:v>
                </c:pt>
                <c:pt idx="533">
                  <c:v>770.1</c:v>
                </c:pt>
                <c:pt idx="534">
                  <c:v>799.9</c:v>
                </c:pt>
                <c:pt idx="535">
                  <c:v>799.5</c:v>
                </c:pt>
                <c:pt idx="536">
                  <c:v>837.3</c:v>
                </c:pt>
                <c:pt idx="537">
                  <c:v>847</c:v>
                </c:pt>
                <c:pt idx="538">
                  <c:v>871.8</c:v>
                </c:pt>
                <c:pt idx="539">
                  <c:v>883</c:v>
                </c:pt>
                <c:pt idx="540">
                  <c:v>892.7</c:v>
                </c:pt>
                <c:pt idx="541">
                  <c:v>924.2</c:v>
                </c:pt>
                <c:pt idx="542">
                  <c:v>927.7</c:v>
                </c:pt>
                <c:pt idx="543">
                  <c:v>958</c:v>
                </c:pt>
                <c:pt idx="544">
                  <c:v>962.9</c:v>
                </c:pt>
                <c:pt idx="545">
                  <c:v>998.6</c:v>
                </c:pt>
                <c:pt idx="546">
                  <c:v>994.5</c:v>
                </c:pt>
                <c:pt idx="547">
                  <c:v>1038.8</c:v>
                </c:pt>
                <c:pt idx="548">
                  <c:v>1032.5999999999999</c:v>
                </c:pt>
                <c:pt idx="549">
                  <c:v>1069.8</c:v>
                </c:pt>
                <c:pt idx="550">
                  <c:v>1069.5</c:v>
                </c:pt>
                <c:pt idx="551">
                  <c:v>1107.2</c:v>
                </c:pt>
                <c:pt idx="552">
                  <c:v>1106.9000000000001</c:v>
                </c:pt>
                <c:pt idx="553">
                  <c:v>1138.9000000000001</c:v>
                </c:pt>
                <c:pt idx="554">
                  <c:v>1139.8</c:v>
                </c:pt>
                <c:pt idx="555">
                  <c:v>1176.9000000000001</c:v>
                </c:pt>
                <c:pt idx="556">
                  <c:v>1178.7</c:v>
                </c:pt>
                <c:pt idx="557">
                  <c:v>1203.9000000000001</c:v>
                </c:pt>
                <c:pt idx="558">
                  <c:v>1226.5</c:v>
                </c:pt>
                <c:pt idx="559">
                  <c:v>1237.7</c:v>
                </c:pt>
                <c:pt idx="560">
                  <c:v>1258.9000000000001</c:v>
                </c:pt>
                <c:pt idx="561">
                  <c:v>1268.2</c:v>
                </c:pt>
                <c:pt idx="562">
                  <c:v>1298.0999999999999</c:v>
                </c:pt>
                <c:pt idx="563">
                  <c:v>1302.7</c:v>
                </c:pt>
                <c:pt idx="564">
                  <c:v>1332.4</c:v>
                </c:pt>
                <c:pt idx="565">
                  <c:v>1338.2</c:v>
                </c:pt>
                <c:pt idx="566">
                  <c:v>1369.2</c:v>
                </c:pt>
                <c:pt idx="567">
                  <c:v>1376</c:v>
                </c:pt>
                <c:pt idx="568">
                  <c:v>1406.3</c:v>
                </c:pt>
                <c:pt idx="569">
                  <c:v>1405.6</c:v>
                </c:pt>
                <c:pt idx="570">
                  <c:v>1435.8</c:v>
                </c:pt>
                <c:pt idx="571">
                  <c:v>1449.7</c:v>
                </c:pt>
                <c:pt idx="572">
                  <c:v>1460.4</c:v>
                </c:pt>
                <c:pt idx="573">
                  <c:v>1493.5</c:v>
                </c:pt>
                <c:pt idx="574">
                  <c:v>1505.7</c:v>
                </c:pt>
                <c:pt idx="575">
                  <c:v>1523.6</c:v>
                </c:pt>
                <c:pt idx="576">
                  <c:v>1535.2</c:v>
                </c:pt>
                <c:pt idx="577">
                  <c:v>1562.6</c:v>
                </c:pt>
                <c:pt idx="578">
                  <c:v>1572.9</c:v>
                </c:pt>
                <c:pt idx="579">
                  <c:v>1595.7</c:v>
                </c:pt>
                <c:pt idx="580">
                  <c:v>1606</c:v>
                </c:pt>
                <c:pt idx="581">
                  <c:v>1635</c:v>
                </c:pt>
                <c:pt idx="582">
                  <c:v>1641.1</c:v>
                </c:pt>
                <c:pt idx="583">
                  <c:v>1674.9</c:v>
                </c:pt>
                <c:pt idx="584">
                  <c:v>1670.1</c:v>
                </c:pt>
                <c:pt idx="585">
                  <c:v>1712.8</c:v>
                </c:pt>
                <c:pt idx="586">
                  <c:v>1711.9</c:v>
                </c:pt>
                <c:pt idx="587">
                  <c:v>1742.8</c:v>
                </c:pt>
                <c:pt idx="588">
                  <c:v>1747.5</c:v>
                </c:pt>
                <c:pt idx="589">
                  <c:v>1776.4</c:v>
                </c:pt>
                <c:pt idx="590">
                  <c:v>1783.2</c:v>
                </c:pt>
                <c:pt idx="591">
                  <c:v>1769.7</c:v>
                </c:pt>
                <c:pt idx="592">
                  <c:v>1769.5</c:v>
                </c:pt>
                <c:pt idx="593">
                  <c:v>1779.2</c:v>
                </c:pt>
                <c:pt idx="594">
                  <c:v>1774.9</c:v>
                </c:pt>
                <c:pt idx="595">
                  <c:v>1770.3</c:v>
                </c:pt>
                <c:pt idx="596">
                  <c:v>1775.2</c:v>
                </c:pt>
                <c:pt idx="597">
                  <c:v>1781.7</c:v>
                </c:pt>
                <c:pt idx="598">
                  <c:v>1763</c:v>
                </c:pt>
                <c:pt idx="599">
                  <c:v>1771</c:v>
                </c:pt>
                <c:pt idx="600">
                  <c:v>1779.2</c:v>
                </c:pt>
                <c:pt idx="601">
                  <c:v>1769.5</c:v>
                </c:pt>
                <c:pt idx="602">
                  <c:v>1784.3</c:v>
                </c:pt>
                <c:pt idx="603">
                  <c:v>1771.9</c:v>
                </c:pt>
                <c:pt idx="604">
                  <c:v>1765.8</c:v>
                </c:pt>
                <c:pt idx="605">
                  <c:v>1779.2</c:v>
                </c:pt>
                <c:pt idx="606">
                  <c:v>1778</c:v>
                </c:pt>
                <c:pt idx="607">
                  <c:v>1778.8</c:v>
                </c:pt>
                <c:pt idx="608">
                  <c:v>1775.5</c:v>
                </c:pt>
                <c:pt idx="609">
                  <c:v>1783.8</c:v>
                </c:pt>
                <c:pt idx="610">
                  <c:v>1776.8</c:v>
                </c:pt>
                <c:pt idx="611">
                  <c:v>1740.6</c:v>
                </c:pt>
                <c:pt idx="612">
                  <c:v>1723.4</c:v>
                </c:pt>
                <c:pt idx="613">
                  <c:v>1710.5</c:v>
                </c:pt>
                <c:pt idx="614">
                  <c:v>1689.8</c:v>
                </c:pt>
                <c:pt idx="615">
                  <c:v>1669.2</c:v>
                </c:pt>
                <c:pt idx="616">
                  <c:v>1653.9</c:v>
                </c:pt>
                <c:pt idx="617">
                  <c:v>1637.3</c:v>
                </c:pt>
                <c:pt idx="618">
                  <c:v>1620.1</c:v>
                </c:pt>
                <c:pt idx="619">
                  <c:v>1601.8</c:v>
                </c:pt>
                <c:pt idx="620">
                  <c:v>1579.7</c:v>
                </c:pt>
                <c:pt idx="621">
                  <c:v>1569.5</c:v>
                </c:pt>
                <c:pt idx="622">
                  <c:v>1548.9</c:v>
                </c:pt>
                <c:pt idx="623">
                  <c:v>1529.4</c:v>
                </c:pt>
                <c:pt idx="624">
                  <c:v>1510.2</c:v>
                </c:pt>
                <c:pt idx="625">
                  <c:v>1493</c:v>
                </c:pt>
                <c:pt idx="626">
                  <c:v>1477</c:v>
                </c:pt>
                <c:pt idx="627">
                  <c:v>1460.2</c:v>
                </c:pt>
                <c:pt idx="628">
                  <c:v>1440.1</c:v>
                </c:pt>
                <c:pt idx="629">
                  <c:v>1420.9</c:v>
                </c:pt>
                <c:pt idx="630">
                  <c:v>1405.3</c:v>
                </c:pt>
                <c:pt idx="631">
                  <c:v>1384.4</c:v>
                </c:pt>
                <c:pt idx="632">
                  <c:v>1370</c:v>
                </c:pt>
                <c:pt idx="633">
                  <c:v>1363.5</c:v>
                </c:pt>
                <c:pt idx="634">
                  <c:v>1327.5</c:v>
                </c:pt>
                <c:pt idx="635">
                  <c:v>1322.4</c:v>
                </c:pt>
                <c:pt idx="636">
                  <c:v>1302.0999999999999</c:v>
                </c:pt>
                <c:pt idx="637">
                  <c:v>1289.5999999999999</c:v>
                </c:pt>
                <c:pt idx="638">
                  <c:v>1270.8</c:v>
                </c:pt>
                <c:pt idx="639">
                  <c:v>1243.7</c:v>
                </c:pt>
                <c:pt idx="640">
                  <c:v>1230.0999999999999</c:v>
                </c:pt>
                <c:pt idx="641">
                  <c:v>1211.3</c:v>
                </c:pt>
                <c:pt idx="642">
                  <c:v>1195.3</c:v>
                </c:pt>
                <c:pt idx="643">
                  <c:v>1172.4000000000001</c:v>
                </c:pt>
                <c:pt idx="644">
                  <c:v>1159.4000000000001</c:v>
                </c:pt>
                <c:pt idx="645">
                  <c:v>1144</c:v>
                </c:pt>
                <c:pt idx="646">
                  <c:v>1122.0999999999999</c:v>
                </c:pt>
                <c:pt idx="647">
                  <c:v>1101.5</c:v>
                </c:pt>
                <c:pt idx="648">
                  <c:v>1081</c:v>
                </c:pt>
                <c:pt idx="649">
                  <c:v>1070</c:v>
                </c:pt>
                <c:pt idx="650">
                  <c:v>1054.5999999999999</c:v>
                </c:pt>
                <c:pt idx="651">
                  <c:v>1031.0999999999999</c:v>
                </c:pt>
                <c:pt idx="652">
                  <c:v>1017</c:v>
                </c:pt>
                <c:pt idx="653">
                  <c:v>998.6</c:v>
                </c:pt>
                <c:pt idx="654">
                  <c:v>981.2</c:v>
                </c:pt>
                <c:pt idx="655">
                  <c:v>959.7</c:v>
                </c:pt>
                <c:pt idx="656">
                  <c:v>946.1</c:v>
                </c:pt>
                <c:pt idx="657">
                  <c:v>931.3</c:v>
                </c:pt>
                <c:pt idx="658">
                  <c:v>912</c:v>
                </c:pt>
                <c:pt idx="659">
                  <c:v>890.9</c:v>
                </c:pt>
                <c:pt idx="660">
                  <c:v>873.5</c:v>
                </c:pt>
                <c:pt idx="661">
                  <c:v>857.9</c:v>
                </c:pt>
                <c:pt idx="662">
                  <c:v>837.5</c:v>
                </c:pt>
                <c:pt idx="663">
                  <c:v>816.5</c:v>
                </c:pt>
                <c:pt idx="664">
                  <c:v>804.1</c:v>
                </c:pt>
                <c:pt idx="665">
                  <c:v>787.8</c:v>
                </c:pt>
                <c:pt idx="666">
                  <c:v>767.3</c:v>
                </c:pt>
                <c:pt idx="667">
                  <c:v>752.7</c:v>
                </c:pt>
                <c:pt idx="668">
                  <c:v>735.5</c:v>
                </c:pt>
                <c:pt idx="669">
                  <c:v>716.3</c:v>
                </c:pt>
                <c:pt idx="670">
                  <c:v>695.8</c:v>
                </c:pt>
                <c:pt idx="671">
                  <c:v>680</c:v>
                </c:pt>
                <c:pt idx="672">
                  <c:v>661.5</c:v>
                </c:pt>
                <c:pt idx="673">
                  <c:v>645.6</c:v>
                </c:pt>
                <c:pt idx="674">
                  <c:v>621</c:v>
                </c:pt>
                <c:pt idx="675">
                  <c:v>612.5</c:v>
                </c:pt>
                <c:pt idx="676">
                  <c:v>590.20000000000005</c:v>
                </c:pt>
                <c:pt idx="677">
                  <c:v>572.70000000000005</c:v>
                </c:pt>
                <c:pt idx="678">
                  <c:v>553.9</c:v>
                </c:pt>
                <c:pt idx="679">
                  <c:v>533.4</c:v>
                </c:pt>
                <c:pt idx="680">
                  <c:v>521.4</c:v>
                </c:pt>
                <c:pt idx="681">
                  <c:v>500.8</c:v>
                </c:pt>
                <c:pt idx="682">
                  <c:v>487.4</c:v>
                </c:pt>
                <c:pt idx="683">
                  <c:v>466</c:v>
                </c:pt>
                <c:pt idx="684">
                  <c:v>446</c:v>
                </c:pt>
                <c:pt idx="685">
                  <c:v>435.2</c:v>
                </c:pt>
                <c:pt idx="686">
                  <c:v>416.1</c:v>
                </c:pt>
                <c:pt idx="687">
                  <c:v>393.5</c:v>
                </c:pt>
                <c:pt idx="688">
                  <c:v>376.5</c:v>
                </c:pt>
                <c:pt idx="689">
                  <c:v>363</c:v>
                </c:pt>
                <c:pt idx="690">
                  <c:v>344.8</c:v>
                </c:pt>
                <c:pt idx="691">
                  <c:v>325.3</c:v>
                </c:pt>
                <c:pt idx="692">
                  <c:v>301.8</c:v>
                </c:pt>
                <c:pt idx="693">
                  <c:v>290.3</c:v>
                </c:pt>
                <c:pt idx="694">
                  <c:v>271.89999999999998</c:v>
                </c:pt>
                <c:pt idx="695">
                  <c:v>257.8</c:v>
                </c:pt>
                <c:pt idx="696">
                  <c:v>239.1</c:v>
                </c:pt>
                <c:pt idx="697">
                  <c:v>219.6</c:v>
                </c:pt>
                <c:pt idx="698">
                  <c:v>205.6</c:v>
                </c:pt>
                <c:pt idx="699">
                  <c:v>187.4</c:v>
                </c:pt>
                <c:pt idx="700">
                  <c:v>170</c:v>
                </c:pt>
                <c:pt idx="701">
                  <c:v>147.6</c:v>
                </c:pt>
                <c:pt idx="702">
                  <c:v>130.6</c:v>
                </c:pt>
                <c:pt idx="703">
                  <c:v>107.6</c:v>
                </c:pt>
                <c:pt idx="704">
                  <c:v>93.9</c:v>
                </c:pt>
                <c:pt idx="705">
                  <c:v>80.5</c:v>
                </c:pt>
                <c:pt idx="706">
                  <c:v>68</c:v>
                </c:pt>
                <c:pt idx="707">
                  <c:v>46.3</c:v>
                </c:pt>
                <c:pt idx="708">
                  <c:v>25.1</c:v>
                </c:pt>
                <c:pt idx="709">
                  <c:v>11.1</c:v>
                </c:pt>
                <c:pt idx="710">
                  <c:v>-65.3</c:v>
                </c:pt>
                <c:pt idx="711">
                  <c:v>-136.6</c:v>
                </c:pt>
                <c:pt idx="712">
                  <c:v>-141.80000000000001</c:v>
                </c:pt>
                <c:pt idx="713">
                  <c:v>-145.19999999999999</c:v>
                </c:pt>
                <c:pt idx="714">
                  <c:v>-141.5</c:v>
                </c:pt>
                <c:pt idx="715">
                  <c:v>-141.30000000000001</c:v>
                </c:pt>
                <c:pt idx="716">
                  <c:v>-145.1</c:v>
                </c:pt>
                <c:pt idx="717">
                  <c:v>-143.5</c:v>
                </c:pt>
                <c:pt idx="718">
                  <c:v>-145.1</c:v>
                </c:pt>
                <c:pt idx="719">
                  <c:v>-146.1</c:v>
                </c:pt>
                <c:pt idx="720">
                  <c:v>-145.5</c:v>
                </c:pt>
                <c:pt idx="721">
                  <c:v>-143.30000000000001</c:v>
                </c:pt>
                <c:pt idx="722">
                  <c:v>-151.69999999999999</c:v>
                </c:pt>
                <c:pt idx="723">
                  <c:v>-146.80000000000001</c:v>
                </c:pt>
                <c:pt idx="724">
                  <c:v>-145.19999999999999</c:v>
                </c:pt>
                <c:pt idx="725">
                  <c:v>-149.6</c:v>
                </c:pt>
                <c:pt idx="726">
                  <c:v>-146.1</c:v>
                </c:pt>
                <c:pt idx="727">
                  <c:v>-147</c:v>
                </c:pt>
                <c:pt idx="728">
                  <c:v>-72.2</c:v>
                </c:pt>
                <c:pt idx="729">
                  <c:v>7.4</c:v>
                </c:pt>
                <c:pt idx="730">
                  <c:v>5.3</c:v>
                </c:pt>
                <c:pt idx="731">
                  <c:v>35.700000000000003</c:v>
                </c:pt>
                <c:pt idx="732">
                  <c:v>37.299999999999997</c:v>
                </c:pt>
                <c:pt idx="733">
                  <c:v>62.5</c:v>
                </c:pt>
                <c:pt idx="734">
                  <c:v>72.2</c:v>
                </c:pt>
                <c:pt idx="735">
                  <c:v>104.9</c:v>
                </c:pt>
                <c:pt idx="736">
                  <c:v>116.4</c:v>
                </c:pt>
                <c:pt idx="737">
                  <c:v>123.6</c:v>
                </c:pt>
                <c:pt idx="738">
                  <c:v>148.5</c:v>
                </c:pt>
                <c:pt idx="739">
                  <c:v>166.5</c:v>
                </c:pt>
                <c:pt idx="740">
                  <c:v>189.8</c:v>
                </c:pt>
                <c:pt idx="741">
                  <c:v>195.5</c:v>
                </c:pt>
                <c:pt idx="742">
                  <c:v>212.7</c:v>
                </c:pt>
                <c:pt idx="743">
                  <c:v>237.6</c:v>
                </c:pt>
                <c:pt idx="744">
                  <c:v>257.3</c:v>
                </c:pt>
                <c:pt idx="745">
                  <c:v>272.2</c:v>
                </c:pt>
                <c:pt idx="746">
                  <c:v>283</c:v>
                </c:pt>
                <c:pt idx="747">
                  <c:v>313.5</c:v>
                </c:pt>
                <c:pt idx="748">
                  <c:v>327.2</c:v>
                </c:pt>
                <c:pt idx="749">
                  <c:v>348.2</c:v>
                </c:pt>
                <c:pt idx="750">
                  <c:v>360.2</c:v>
                </c:pt>
                <c:pt idx="751">
                  <c:v>377.7</c:v>
                </c:pt>
                <c:pt idx="752">
                  <c:v>397.1</c:v>
                </c:pt>
                <c:pt idx="753">
                  <c:v>405.6</c:v>
                </c:pt>
                <c:pt idx="754">
                  <c:v>435</c:v>
                </c:pt>
                <c:pt idx="755">
                  <c:v>450.8</c:v>
                </c:pt>
                <c:pt idx="756">
                  <c:v>468.8</c:v>
                </c:pt>
                <c:pt idx="757">
                  <c:v>484.4</c:v>
                </c:pt>
                <c:pt idx="758">
                  <c:v>500.4</c:v>
                </c:pt>
                <c:pt idx="759">
                  <c:v>517.29999999999995</c:v>
                </c:pt>
                <c:pt idx="760">
                  <c:v>534.5</c:v>
                </c:pt>
                <c:pt idx="761">
                  <c:v>556.20000000000005</c:v>
                </c:pt>
                <c:pt idx="762">
                  <c:v>572.1</c:v>
                </c:pt>
                <c:pt idx="763">
                  <c:v>589</c:v>
                </c:pt>
                <c:pt idx="764">
                  <c:v>609.5</c:v>
                </c:pt>
                <c:pt idx="765">
                  <c:v>622.79999999999995</c:v>
                </c:pt>
                <c:pt idx="766">
                  <c:v>644.20000000000005</c:v>
                </c:pt>
                <c:pt idx="767">
                  <c:v>664.9</c:v>
                </c:pt>
                <c:pt idx="768">
                  <c:v>675.4</c:v>
                </c:pt>
                <c:pt idx="769">
                  <c:v>692.8</c:v>
                </c:pt>
                <c:pt idx="770">
                  <c:v>713.4</c:v>
                </c:pt>
                <c:pt idx="771">
                  <c:v>731.7</c:v>
                </c:pt>
                <c:pt idx="772">
                  <c:v>745.7</c:v>
                </c:pt>
                <c:pt idx="773">
                  <c:v>763.4</c:v>
                </c:pt>
                <c:pt idx="774">
                  <c:v>784.2</c:v>
                </c:pt>
                <c:pt idx="775">
                  <c:v>799.1</c:v>
                </c:pt>
                <c:pt idx="776">
                  <c:v>818.2</c:v>
                </c:pt>
                <c:pt idx="777">
                  <c:v>835.4</c:v>
                </c:pt>
                <c:pt idx="778">
                  <c:v>852.3</c:v>
                </c:pt>
                <c:pt idx="779">
                  <c:v>873.1</c:v>
                </c:pt>
                <c:pt idx="780">
                  <c:v>887.9</c:v>
                </c:pt>
                <c:pt idx="781">
                  <c:v>906.1</c:v>
                </c:pt>
                <c:pt idx="782">
                  <c:v>922.2</c:v>
                </c:pt>
                <c:pt idx="783">
                  <c:v>937</c:v>
                </c:pt>
                <c:pt idx="784">
                  <c:v>957.5</c:v>
                </c:pt>
                <c:pt idx="785">
                  <c:v>973.5</c:v>
                </c:pt>
                <c:pt idx="786">
                  <c:v>994.1</c:v>
                </c:pt>
                <c:pt idx="787">
                  <c:v>1013.1</c:v>
                </c:pt>
                <c:pt idx="788">
                  <c:v>1028.3</c:v>
                </c:pt>
                <c:pt idx="789">
                  <c:v>1041.8</c:v>
                </c:pt>
                <c:pt idx="790">
                  <c:v>1066.9000000000001</c:v>
                </c:pt>
                <c:pt idx="791">
                  <c:v>1074.2</c:v>
                </c:pt>
                <c:pt idx="792">
                  <c:v>1098.5999999999999</c:v>
                </c:pt>
                <c:pt idx="793">
                  <c:v>1117.4000000000001</c:v>
                </c:pt>
                <c:pt idx="794">
                  <c:v>1131.2</c:v>
                </c:pt>
                <c:pt idx="795">
                  <c:v>1148.0999999999999</c:v>
                </c:pt>
                <c:pt idx="796">
                  <c:v>1166.5</c:v>
                </c:pt>
                <c:pt idx="797">
                  <c:v>1185.5999999999999</c:v>
                </c:pt>
                <c:pt idx="798">
                  <c:v>1201</c:v>
                </c:pt>
                <c:pt idx="799">
                  <c:v>1220.3</c:v>
                </c:pt>
                <c:pt idx="800">
                  <c:v>1239.4000000000001</c:v>
                </c:pt>
                <c:pt idx="801">
                  <c:v>1252.2</c:v>
                </c:pt>
                <c:pt idx="802">
                  <c:v>1273.4000000000001</c:v>
                </c:pt>
                <c:pt idx="803">
                  <c:v>1289.7</c:v>
                </c:pt>
                <c:pt idx="804">
                  <c:v>1305.9000000000001</c:v>
                </c:pt>
                <c:pt idx="805">
                  <c:v>1327.3</c:v>
                </c:pt>
                <c:pt idx="806">
                  <c:v>1335</c:v>
                </c:pt>
                <c:pt idx="807">
                  <c:v>1361.5</c:v>
                </c:pt>
                <c:pt idx="808">
                  <c:v>1378.6</c:v>
                </c:pt>
                <c:pt idx="809">
                  <c:v>1395.1</c:v>
                </c:pt>
                <c:pt idx="810">
                  <c:v>1413.5</c:v>
                </c:pt>
                <c:pt idx="811">
                  <c:v>1429.9</c:v>
                </c:pt>
                <c:pt idx="812">
                  <c:v>1447.3</c:v>
                </c:pt>
                <c:pt idx="813">
                  <c:v>1468.5</c:v>
                </c:pt>
                <c:pt idx="814">
                  <c:v>1480.2</c:v>
                </c:pt>
                <c:pt idx="815">
                  <c:v>1497.1</c:v>
                </c:pt>
                <c:pt idx="816">
                  <c:v>1521.3</c:v>
                </c:pt>
                <c:pt idx="817">
                  <c:v>1534.4</c:v>
                </c:pt>
                <c:pt idx="818">
                  <c:v>1553.6</c:v>
                </c:pt>
                <c:pt idx="819">
                  <c:v>1573.1</c:v>
                </c:pt>
                <c:pt idx="820">
                  <c:v>1585.5</c:v>
                </c:pt>
                <c:pt idx="821">
                  <c:v>1603.9</c:v>
                </c:pt>
                <c:pt idx="822">
                  <c:v>1622.8</c:v>
                </c:pt>
                <c:pt idx="823">
                  <c:v>1640.1</c:v>
                </c:pt>
                <c:pt idx="824">
                  <c:v>1655.4</c:v>
                </c:pt>
                <c:pt idx="825">
                  <c:v>1676.5</c:v>
                </c:pt>
                <c:pt idx="826">
                  <c:v>1688.4</c:v>
                </c:pt>
                <c:pt idx="827">
                  <c:v>1708</c:v>
                </c:pt>
                <c:pt idx="828">
                  <c:v>1727.2</c:v>
                </c:pt>
                <c:pt idx="829">
                  <c:v>1740.6</c:v>
                </c:pt>
                <c:pt idx="830">
                  <c:v>1756.4</c:v>
                </c:pt>
                <c:pt idx="831">
                  <c:v>1737</c:v>
                </c:pt>
                <c:pt idx="832">
                  <c:v>1738.5</c:v>
                </c:pt>
                <c:pt idx="833">
                  <c:v>1727.1</c:v>
                </c:pt>
                <c:pt idx="834">
                  <c:v>1733.6</c:v>
                </c:pt>
                <c:pt idx="835">
                  <c:v>1725.9</c:v>
                </c:pt>
                <c:pt idx="836">
                  <c:v>1721.2</c:v>
                </c:pt>
                <c:pt idx="837">
                  <c:v>1717.3</c:v>
                </c:pt>
                <c:pt idx="838">
                  <c:v>1718</c:v>
                </c:pt>
                <c:pt idx="839">
                  <c:v>1711.4</c:v>
                </c:pt>
                <c:pt idx="840">
                  <c:v>1700.3</c:v>
                </c:pt>
                <c:pt idx="841">
                  <c:v>1713.2</c:v>
                </c:pt>
                <c:pt idx="842">
                  <c:v>1707.8</c:v>
                </c:pt>
                <c:pt idx="843">
                  <c:v>1702.2</c:v>
                </c:pt>
                <c:pt idx="844">
                  <c:v>1696.4</c:v>
                </c:pt>
                <c:pt idx="845">
                  <c:v>1706.9</c:v>
                </c:pt>
                <c:pt idx="846">
                  <c:v>1694.1</c:v>
                </c:pt>
                <c:pt idx="847">
                  <c:v>1690.6</c:v>
                </c:pt>
                <c:pt idx="848">
                  <c:v>1694.7</c:v>
                </c:pt>
                <c:pt idx="849">
                  <c:v>1688.4</c:v>
                </c:pt>
                <c:pt idx="850">
                  <c:v>1688.8</c:v>
                </c:pt>
                <c:pt idx="851">
                  <c:v>1659.8</c:v>
                </c:pt>
                <c:pt idx="852">
                  <c:v>1641.4</c:v>
                </c:pt>
                <c:pt idx="853">
                  <c:v>1626.6</c:v>
                </c:pt>
                <c:pt idx="854">
                  <c:v>1599.3</c:v>
                </c:pt>
                <c:pt idx="855">
                  <c:v>1590.1</c:v>
                </c:pt>
                <c:pt idx="856">
                  <c:v>1575</c:v>
                </c:pt>
                <c:pt idx="857">
                  <c:v>1555.2</c:v>
                </c:pt>
                <c:pt idx="858">
                  <c:v>1544.8</c:v>
                </c:pt>
                <c:pt idx="859">
                  <c:v>1526.8</c:v>
                </c:pt>
                <c:pt idx="860">
                  <c:v>1509.9</c:v>
                </c:pt>
                <c:pt idx="861">
                  <c:v>1487.6</c:v>
                </c:pt>
                <c:pt idx="862">
                  <c:v>1468.7</c:v>
                </c:pt>
                <c:pt idx="863">
                  <c:v>1454.9</c:v>
                </c:pt>
                <c:pt idx="864">
                  <c:v>1438.9</c:v>
                </c:pt>
                <c:pt idx="865">
                  <c:v>1424.9</c:v>
                </c:pt>
                <c:pt idx="866">
                  <c:v>1407.2</c:v>
                </c:pt>
                <c:pt idx="867">
                  <c:v>1386</c:v>
                </c:pt>
                <c:pt idx="868">
                  <c:v>1368.3</c:v>
                </c:pt>
                <c:pt idx="869">
                  <c:v>1354.8</c:v>
                </c:pt>
                <c:pt idx="870">
                  <c:v>1338.2</c:v>
                </c:pt>
                <c:pt idx="871">
                  <c:v>1325.7</c:v>
                </c:pt>
                <c:pt idx="872">
                  <c:v>1310.5</c:v>
                </c:pt>
                <c:pt idx="873">
                  <c:v>1287.7</c:v>
                </c:pt>
                <c:pt idx="874">
                  <c:v>1282.3</c:v>
                </c:pt>
                <c:pt idx="875">
                  <c:v>1256.9000000000001</c:v>
                </c:pt>
                <c:pt idx="876">
                  <c:v>1235.8</c:v>
                </c:pt>
                <c:pt idx="877">
                  <c:v>1212.5999999999999</c:v>
                </c:pt>
                <c:pt idx="878">
                  <c:v>1202</c:v>
                </c:pt>
                <c:pt idx="879">
                  <c:v>1181.2</c:v>
                </c:pt>
                <c:pt idx="880">
                  <c:v>1172.0999999999999</c:v>
                </c:pt>
                <c:pt idx="881">
                  <c:v>1152.5</c:v>
                </c:pt>
                <c:pt idx="882">
                  <c:v>1141.3</c:v>
                </c:pt>
                <c:pt idx="883">
                  <c:v>1112.7</c:v>
                </c:pt>
                <c:pt idx="884">
                  <c:v>1095.2</c:v>
                </c:pt>
                <c:pt idx="885">
                  <c:v>1081.2</c:v>
                </c:pt>
                <c:pt idx="886">
                  <c:v>1062.3</c:v>
                </c:pt>
                <c:pt idx="887">
                  <c:v>1044.0999999999999</c:v>
                </c:pt>
                <c:pt idx="888">
                  <c:v>1034</c:v>
                </c:pt>
                <c:pt idx="889">
                  <c:v>1017.1</c:v>
                </c:pt>
                <c:pt idx="890">
                  <c:v>997.9</c:v>
                </c:pt>
                <c:pt idx="891">
                  <c:v>979.9</c:v>
                </c:pt>
                <c:pt idx="892">
                  <c:v>967</c:v>
                </c:pt>
                <c:pt idx="893">
                  <c:v>953.6</c:v>
                </c:pt>
                <c:pt idx="894">
                  <c:v>932.8</c:v>
                </c:pt>
                <c:pt idx="895">
                  <c:v>917.2</c:v>
                </c:pt>
                <c:pt idx="896">
                  <c:v>893.5</c:v>
                </c:pt>
                <c:pt idx="897">
                  <c:v>884.1</c:v>
                </c:pt>
                <c:pt idx="898">
                  <c:v>869</c:v>
                </c:pt>
                <c:pt idx="899">
                  <c:v>848.2</c:v>
                </c:pt>
                <c:pt idx="900">
                  <c:v>829</c:v>
                </c:pt>
                <c:pt idx="901">
                  <c:v>813.5</c:v>
                </c:pt>
                <c:pt idx="902">
                  <c:v>795.2</c:v>
                </c:pt>
                <c:pt idx="903">
                  <c:v>779.9</c:v>
                </c:pt>
                <c:pt idx="904">
                  <c:v>763</c:v>
                </c:pt>
                <c:pt idx="905">
                  <c:v>748.6</c:v>
                </c:pt>
                <c:pt idx="906">
                  <c:v>731.5</c:v>
                </c:pt>
                <c:pt idx="907">
                  <c:v>714.3</c:v>
                </c:pt>
                <c:pt idx="908">
                  <c:v>699.5</c:v>
                </c:pt>
                <c:pt idx="909">
                  <c:v>679.3</c:v>
                </c:pt>
                <c:pt idx="910">
                  <c:v>661.3</c:v>
                </c:pt>
                <c:pt idx="911">
                  <c:v>644.6</c:v>
                </c:pt>
                <c:pt idx="912">
                  <c:v>624.70000000000005</c:v>
                </c:pt>
                <c:pt idx="913">
                  <c:v>609.70000000000005</c:v>
                </c:pt>
                <c:pt idx="914">
                  <c:v>595</c:v>
                </c:pt>
                <c:pt idx="915">
                  <c:v>578.6</c:v>
                </c:pt>
                <c:pt idx="916">
                  <c:v>561.9</c:v>
                </c:pt>
                <c:pt idx="917">
                  <c:v>547.5</c:v>
                </c:pt>
                <c:pt idx="918">
                  <c:v>526.29999999999995</c:v>
                </c:pt>
                <c:pt idx="919">
                  <c:v>510.2</c:v>
                </c:pt>
                <c:pt idx="920">
                  <c:v>495.3</c:v>
                </c:pt>
                <c:pt idx="921">
                  <c:v>477.7</c:v>
                </c:pt>
                <c:pt idx="922">
                  <c:v>461.3</c:v>
                </c:pt>
                <c:pt idx="923">
                  <c:v>443.6</c:v>
                </c:pt>
                <c:pt idx="924">
                  <c:v>424.5</c:v>
                </c:pt>
                <c:pt idx="925">
                  <c:v>409</c:v>
                </c:pt>
                <c:pt idx="926">
                  <c:v>393</c:v>
                </c:pt>
                <c:pt idx="927">
                  <c:v>382.4</c:v>
                </c:pt>
                <c:pt idx="928">
                  <c:v>360.4</c:v>
                </c:pt>
                <c:pt idx="929">
                  <c:v>341.8</c:v>
                </c:pt>
                <c:pt idx="930">
                  <c:v>327.7</c:v>
                </c:pt>
                <c:pt idx="931">
                  <c:v>309.7</c:v>
                </c:pt>
                <c:pt idx="932">
                  <c:v>292.2</c:v>
                </c:pt>
                <c:pt idx="933">
                  <c:v>270.89999999999998</c:v>
                </c:pt>
                <c:pt idx="934">
                  <c:v>256.89999999999998</c:v>
                </c:pt>
                <c:pt idx="935">
                  <c:v>238.2</c:v>
                </c:pt>
                <c:pt idx="936">
                  <c:v>226.3</c:v>
                </c:pt>
                <c:pt idx="937">
                  <c:v>209.4</c:v>
                </c:pt>
                <c:pt idx="938">
                  <c:v>195.7</c:v>
                </c:pt>
                <c:pt idx="939">
                  <c:v>178.8</c:v>
                </c:pt>
                <c:pt idx="940">
                  <c:v>154.4</c:v>
                </c:pt>
                <c:pt idx="941">
                  <c:v>139.4</c:v>
                </c:pt>
                <c:pt idx="942">
                  <c:v>124.9</c:v>
                </c:pt>
                <c:pt idx="943">
                  <c:v>96.6</c:v>
                </c:pt>
                <c:pt idx="944">
                  <c:v>82</c:v>
                </c:pt>
                <c:pt idx="945">
                  <c:v>80.400000000000006</c:v>
                </c:pt>
                <c:pt idx="946">
                  <c:v>60.9</c:v>
                </c:pt>
                <c:pt idx="947">
                  <c:v>38.799999999999997</c:v>
                </c:pt>
                <c:pt idx="948">
                  <c:v>19.3</c:v>
                </c:pt>
                <c:pt idx="949">
                  <c:v>7.3</c:v>
                </c:pt>
                <c:pt idx="950">
                  <c:v>-68.099999999999994</c:v>
                </c:pt>
                <c:pt idx="951">
                  <c:v>-155.80000000000001</c:v>
                </c:pt>
                <c:pt idx="952">
                  <c:v>-164</c:v>
                </c:pt>
                <c:pt idx="953">
                  <c:v>-163.4</c:v>
                </c:pt>
                <c:pt idx="954">
                  <c:v>-158.6</c:v>
                </c:pt>
                <c:pt idx="955">
                  <c:v>-161.5</c:v>
                </c:pt>
                <c:pt idx="956">
                  <c:v>-173.7</c:v>
                </c:pt>
                <c:pt idx="957">
                  <c:v>-156.9</c:v>
                </c:pt>
                <c:pt idx="958">
                  <c:v>-169.9</c:v>
                </c:pt>
                <c:pt idx="959">
                  <c:v>-164.6</c:v>
                </c:pt>
                <c:pt idx="960">
                  <c:v>-168.1</c:v>
                </c:pt>
                <c:pt idx="961">
                  <c:v>-174.3</c:v>
                </c:pt>
                <c:pt idx="962">
                  <c:v>-169.9</c:v>
                </c:pt>
                <c:pt idx="963">
                  <c:v>-167.9</c:v>
                </c:pt>
                <c:pt idx="964">
                  <c:v>-174.6</c:v>
                </c:pt>
                <c:pt idx="965">
                  <c:v>-165.5</c:v>
                </c:pt>
                <c:pt idx="966">
                  <c:v>-176.7</c:v>
                </c:pt>
                <c:pt idx="967">
                  <c:v>-162.4</c:v>
                </c:pt>
                <c:pt idx="968">
                  <c:v>-78.8</c:v>
                </c:pt>
                <c:pt idx="969">
                  <c:v>11.7</c:v>
                </c:pt>
                <c:pt idx="970">
                  <c:v>7.7</c:v>
                </c:pt>
                <c:pt idx="971">
                  <c:v>23.8</c:v>
                </c:pt>
                <c:pt idx="972">
                  <c:v>38.299999999999997</c:v>
                </c:pt>
                <c:pt idx="973">
                  <c:v>62.6</c:v>
                </c:pt>
                <c:pt idx="974">
                  <c:v>73.099999999999994</c:v>
                </c:pt>
                <c:pt idx="975">
                  <c:v>84</c:v>
                </c:pt>
                <c:pt idx="976">
                  <c:v>108.8</c:v>
                </c:pt>
                <c:pt idx="977">
                  <c:v>128.19999999999999</c:v>
                </c:pt>
                <c:pt idx="978">
                  <c:v>142.1</c:v>
                </c:pt>
                <c:pt idx="979">
                  <c:v>167.5</c:v>
                </c:pt>
                <c:pt idx="980">
                  <c:v>178.7</c:v>
                </c:pt>
                <c:pt idx="981">
                  <c:v>190</c:v>
                </c:pt>
                <c:pt idx="982">
                  <c:v>208.6</c:v>
                </c:pt>
                <c:pt idx="983">
                  <c:v>210.2</c:v>
                </c:pt>
                <c:pt idx="984">
                  <c:v>240.3</c:v>
                </c:pt>
                <c:pt idx="985">
                  <c:v>260.8</c:v>
                </c:pt>
                <c:pt idx="986">
                  <c:v>273.60000000000002</c:v>
                </c:pt>
                <c:pt idx="987">
                  <c:v>289.8</c:v>
                </c:pt>
                <c:pt idx="988">
                  <c:v>309.39999999999998</c:v>
                </c:pt>
                <c:pt idx="989">
                  <c:v>320.8</c:v>
                </c:pt>
                <c:pt idx="990">
                  <c:v>339.7</c:v>
                </c:pt>
                <c:pt idx="991">
                  <c:v>352.1</c:v>
                </c:pt>
                <c:pt idx="992">
                  <c:v>372.4</c:v>
                </c:pt>
                <c:pt idx="993">
                  <c:v>388</c:v>
                </c:pt>
                <c:pt idx="994">
                  <c:v>405.3</c:v>
                </c:pt>
                <c:pt idx="995">
                  <c:v>419.5</c:v>
                </c:pt>
                <c:pt idx="996">
                  <c:v>426</c:v>
                </c:pt>
                <c:pt idx="997">
                  <c:v>450.4</c:v>
                </c:pt>
                <c:pt idx="998">
                  <c:v>470.4</c:v>
                </c:pt>
                <c:pt idx="999">
                  <c:v>488</c:v>
                </c:pt>
                <c:pt idx="1000">
                  <c:v>511.2</c:v>
                </c:pt>
                <c:pt idx="1001">
                  <c:v>519.9</c:v>
                </c:pt>
                <c:pt idx="1002">
                  <c:v>537.1</c:v>
                </c:pt>
                <c:pt idx="1003">
                  <c:v>551.79999999999995</c:v>
                </c:pt>
                <c:pt idx="1004">
                  <c:v>565.20000000000005</c:v>
                </c:pt>
                <c:pt idx="1005">
                  <c:v>583.20000000000005</c:v>
                </c:pt>
                <c:pt idx="1006">
                  <c:v>605.1</c:v>
                </c:pt>
                <c:pt idx="1007">
                  <c:v>616.70000000000005</c:v>
                </c:pt>
                <c:pt idx="1008">
                  <c:v>637.4</c:v>
                </c:pt>
                <c:pt idx="1009">
                  <c:v>651.5</c:v>
                </c:pt>
                <c:pt idx="1010">
                  <c:v>667</c:v>
                </c:pt>
                <c:pt idx="1011">
                  <c:v>680</c:v>
                </c:pt>
                <c:pt idx="1012">
                  <c:v>700.4</c:v>
                </c:pt>
                <c:pt idx="1013">
                  <c:v>715.4</c:v>
                </c:pt>
                <c:pt idx="1014">
                  <c:v>733.2</c:v>
                </c:pt>
                <c:pt idx="1015">
                  <c:v>751.7</c:v>
                </c:pt>
                <c:pt idx="1016">
                  <c:v>763.5</c:v>
                </c:pt>
                <c:pt idx="1017">
                  <c:v>779</c:v>
                </c:pt>
                <c:pt idx="1018">
                  <c:v>795.1</c:v>
                </c:pt>
                <c:pt idx="1019">
                  <c:v>812.7</c:v>
                </c:pt>
                <c:pt idx="1020">
                  <c:v>833.8</c:v>
                </c:pt>
                <c:pt idx="1021">
                  <c:v>847.5</c:v>
                </c:pt>
                <c:pt idx="1022">
                  <c:v>862.4</c:v>
                </c:pt>
                <c:pt idx="1023">
                  <c:v>881.6</c:v>
                </c:pt>
                <c:pt idx="1024">
                  <c:v>898.4</c:v>
                </c:pt>
                <c:pt idx="1025">
                  <c:v>908.9</c:v>
                </c:pt>
                <c:pt idx="1026">
                  <c:v>923.8</c:v>
                </c:pt>
                <c:pt idx="1027">
                  <c:v>942.9</c:v>
                </c:pt>
                <c:pt idx="1028">
                  <c:v>961.5</c:v>
                </c:pt>
                <c:pt idx="1029">
                  <c:v>978.4</c:v>
                </c:pt>
                <c:pt idx="1030">
                  <c:v>996.3</c:v>
                </c:pt>
                <c:pt idx="1031">
                  <c:v>1013.4</c:v>
                </c:pt>
                <c:pt idx="1032">
                  <c:v>1024.0999999999999</c:v>
                </c:pt>
                <c:pt idx="1033">
                  <c:v>1040.8</c:v>
                </c:pt>
                <c:pt idx="1034">
                  <c:v>1058.3</c:v>
                </c:pt>
                <c:pt idx="1035">
                  <c:v>1073.8</c:v>
                </c:pt>
                <c:pt idx="1036">
                  <c:v>1095.2</c:v>
                </c:pt>
                <c:pt idx="1037">
                  <c:v>1110.5</c:v>
                </c:pt>
                <c:pt idx="1038">
                  <c:v>1127.8</c:v>
                </c:pt>
                <c:pt idx="1039">
                  <c:v>1140.4000000000001</c:v>
                </c:pt>
                <c:pt idx="1040">
                  <c:v>1158.4000000000001</c:v>
                </c:pt>
                <c:pt idx="1041">
                  <c:v>1176.4000000000001</c:v>
                </c:pt>
                <c:pt idx="1042">
                  <c:v>1186.2</c:v>
                </c:pt>
                <c:pt idx="1043">
                  <c:v>1206.3</c:v>
                </c:pt>
                <c:pt idx="1044">
                  <c:v>1224.4000000000001</c:v>
                </c:pt>
                <c:pt idx="1045">
                  <c:v>1237.4000000000001</c:v>
                </c:pt>
                <c:pt idx="1046">
                  <c:v>1252.5999999999999</c:v>
                </c:pt>
                <c:pt idx="1047">
                  <c:v>1271.9000000000001</c:v>
                </c:pt>
                <c:pt idx="1048">
                  <c:v>1288.4000000000001</c:v>
                </c:pt>
                <c:pt idx="1049">
                  <c:v>1308</c:v>
                </c:pt>
                <c:pt idx="1050">
                  <c:v>1314.6</c:v>
                </c:pt>
                <c:pt idx="1051">
                  <c:v>1339.1</c:v>
                </c:pt>
                <c:pt idx="1052">
                  <c:v>1354.9</c:v>
                </c:pt>
                <c:pt idx="1053">
                  <c:v>1375.8</c:v>
                </c:pt>
                <c:pt idx="1054">
                  <c:v>1393.8</c:v>
                </c:pt>
                <c:pt idx="1055">
                  <c:v>1403.7</c:v>
                </c:pt>
                <c:pt idx="1056">
                  <c:v>1416.8</c:v>
                </c:pt>
                <c:pt idx="1057">
                  <c:v>1437.1</c:v>
                </c:pt>
                <c:pt idx="1058">
                  <c:v>1450.6</c:v>
                </c:pt>
                <c:pt idx="1059">
                  <c:v>1470</c:v>
                </c:pt>
                <c:pt idx="1060">
                  <c:v>1481.1</c:v>
                </c:pt>
                <c:pt idx="1061">
                  <c:v>1504.4</c:v>
                </c:pt>
                <c:pt idx="1062">
                  <c:v>1518.2</c:v>
                </c:pt>
                <c:pt idx="1063">
                  <c:v>1532.7</c:v>
                </c:pt>
                <c:pt idx="1064">
                  <c:v>1552.5</c:v>
                </c:pt>
                <c:pt idx="1065">
                  <c:v>1562.1</c:v>
                </c:pt>
                <c:pt idx="1066">
                  <c:v>1585.8</c:v>
                </c:pt>
                <c:pt idx="1067">
                  <c:v>1600.1</c:v>
                </c:pt>
                <c:pt idx="1068">
                  <c:v>1618.5</c:v>
                </c:pt>
                <c:pt idx="1069">
                  <c:v>1628</c:v>
                </c:pt>
                <c:pt idx="1070">
                  <c:v>1628.1</c:v>
                </c:pt>
                <c:pt idx="1071">
                  <c:v>1618.2</c:v>
                </c:pt>
                <c:pt idx="1072">
                  <c:v>1605</c:v>
                </c:pt>
                <c:pt idx="1073">
                  <c:v>1606.4</c:v>
                </c:pt>
                <c:pt idx="1074">
                  <c:v>1614.5</c:v>
                </c:pt>
                <c:pt idx="1075">
                  <c:v>1588.6</c:v>
                </c:pt>
                <c:pt idx="1076">
                  <c:v>1578.9</c:v>
                </c:pt>
                <c:pt idx="1077">
                  <c:v>1589.6</c:v>
                </c:pt>
                <c:pt idx="1078">
                  <c:v>1570.5</c:v>
                </c:pt>
                <c:pt idx="1079">
                  <c:v>1573</c:v>
                </c:pt>
                <c:pt idx="1080">
                  <c:v>1565.9</c:v>
                </c:pt>
                <c:pt idx="1081">
                  <c:v>1567.4</c:v>
                </c:pt>
                <c:pt idx="1082">
                  <c:v>1558.9</c:v>
                </c:pt>
                <c:pt idx="1083">
                  <c:v>1552.6</c:v>
                </c:pt>
                <c:pt idx="1084">
                  <c:v>1542.5</c:v>
                </c:pt>
                <c:pt idx="1085">
                  <c:v>1545.6</c:v>
                </c:pt>
                <c:pt idx="1086">
                  <c:v>1535.3</c:v>
                </c:pt>
                <c:pt idx="1087">
                  <c:v>1535.3</c:v>
                </c:pt>
                <c:pt idx="1088">
                  <c:v>1524.7</c:v>
                </c:pt>
                <c:pt idx="1089">
                  <c:v>1514.5</c:v>
                </c:pt>
                <c:pt idx="1090">
                  <c:v>1511.1</c:v>
                </c:pt>
                <c:pt idx="1091">
                  <c:v>1488.6</c:v>
                </c:pt>
                <c:pt idx="1092">
                  <c:v>1469.1</c:v>
                </c:pt>
                <c:pt idx="1093">
                  <c:v>1451.6</c:v>
                </c:pt>
                <c:pt idx="1094">
                  <c:v>1432.2</c:v>
                </c:pt>
                <c:pt idx="1095">
                  <c:v>1410.2</c:v>
                </c:pt>
                <c:pt idx="1096">
                  <c:v>1412.8</c:v>
                </c:pt>
                <c:pt idx="1097">
                  <c:v>1391.7</c:v>
                </c:pt>
                <c:pt idx="1098">
                  <c:v>1376.1</c:v>
                </c:pt>
                <c:pt idx="1099">
                  <c:v>1359.3</c:v>
                </c:pt>
                <c:pt idx="1100">
                  <c:v>1343.5</c:v>
                </c:pt>
                <c:pt idx="1101">
                  <c:v>1326.2</c:v>
                </c:pt>
                <c:pt idx="1102">
                  <c:v>1314.6</c:v>
                </c:pt>
                <c:pt idx="1103">
                  <c:v>1296</c:v>
                </c:pt>
                <c:pt idx="1104">
                  <c:v>1284.7</c:v>
                </c:pt>
                <c:pt idx="1105">
                  <c:v>1266</c:v>
                </c:pt>
                <c:pt idx="1106">
                  <c:v>1247.8</c:v>
                </c:pt>
                <c:pt idx="1107">
                  <c:v>1238.2</c:v>
                </c:pt>
                <c:pt idx="1108">
                  <c:v>1225.3</c:v>
                </c:pt>
                <c:pt idx="1109">
                  <c:v>1209.0999999999999</c:v>
                </c:pt>
                <c:pt idx="1110">
                  <c:v>1199.5999999999999</c:v>
                </c:pt>
                <c:pt idx="1111">
                  <c:v>1175.4000000000001</c:v>
                </c:pt>
                <c:pt idx="1112">
                  <c:v>1167.5</c:v>
                </c:pt>
                <c:pt idx="1113">
                  <c:v>1150.3</c:v>
                </c:pt>
                <c:pt idx="1114">
                  <c:v>1137.3</c:v>
                </c:pt>
                <c:pt idx="1115">
                  <c:v>1126.5</c:v>
                </c:pt>
                <c:pt idx="1116">
                  <c:v>1105.9000000000001</c:v>
                </c:pt>
                <c:pt idx="1117">
                  <c:v>1086</c:v>
                </c:pt>
                <c:pt idx="1118">
                  <c:v>1072.5</c:v>
                </c:pt>
                <c:pt idx="1119">
                  <c:v>1060.4000000000001</c:v>
                </c:pt>
                <c:pt idx="1120">
                  <c:v>1041.4000000000001</c:v>
                </c:pt>
                <c:pt idx="1121">
                  <c:v>1032.2</c:v>
                </c:pt>
                <c:pt idx="1122">
                  <c:v>1016.1</c:v>
                </c:pt>
                <c:pt idx="1123">
                  <c:v>998.2</c:v>
                </c:pt>
                <c:pt idx="1124">
                  <c:v>988.3</c:v>
                </c:pt>
                <c:pt idx="1125">
                  <c:v>966.4</c:v>
                </c:pt>
                <c:pt idx="1126">
                  <c:v>950.8</c:v>
                </c:pt>
                <c:pt idx="1127">
                  <c:v>936.3</c:v>
                </c:pt>
                <c:pt idx="1128">
                  <c:v>919.6</c:v>
                </c:pt>
                <c:pt idx="1129">
                  <c:v>906.9</c:v>
                </c:pt>
                <c:pt idx="1130">
                  <c:v>895.4</c:v>
                </c:pt>
                <c:pt idx="1131">
                  <c:v>874.1</c:v>
                </c:pt>
                <c:pt idx="1132">
                  <c:v>863.2</c:v>
                </c:pt>
                <c:pt idx="1133">
                  <c:v>847.2</c:v>
                </c:pt>
                <c:pt idx="1134">
                  <c:v>834.2</c:v>
                </c:pt>
                <c:pt idx="1135">
                  <c:v>817.6</c:v>
                </c:pt>
                <c:pt idx="1136">
                  <c:v>799.4</c:v>
                </c:pt>
                <c:pt idx="1137">
                  <c:v>792.9</c:v>
                </c:pt>
                <c:pt idx="1138">
                  <c:v>768.6</c:v>
                </c:pt>
                <c:pt idx="1139">
                  <c:v>757.5</c:v>
                </c:pt>
                <c:pt idx="1140">
                  <c:v>741.6</c:v>
                </c:pt>
                <c:pt idx="1141">
                  <c:v>725.9</c:v>
                </c:pt>
                <c:pt idx="1142">
                  <c:v>717.3</c:v>
                </c:pt>
                <c:pt idx="1143">
                  <c:v>702.8</c:v>
                </c:pt>
                <c:pt idx="1144">
                  <c:v>678.2</c:v>
                </c:pt>
                <c:pt idx="1145">
                  <c:v>663.9</c:v>
                </c:pt>
                <c:pt idx="1146">
                  <c:v>652.4</c:v>
                </c:pt>
                <c:pt idx="1147">
                  <c:v>630.6</c:v>
                </c:pt>
                <c:pt idx="1148">
                  <c:v>622.5</c:v>
                </c:pt>
                <c:pt idx="1149">
                  <c:v>601.29999999999995</c:v>
                </c:pt>
                <c:pt idx="1150">
                  <c:v>590.1</c:v>
                </c:pt>
                <c:pt idx="1151">
                  <c:v>579.9</c:v>
                </c:pt>
                <c:pt idx="1152">
                  <c:v>562.5</c:v>
                </c:pt>
                <c:pt idx="1153">
                  <c:v>548.79999999999995</c:v>
                </c:pt>
                <c:pt idx="1154">
                  <c:v>530.70000000000005</c:v>
                </c:pt>
                <c:pt idx="1155">
                  <c:v>517.5</c:v>
                </c:pt>
                <c:pt idx="1156">
                  <c:v>496.5</c:v>
                </c:pt>
                <c:pt idx="1157">
                  <c:v>480.9</c:v>
                </c:pt>
                <c:pt idx="1158">
                  <c:v>475.6</c:v>
                </c:pt>
                <c:pt idx="1159">
                  <c:v>450.8</c:v>
                </c:pt>
                <c:pt idx="1160">
                  <c:v>438.9</c:v>
                </c:pt>
                <c:pt idx="1161">
                  <c:v>426.8</c:v>
                </c:pt>
                <c:pt idx="1162">
                  <c:v>414.5</c:v>
                </c:pt>
                <c:pt idx="1163">
                  <c:v>396.2</c:v>
                </c:pt>
                <c:pt idx="1164">
                  <c:v>383</c:v>
                </c:pt>
                <c:pt idx="1165">
                  <c:v>365.1</c:v>
                </c:pt>
                <c:pt idx="1166">
                  <c:v>348.8</c:v>
                </c:pt>
                <c:pt idx="1167">
                  <c:v>336.9</c:v>
                </c:pt>
                <c:pt idx="1168">
                  <c:v>318.5</c:v>
                </c:pt>
                <c:pt idx="1169">
                  <c:v>306</c:v>
                </c:pt>
                <c:pt idx="1170">
                  <c:v>288.7</c:v>
                </c:pt>
                <c:pt idx="1171">
                  <c:v>273</c:v>
                </c:pt>
                <c:pt idx="1172">
                  <c:v>260.7</c:v>
                </c:pt>
                <c:pt idx="1173">
                  <c:v>248.5</c:v>
                </c:pt>
                <c:pt idx="1174">
                  <c:v>229.3</c:v>
                </c:pt>
                <c:pt idx="1175">
                  <c:v>221.5</c:v>
                </c:pt>
                <c:pt idx="1176">
                  <c:v>201.3</c:v>
                </c:pt>
                <c:pt idx="1177">
                  <c:v>182.7</c:v>
                </c:pt>
                <c:pt idx="1178">
                  <c:v>170.2</c:v>
                </c:pt>
                <c:pt idx="1179">
                  <c:v>155.1</c:v>
                </c:pt>
                <c:pt idx="1180">
                  <c:v>135.30000000000001</c:v>
                </c:pt>
                <c:pt idx="1181">
                  <c:v>124.2</c:v>
                </c:pt>
                <c:pt idx="1182">
                  <c:v>111.9</c:v>
                </c:pt>
                <c:pt idx="1183">
                  <c:v>97.2</c:v>
                </c:pt>
                <c:pt idx="1184">
                  <c:v>77.5</c:v>
                </c:pt>
                <c:pt idx="1185">
                  <c:v>73.7</c:v>
                </c:pt>
                <c:pt idx="1186">
                  <c:v>48.5</c:v>
                </c:pt>
                <c:pt idx="1187">
                  <c:v>37</c:v>
                </c:pt>
                <c:pt idx="1188">
                  <c:v>13.8</c:v>
                </c:pt>
                <c:pt idx="1189">
                  <c:v>4.8</c:v>
                </c:pt>
                <c:pt idx="1190">
                  <c:v>-5.8</c:v>
                </c:pt>
                <c:pt idx="1191">
                  <c:v>10.8</c:v>
                </c:pt>
                <c:pt idx="1192">
                  <c:v>60.6</c:v>
                </c:pt>
                <c:pt idx="1193">
                  <c:v>57.5</c:v>
                </c:pt>
                <c:pt idx="1194">
                  <c:v>83.2</c:v>
                </c:pt>
                <c:pt idx="1195">
                  <c:v>114.1</c:v>
                </c:pt>
                <c:pt idx="1196">
                  <c:v>58</c:v>
                </c:pt>
                <c:pt idx="1197">
                  <c:v>45.5</c:v>
                </c:pt>
                <c:pt idx="1198">
                  <c:v>-29.1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A-402E-95F5-B6622AD38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(4)'!$G$3:$G$1201</c:f>
              <c:numCache>
                <c:formatCode>General</c:formatCode>
                <c:ptCount val="1199"/>
                <c:pt idx="0">
                  <c:v>6.997626279715206</c:v>
                </c:pt>
                <c:pt idx="1">
                  <c:v>114.56011918850002</c:v>
                </c:pt>
                <c:pt idx="2">
                  <c:v>88.031926388162944</c:v>
                </c:pt>
                <c:pt idx="3">
                  <c:v>42.946748904981476</c:v>
                </c:pt>
                <c:pt idx="4">
                  <c:v>22.607785155317998</c:v>
                </c:pt>
                <c:pt idx="5">
                  <c:v>12.77035300830137</c:v>
                </c:pt>
                <c:pt idx="6">
                  <c:v>11.037408247153593</c:v>
                </c:pt>
                <c:pt idx="7">
                  <c:v>8.151305423274863</c:v>
                </c:pt>
                <c:pt idx="8">
                  <c:v>8.5023405853206668E-2</c:v>
                </c:pt>
                <c:pt idx="9">
                  <c:v>-8.5315611185086766</c:v>
                </c:pt>
                <c:pt idx="10">
                  <c:v>-10.251452458446764</c:v>
                </c:pt>
                <c:pt idx="11">
                  <c:v>-8.5315611185027791</c:v>
                </c:pt>
                <c:pt idx="12">
                  <c:v>-6.8104987739379368</c:v>
                </c:pt>
                <c:pt idx="13">
                  <c:v>-6.810498773938221</c:v>
                </c:pt>
                <c:pt idx="14">
                  <c:v>-6.8104987739410063</c:v>
                </c:pt>
                <c:pt idx="15">
                  <c:v>-8.5315611185035038</c:v>
                </c:pt>
                <c:pt idx="16">
                  <c:v>-10.251452458445144</c:v>
                </c:pt>
                <c:pt idx="17">
                  <c:v>-10.824485329873383</c:v>
                </c:pt>
                <c:pt idx="18">
                  <c:v>-9.104989480103697</c:v>
                </c:pt>
                <c:pt idx="19">
                  <c:v>-8.5315611185021965</c:v>
                </c:pt>
                <c:pt idx="20">
                  <c:v>-6.236555015734595</c:v>
                </c:pt>
                <c:pt idx="21">
                  <c:v>-5.6624844637850487</c:v>
                </c:pt>
                <c:pt idx="22">
                  <c:v>-0.49027265432479794</c:v>
                </c:pt>
                <c:pt idx="23">
                  <c:v>24.926608462292364</c:v>
                </c:pt>
                <c:pt idx="24">
                  <c:v>61.631505293233332</c:v>
                </c:pt>
                <c:pt idx="25">
                  <c:v>90.385073196465314</c:v>
                </c:pt>
                <c:pt idx="26">
                  <c:v>112.19731405824503</c:v>
                </c:pt>
                <c:pt idx="27">
                  <c:v>126.38722108116069</c:v>
                </c:pt>
                <c:pt idx="28">
                  <c:v>139.42122877859265</c:v>
                </c:pt>
                <c:pt idx="29">
                  <c:v>151.29122334057928</c:v>
                </c:pt>
                <c:pt idx="30">
                  <c:v>163.77510284276173</c:v>
                </c:pt>
                <c:pt idx="31">
                  <c:v>175.68306129183514</c:v>
                </c:pt>
                <c:pt idx="32">
                  <c:v>186.41505780825349</c:v>
                </c:pt>
                <c:pt idx="33">
                  <c:v>195.36873959195026</c:v>
                </c:pt>
                <c:pt idx="34">
                  <c:v>208.51722216043919</c:v>
                </c:pt>
                <c:pt idx="35">
                  <c:v>216.89427743300104</c:v>
                </c:pt>
                <c:pt idx="36">
                  <c:v>224.08052310445504</c:v>
                </c:pt>
                <c:pt idx="37">
                  <c:v>234.27014289271</c:v>
                </c:pt>
                <c:pt idx="38">
                  <c:v>243.26962427001689</c:v>
                </c:pt>
                <c:pt idx="39">
                  <c:v>254.07939525821729</c:v>
                </c:pt>
                <c:pt idx="40">
                  <c:v>267.90788039649414</c:v>
                </c:pt>
                <c:pt idx="41">
                  <c:v>279.94677537227841</c:v>
                </c:pt>
                <c:pt idx="42">
                  <c:v>290.18985204567986</c:v>
                </c:pt>
                <c:pt idx="43">
                  <c:v>302.25198285528307</c:v>
                </c:pt>
                <c:pt idx="44">
                  <c:v>313.72216734552973</c:v>
                </c:pt>
                <c:pt idx="45">
                  <c:v>321.57630124167122</c:v>
                </c:pt>
                <c:pt idx="46">
                  <c:v>330.04003692700309</c:v>
                </c:pt>
                <c:pt idx="47">
                  <c:v>340.32486213245295</c:v>
                </c:pt>
                <c:pt idx="48">
                  <c:v>353.04064436703817</c:v>
                </c:pt>
                <c:pt idx="49">
                  <c:v>363.94933038884233</c:v>
                </c:pt>
                <c:pt idx="50">
                  <c:v>374.25979624220497</c:v>
                </c:pt>
                <c:pt idx="51">
                  <c:v>385.18485943968955</c:v>
                </c:pt>
                <c:pt idx="52">
                  <c:v>394.29531573248278</c:v>
                </c:pt>
                <c:pt idx="53">
                  <c:v>408.2754544609698</c:v>
                </c:pt>
                <c:pt idx="54">
                  <c:v>418.00830115894502</c:v>
                </c:pt>
                <c:pt idx="55">
                  <c:v>427.13834503213707</c:v>
                </c:pt>
                <c:pt idx="56">
                  <c:v>438.71056847530065</c:v>
                </c:pt>
                <c:pt idx="57">
                  <c:v>449.07163941790861</c:v>
                </c:pt>
                <c:pt idx="58">
                  <c:v>456.38923618848287</c:v>
                </c:pt>
                <c:pt idx="59">
                  <c:v>468.59228079436105</c:v>
                </c:pt>
                <c:pt idx="60">
                  <c:v>482.02562168306645</c:v>
                </c:pt>
                <c:pt idx="61">
                  <c:v>500.36028086475312</c:v>
                </c:pt>
                <c:pt idx="62">
                  <c:v>510.14636341256164</c:v>
                </c:pt>
                <c:pt idx="63">
                  <c:v>519.93762699446597</c:v>
                </c:pt>
                <c:pt idx="64">
                  <c:v>532.79639312693155</c:v>
                </c:pt>
                <c:pt idx="65">
                  <c:v>540.76091288007103</c:v>
                </c:pt>
                <c:pt idx="66">
                  <c:v>555.47319111365186</c:v>
                </c:pt>
                <c:pt idx="67">
                  <c:v>567.12814683266026</c:v>
                </c:pt>
                <c:pt idx="68">
                  <c:v>574.49263707409011</c:v>
                </c:pt>
                <c:pt idx="69">
                  <c:v>586.77266249064428</c:v>
                </c:pt>
                <c:pt idx="70">
                  <c:v>598.44539080894629</c:v>
                </c:pt>
                <c:pt idx="71">
                  <c:v>610.12454603716378</c:v>
                </c:pt>
                <c:pt idx="72">
                  <c:v>621.81002795999291</c:v>
                </c:pt>
                <c:pt idx="73">
                  <c:v>634.11726349865705</c:v>
                </c:pt>
                <c:pt idx="74">
                  <c:v>645.19958652943103</c:v>
                </c:pt>
                <c:pt idx="75">
                  <c:v>659.98444263580905</c:v>
                </c:pt>
                <c:pt idx="76">
                  <c:v>672.92896311290815</c:v>
                </c:pt>
                <c:pt idx="77">
                  <c:v>684.64682129400774</c:v>
                </c:pt>
                <c:pt idx="78">
                  <c:v>693.90183198504269</c:v>
                </c:pt>
                <c:pt idx="79">
                  <c:v>707.48225471878447</c:v>
                </c:pt>
                <c:pt idx="80">
                  <c:v>719.83461437976257</c:v>
                </c:pt>
                <c:pt idx="81">
                  <c:v>734.66551514272192</c:v>
                </c:pt>
                <c:pt idx="82">
                  <c:v>747.64966462917596</c:v>
                </c:pt>
                <c:pt idx="83">
                  <c:v>755.07211939540093</c:v>
                </c:pt>
                <c:pt idx="84">
                  <c:v>771.16134346601723</c:v>
                </c:pt>
                <c:pt idx="85">
                  <c:v>782.30576692008549</c:v>
                </c:pt>
                <c:pt idx="86">
                  <c:v>794.6938801585859</c:v>
                </c:pt>
                <c:pt idx="87">
                  <c:v>811.42675583595724</c:v>
                </c:pt>
                <c:pt idx="88">
                  <c:v>823.82799301605132</c:v>
                </c:pt>
                <c:pt idx="89">
                  <c:v>836.23469581063785</c:v>
                </c:pt>
                <c:pt idx="90">
                  <c:v>846.16394723884105</c:v>
                </c:pt>
                <c:pt idx="91">
                  <c:v>860.44322909701646</c:v>
                </c:pt>
                <c:pt idx="92">
                  <c:v>876.59341122827936</c:v>
                </c:pt>
                <c:pt idx="93">
                  <c:v>893.37402952934883</c:v>
                </c:pt>
                <c:pt idx="94">
                  <c:v>903.94438528496551</c:v>
                </c:pt>
                <c:pt idx="95">
                  <c:v>917.62908307618829</c:v>
                </c:pt>
                <c:pt idx="96">
                  <c:v>925.0960127990362</c:v>
                </c:pt>
                <c:pt idx="97">
                  <c:v>942.52576381698873</c:v>
                </c:pt>
                <c:pt idx="98">
                  <c:v>963.08022888035566</c:v>
                </c:pt>
                <c:pt idx="99">
                  <c:v>979.90722349313023</c:v>
                </c:pt>
                <c:pt idx="100">
                  <c:v>989.88284041708471</c:v>
                </c:pt>
                <c:pt idx="101">
                  <c:v>1001.7327703662447</c:v>
                </c:pt>
                <c:pt idx="102">
                  <c:v>1019.8275450811846</c:v>
                </c:pt>
                <c:pt idx="103">
                  <c:v>1030.4392917109972</c:v>
                </c:pt>
                <c:pt idx="104">
                  <c:v>1042.3033403876348</c:v>
                </c:pt>
                <c:pt idx="105">
                  <c:v>1055.4209317853069</c:v>
                </c:pt>
                <c:pt idx="106">
                  <c:v>1066.6684669425547</c:v>
                </c:pt>
                <c:pt idx="107">
                  <c:v>1078.5447180963774</c:v>
                </c:pt>
                <c:pt idx="108">
                  <c:v>1081.6707004110849</c:v>
                </c:pt>
                <c:pt idx="109">
                  <c:v>1082.2959293912068</c:v>
                </c:pt>
                <c:pt idx="110">
                  <c:v>1084.7969535222921</c:v>
                </c:pt>
                <c:pt idx="111">
                  <c:v>1079.1698928631697</c:v>
                </c:pt>
                <c:pt idx="112">
                  <c:v>1074.7938977234605</c:v>
                </c:pt>
                <c:pt idx="113">
                  <c:v>1072.2935685675855</c:v>
                </c:pt>
                <c:pt idx="114">
                  <c:v>1072.2935685675964</c:v>
                </c:pt>
                <c:pt idx="115">
                  <c:v>1085.4222365808412</c:v>
                </c:pt>
                <c:pt idx="116">
                  <c:v>1087.2981505321013</c:v>
                </c:pt>
                <c:pt idx="117">
                  <c:v>1088.5488137591599</c:v>
                </c:pt>
                <c:pt idx="118">
                  <c:v>1090.4248893821243</c:v>
                </c:pt>
                <c:pt idx="119">
                  <c:v>1091.6756602567941</c:v>
                </c:pt>
                <c:pt idx="120">
                  <c:v>1096.0536965424112</c:v>
                </c:pt>
                <c:pt idx="121">
                  <c:v>1102.9345273513461</c:v>
                </c:pt>
                <c:pt idx="122">
                  <c:v>1100.4322575723556</c:v>
                </c:pt>
                <c:pt idx="123">
                  <c:v>1099.1811866953215</c:v>
                </c:pt>
                <c:pt idx="124">
                  <c:v>1096.6791731760059</c:v>
                </c:pt>
                <c:pt idx="125">
                  <c:v>1098.5556672782736</c:v>
                </c:pt>
                <c:pt idx="126">
                  <c:v>1104.1857261696475</c:v>
                </c:pt>
                <c:pt idx="127">
                  <c:v>1102.3089439166017</c:v>
                </c:pt>
                <c:pt idx="128">
                  <c:v>1101.6833711383615</c:v>
                </c:pt>
                <c:pt idx="129">
                  <c:v>1101.6833711383661</c:v>
                </c:pt>
                <c:pt idx="130">
                  <c:v>1104.8113415427279</c:v>
                </c:pt>
                <c:pt idx="131">
                  <c:v>1104.8113415427292</c:v>
                </c:pt>
                <c:pt idx="132">
                  <c:v>1104.8113415427274</c:v>
                </c:pt>
                <c:pt idx="133">
                  <c:v>1105.4369675514665</c:v>
                </c:pt>
                <c:pt idx="134">
                  <c:v>1106.0626041906769</c:v>
                </c:pt>
                <c:pt idx="135">
                  <c:v>1103.560121437481</c:v>
                </c:pt>
                <c:pt idx="136">
                  <c:v>1087.9234767566536</c:v>
                </c:pt>
                <c:pt idx="137">
                  <c:v>1062.2940016288117</c:v>
                </c:pt>
                <c:pt idx="138">
                  <c:v>1022.3241314589145</c:v>
                </c:pt>
                <c:pt idx="139">
                  <c:v>991.13000348303603</c:v>
                </c:pt>
                <c:pt idx="140">
                  <c:v>979.9072234932737</c:v>
                </c:pt>
                <c:pt idx="141">
                  <c:v>966.19568462273423</c:v>
                </c:pt>
                <c:pt idx="142">
                  <c:v>953.11278517416372</c:v>
                </c:pt>
                <c:pt idx="143">
                  <c:v>941.28046285660639</c:v>
                </c:pt>
                <c:pt idx="144">
                  <c:v>920.11786072004497</c:v>
                </c:pt>
                <c:pt idx="145">
                  <c:v>907.67597255284659</c:v>
                </c:pt>
                <c:pt idx="146">
                  <c:v>893.99571345333027</c:v>
                </c:pt>
                <c:pt idx="147">
                  <c:v>885.29330230609116</c:v>
                </c:pt>
                <c:pt idx="148">
                  <c:v>875.97208742600071</c:v>
                </c:pt>
                <c:pt idx="149">
                  <c:v>865.41157408620961</c:v>
                </c:pt>
                <c:pt idx="150">
                  <c:v>844.92260308828872</c:v>
                </c:pt>
                <c:pt idx="151">
                  <c:v>831.27136323862817</c:v>
                </c:pt>
                <c:pt idx="152">
                  <c:v>823.82799301619423</c:v>
                </c:pt>
                <c:pt idx="153">
                  <c:v>814.52654892034752</c:v>
                </c:pt>
                <c:pt idx="154">
                  <c:v>800.27037348071576</c:v>
                </c:pt>
                <c:pt idx="155">
                  <c:v>783.54432261738657</c:v>
                </c:pt>
                <c:pt idx="156">
                  <c:v>774.87563411474389</c:v>
                </c:pt>
                <c:pt idx="157">
                  <c:v>766.20976510263563</c:v>
                </c:pt>
                <c:pt idx="158">
                  <c:v>756.309401456351</c:v>
                </c:pt>
                <c:pt idx="159">
                  <c:v>737.75638135972781</c:v>
                </c:pt>
                <c:pt idx="160">
                  <c:v>730.33893438407199</c:v>
                </c:pt>
                <c:pt idx="161">
                  <c:v>722.92366375413678</c:v>
                </c:pt>
                <c:pt idx="162">
                  <c:v>713.65766423182993</c:v>
                </c:pt>
                <c:pt idx="163">
                  <c:v>701.30839698452928</c:v>
                </c:pt>
                <c:pt idx="164">
                  <c:v>688.96538225445261</c:v>
                </c:pt>
                <c:pt idx="165">
                  <c:v>675.39539821410301</c:v>
                </c:pt>
                <c:pt idx="166">
                  <c:v>664.29848325167575</c:v>
                </c:pt>
                <c:pt idx="167">
                  <c:v>644.58375889548051</c:v>
                </c:pt>
                <c:pt idx="168">
                  <c:v>630.42437465392072</c:v>
                </c:pt>
                <c:pt idx="169">
                  <c:v>615.04398350638269</c:v>
                </c:pt>
                <c:pt idx="170">
                  <c:v>603.36215237622355</c:v>
                </c:pt>
                <c:pt idx="171">
                  <c:v>590.45808669295957</c:v>
                </c:pt>
                <c:pt idx="172">
                  <c:v>576.94805735190016</c:v>
                </c:pt>
                <c:pt idx="173">
                  <c:v>572.03751121411017</c:v>
                </c:pt>
                <c:pt idx="174">
                  <c:v>559.76633412278704</c:v>
                </c:pt>
                <c:pt idx="175">
                  <c:v>546.88969024165556</c:v>
                </c:pt>
                <c:pt idx="176">
                  <c:v>533.40893169655249</c:v>
                </c:pt>
                <c:pt idx="177">
                  <c:v>524.2229140591653</c:v>
                </c:pt>
                <c:pt idx="178">
                  <c:v>513.20558042626612</c:v>
                </c:pt>
                <c:pt idx="179">
                  <c:v>505.25266955708958</c:v>
                </c:pt>
                <c:pt idx="180">
                  <c:v>499.13738880369954</c:v>
                </c:pt>
                <c:pt idx="181">
                  <c:v>486.30202564605179</c:v>
                </c:pt>
                <c:pt idx="182">
                  <c:v>474.08648565202736</c:v>
                </c:pt>
                <c:pt idx="183">
                  <c:v>463.09982883047155</c:v>
                </c:pt>
                <c:pt idx="184">
                  <c:v>452.73003765213014</c:v>
                </c:pt>
                <c:pt idx="185">
                  <c:v>438.71056847544526</c:v>
                </c:pt>
                <c:pt idx="186">
                  <c:v>426.52951168458412</c:v>
                </c:pt>
                <c:pt idx="187">
                  <c:v>411.31631215773444</c:v>
                </c:pt>
                <c:pt idx="188">
                  <c:v>400.37205013957242</c:v>
                </c:pt>
                <c:pt idx="189">
                  <c:v>390.65046009112967</c:v>
                </c:pt>
                <c:pt idx="190">
                  <c:v>374.86652724269226</c:v>
                </c:pt>
                <c:pt idx="191">
                  <c:v>365.76827731761841</c:v>
                </c:pt>
                <c:pt idx="192">
                  <c:v>358.49391151496451</c:v>
                </c:pt>
                <c:pt idx="193">
                  <c:v>348.19512214918046</c:v>
                </c:pt>
                <c:pt idx="194">
                  <c:v>343.35133733197762</c:v>
                </c:pt>
                <c:pt idx="195">
                  <c:v>334.27398703495186</c:v>
                </c:pt>
                <c:pt idx="196">
                  <c:v>320.36765415695106</c:v>
                </c:pt>
                <c:pt idx="197">
                  <c:v>311.3065029828702</c:v>
                </c:pt>
                <c:pt idx="198">
                  <c:v>304.66586523071709</c:v>
                </c:pt>
                <c:pt idx="199">
                  <c:v>293.20423657681613</c:v>
                </c:pt>
                <c:pt idx="200">
                  <c:v>282.95850162896653</c:v>
                </c:pt>
                <c:pt idx="201">
                  <c:v>271.51819005466274</c:v>
                </c:pt>
                <c:pt idx="202">
                  <c:v>261.29205350667314</c:v>
                </c:pt>
                <c:pt idx="203">
                  <c:v>251.07556140886373</c:v>
                </c:pt>
                <c:pt idx="204">
                  <c:v>241.46909067140206</c:v>
                </c:pt>
                <c:pt idx="205">
                  <c:v>232.47121080631018</c:v>
                </c:pt>
                <c:pt idx="206">
                  <c:v>224.08052310459857</c:v>
                </c:pt>
                <c:pt idx="207">
                  <c:v>216.29566803857131</c:v>
                </c:pt>
                <c:pt idx="208">
                  <c:v>206.12516751234608</c:v>
                </c:pt>
                <c:pt idx="209">
                  <c:v>195.36873959209419</c:v>
                </c:pt>
                <c:pt idx="210">
                  <c:v>186.41505780839714</c:v>
                </c:pt>
                <c:pt idx="211">
                  <c:v>173.30006023053289</c:v>
                </c:pt>
                <c:pt idx="212">
                  <c:v>163.77510284290344</c:v>
                </c:pt>
                <c:pt idx="213">
                  <c:v>153.6675245951696</c:v>
                </c:pt>
                <c:pt idx="214">
                  <c:v>140.01426457764649</c:v>
                </c:pt>
                <c:pt idx="215">
                  <c:v>129.34731674047208</c:v>
                </c:pt>
                <c:pt idx="216">
                  <c:v>116.92380842548521</c:v>
                </c:pt>
                <c:pt idx="217">
                  <c:v>107.47439483606537</c:v>
                </c:pt>
                <c:pt idx="218">
                  <c:v>98.039604080174158</c:v>
                </c:pt>
                <c:pt idx="219">
                  <c:v>90.973515689447467</c:v>
                </c:pt>
                <c:pt idx="220">
                  <c:v>81.565999217862711</c:v>
                </c:pt>
                <c:pt idx="221">
                  <c:v>75.107950319821569</c:v>
                </c:pt>
                <c:pt idx="222">
                  <c:v>63.972545719616633</c:v>
                </c:pt>
                <c:pt idx="223">
                  <c:v>56.368462834976654</c:v>
                </c:pt>
                <c:pt idx="224">
                  <c:v>48.777139968010388</c:v>
                </c:pt>
                <c:pt idx="225">
                  <c:v>41.781650636618039</c:v>
                </c:pt>
                <c:pt idx="226">
                  <c:v>33.635441400521671</c:v>
                </c:pt>
                <c:pt idx="227">
                  <c:v>23.767005983926936</c:v>
                </c:pt>
                <c:pt idx="228">
                  <c:v>14.504241596207123</c:v>
                </c:pt>
                <c:pt idx="229">
                  <c:v>5.2679390046174746</c:v>
                </c:pt>
                <c:pt idx="230">
                  <c:v>-3.3649501860651441</c:v>
                </c:pt>
                <c:pt idx="231">
                  <c:v>-23.395689739344846</c:v>
                </c:pt>
                <c:pt idx="232">
                  <c:v>-53.893127542372824</c:v>
                </c:pt>
                <c:pt idx="233">
                  <c:v>-69.959318365642119</c:v>
                </c:pt>
                <c:pt idx="234">
                  <c:v>-76.501893147873844</c:v>
                </c:pt>
                <c:pt idx="235">
                  <c:v>-80.275363116388661</c:v>
                </c:pt>
                <c:pt idx="236">
                  <c:v>-82.412529407269716</c:v>
                </c:pt>
                <c:pt idx="237">
                  <c:v>-84.003823999677806</c:v>
                </c:pt>
                <c:pt idx="238">
                  <c:v>-85.057989371874228</c:v>
                </c:pt>
                <c:pt idx="239">
                  <c:v>-85.582727549673535</c:v>
                </c:pt>
                <c:pt idx="240">
                  <c:v>-86.105703964389662</c:v>
                </c:pt>
                <c:pt idx="241">
                  <c:v>-86.626729047227087</c:v>
                </c:pt>
                <c:pt idx="242">
                  <c:v>-86.626729047224885</c:v>
                </c:pt>
                <c:pt idx="243">
                  <c:v>-87.145566399993399</c:v>
                </c:pt>
                <c:pt idx="244">
                  <c:v>-87.145566399991722</c:v>
                </c:pt>
                <c:pt idx="245">
                  <c:v>-87.145566399989377</c:v>
                </c:pt>
                <c:pt idx="246">
                  <c:v>-87.661912766582248</c:v>
                </c:pt>
                <c:pt idx="247">
                  <c:v>-87.145566399985611</c:v>
                </c:pt>
                <c:pt idx="248">
                  <c:v>-86.626729047212223</c:v>
                </c:pt>
                <c:pt idx="249">
                  <c:v>-73.78567835897384</c:v>
                </c:pt>
                <c:pt idx="250">
                  <c:v>-47.169755883115407</c:v>
                </c:pt>
                <c:pt idx="251">
                  <c:v>-18.832489379673888</c:v>
                </c:pt>
                <c:pt idx="252">
                  <c:v>2.3873858506343879</c:v>
                </c:pt>
                <c:pt idx="253">
                  <c:v>15.082411668294426</c:v>
                </c:pt>
                <c:pt idx="254">
                  <c:v>27.827261039531223</c:v>
                </c:pt>
                <c:pt idx="255">
                  <c:v>40.034628246446815</c:v>
                </c:pt>
                <c:pt idx="256">
                  <c:v>51.695329561689434</c:v>
                </c:pt>
                <c:pt idx="257">
                  <c:v>64.557986461018984</c:v>
                </c:pt>
                <c:pt idx="258">
                  <c:v>78.042432617489553</c:v>
                </c:pt>
                <c:pt idx="259">
                  <c:v>92.739214049518537</c:v>
                </c:pt>
                <c:pt idx="260">
                  <c:v>108.6547851777927</c:v>
                </c:pt>
                <c:pt idx="261">
                  <c:v>123.42843633483771</c:v>
                </c:pt>
                <c:pt idx="262">
                  <c:v>135.86406090402028</c:v>
                </c:pt>
                <c:pt idx="263">
                  <c:v>149.50949441924524</c:v>
                </c:pt>
                <c:pt idx="264">
                  <c:v>164.37007785076656</c:v>
                </c:pt>
                <c:pt idx="265">
                  <c:v>179.85497682943139</c:v>
                </c:pt>
                <c:pt idx="266">
                  <c:v>192.98018872663727</c:v>
                </c:pt>
                <c:pt idx="267">
                  <c:v>205.52725150265127</c:v>
                </c:pt>
                <c:pt idx="268">
                  <c:v>217.4929246793551</c:v>
                </c:pt>
                <c:pt idx="269">
                  <c:v>232.47121080636487</c:v>
                </c:pt>
                <c:pt idx="270">
                  <c:v>248.67311138797038</c:v>
                </c:pt>
                <c:pt idx="271">
                  <c:v>265.501662445195</c:v>
                </c:pt>
                <c:pt idx="272">
                  <c:v>284.16341334991716</c:v>
                </c:pt>
                <c:pt idx="273">
                  <c:v>299.23530754715131</c:v>
                </c:pt>
                <c:pt idx="274">
                  <c:v>312.51427639115713</c:v>
                </c:pt>
                <c:pt idx="275">
                  <c:v>329.43529957074901</c:v>
                </c:pt>
                <c:pt idx="276">
                  <c:v>345.77301144169166</c:v>
                </c:pt>
                <c:pt idx="277">
                  <c:v>357.88788623779323</c:v>
                </c:pt>
                <c:pt idx="278">
                  <c:v>372.43975769139928</c:v>
                </c:pt>
                <c:pt idx="279">
                  <c:v>389.43570710480111</c:v>
                </c:pt>
                <c:pt idx="280">
                  <c:v>402.80342980453781</c:v>
                </c:pt>
                <c:pt idx="281">
                  <c:v>419.83388713216618</c:v>
                </c:pt>
                <c:pt idx="282">
                  <c:v>438.10129757274865</c:v>
                </c:pt>
                <c:pt idx="283">
                  <c:v>449.68131666615955</c:v>
                </c:pt>
                <c:pt idx="284">
                  <c:v>469.81306428897426</c:v>
                </c:pt>
                <c:pt idx="285">
                  <c:v>486.30202564610647</c:v>
                </c:pt>
                <c:pt idx="286">
                  <c:v>493.63539608014287</c:v>
                </c:pt>
                <c:pt idx="287">
                  <c:v>503.41787030972375</c:v>
                </c:pt>
                <c:pt idx="288">
                  <c:v>521.77405936196237</c:v>
                </c:pt>
                <c:pt idx="289">
                  <c:v>545.05085522425122</c:v>
                </c:pt>
                <c:pt idx="290">
                  <c:v>557.31299643838645</c:v>
                </c:pt>
                <c:pt idx="291">
                  <c:v>571.42377587122314</c:v>
                </c:pt>
                <c:pt idx="292">
                  <c:v>586.15848834603162</c:v>
                </c:pt>
                <c:pt idx="293">
                  <c:v>612.58412503220541</c:v>
                </c:pt>
                <c:pt idx="294">
                  <c:v>632.88623247949999</c:v>
                </c:pt>
                <c:pt idx="295">
                  <c:v>648.89490346831735</c:v>
                </c:pt>
                <c:pt idx="296">
                  <c:v>664.29848325173089</c:v>
                </c:pt>
                <c:pt idx="297">
                  <c:v>677.86209130889279</c:v>
                </c:pt>
                <c:pt idx="298">
                  <c:v>696.3704356712957</c:v>
                </c:pt>
                <c:pt idx="299">
                  <c:v>713.04005376942473</c:v>
                </c:pt>
                <c:pt idx="300">
                  <c:v>722.92366375419192</c:v>
                </c:pt>
                <c:pt idx="301">
                  <c:v>735.9018165855382</c:v>
                </c:pt>
                <c:pt idx="302">
                  <c:v>758.78414165293054</c:v>
                </c:pt>
                <c:pt idx="303">
                  <c:v>772.39938268070159</c:v>
                </c:pt>
                <c:pt idx="304">
                  <c:v>784.16362184802722</c:v>
                </c:pt>
                <c:pt idx="305">
                  <c:v>799.65070698510294</c:v>
                </c:pt>
                <c:pt idx="306">
                  <c:v>818.86683837847272</c:v>
                </c:pt>
                <c:pt idx="307">
                  <c:v>842.44007535811534</c:v>
                </c:pt>
                <c:pt idx="308">
                  <c:v>852.99229345442177</c:v>
                </c:pt>
                <c:pt idx="309">
                  <c:v>861.68523647772997</c:v>
                </c:pt>
                <c:pt idx="310">
                  <c:v>880.94304044279545</c:v>
                </c:pt>
                <c:pt idx="311">
                  <c:v>897.10432418821517</c:v>
                </c:pt>
                <c:pt idx="312">
                  <c:v>912.65212687788835</c:v>
                </c:pt>
                <c:pt idx="313">
                  <c:v>934.43218163601205</c:v>
                </c:pt>
                <c:pt idx="314">
                  <c:v>948.75299893413785</c:v>
                </c:pt>
                <c:pt idx="315">
                  <c:v>968.68826408087716</c:v>
                </c:pt>
                <c:pt idx="316">
                  <c:v>989.88284041728321</c:v>
                </c:pt>
                <c:pt idx="317">
                  <c:v>1006.7234667170492</c:v>
                </c:pt>
                <c:pt idx="318">
                  <c:v>1018.5793202380003</c:v>
                </c:pt>
                <c:pt idx="319">
                  <c:v>1027.9421154317379</c:v>
                </c:pt>
                <c:pt idx="320">
                  <c:v>1057.295272930171</c:v>
                </c:pt>
                <c:pt idx="321">
                  <c:v>1078.5447180965775</c:v>
                </c:pt>
                <c:pt idx="322">
                  <c:v>1081.6707004112859</c:v>
                </c:pt>
                <c:pt idx="323">
                  <c:v>1090.4248893822426</c:v>
                </c:pt>
                <c:pt idx="324">
                  <c:v>1106.6882514552183</c:v>
                </c:pt>
                <c:pt idx="325">
                  <c:v>1127.9665437213077</c:v>
                </c:pt>
                <c:pt idx="326">
                  <c:v>1140.4888402320871</c:v>
                </c:pt>
                <c:pt idx="327">
                  <c:v>1158.6535115618774</c:v>
                </c:pt>
                <c:pt idx="328">
                  <c:v>1178.7072440150305</c:v>
                </c:pt>
                <c:pt idx="329">
                  <c:v>1195.0084908147885</c:v>
                </c:pt>
                <c:pt idx="330">
                  <c:v>1215.7081978915257</c:v>
                </c:pt>
                <c:pt idx="331">
                  <c:v>1242.068677407008</c:v>
                </c:pt>
                <c:pt idx="332">
                  <c:v>1253.3712325539971</c:v>
                </c:pt>
                <c:pt idx="333">
                  <c:v>1259.0236698339274</c:v>
                </c:pt>
                <c:pt idx="334">
                  <c:v>1276.6139352156974</c:v>
                </c:pt>
                <c:pt idx="335">
                  <c:v>1299.2407852960509</c:v>
                </c:pt>
                <c:pt idx="336">
                  <c:v>1327.5411634183897</c:v>
                </c:pt>
                <c:pt idx="337">
                  <c:v>1345.7889340034112</c:v>
                </c:pt>
                <c:pt idx="338">
                  <c:v>1357.1189312897802</c:v>
                </c:pt>
                <c:pt idx="339">
                  <c:v>1369.7111952811856</c:v>
                </c:pt>
                <c:pt idx="340">
                  <c:v>1391.7561299925705</c:v>
                </c:pt>
                <c:pt idx="341">
                  <c:v>1411.2905463023221</c:v>
                </c:pt>
                <c:pt idx="342">
                  <c:v>1419.4848614088662</c:v>
                </c:pt>
                <c:pt idx="343">
                  <c:v>1428.9416350559068</c:v>
                </c:pt>
                <c:pt idx="344">
                  <c:v>1447.8609078175286</c:v>
                </c:pt>
                <c:pt idx="345">
                  <c:v>1463.6327477749292</c:v>
                </c:pt>
                <c:pt idx="346">
                  <c:v>1492.6664859476853</c:v>
                </c:pt>
                <c:pt idx="347">
                  <c:v>1500.8748221773551</c:v>
                </c:pt>
                <c:pt idx="348">
                  <c:v>1509.0845338732488</c:v>
                </c:pt>
                <c:pt idx="349">
                  <c:v>1516.0322824357031</c:v>
                </c:pt>
                <c:pt idx="350">
                  <c:v>1540.0410813823432</c:v>
                </c:pt>
                <c:pt idx="351">
                  <c:v>1563.4291103182145</c:v>
                </c:pt>
                <c:pt idx="352">
                  <c:v>1586.8278871330233</c:v>
                </c:pt>
                <c:pt idx="353">
                  <c:v>1614.6672560272179</c:v>
                </c:pt>
                <c:pt idx="354">
                  <c:v>1632.3909234494965</c:v>
                </c:pt>
                <c:pt idx="355">
                  <c:v>1644.4210752599427</c:v>
                </c:pt>
                <c:pt idx="356">
                  <c:v>1653.287132871232</c:v>
                </c:pt>
                <c:pt idx="357">
                  <c:v>1678.6267720227133</c:v>
                </c:pt>
                <c:pt idx="358">
                  <c:v>1695.1038724083933</c:v>
                </c:pt>
                <c:pt idx="359">
                  <c:v>1709.6838884111808</c:v>
                </c:pt>
                <c:pt idx="360">
                  <c:v>1728.7070621418284</c:v>
                </c:pt>
                <c:pt idx="361">
                  <c:v>1752.1778716401493</c:v>
                </c:pt>
                <c:pt idx="362">
                  <c:v>1761.0612581263749</c:v>
                </c:pt>
                <c:pt idx="363">
                  <c:v>1769.3113569416148</c:v>
                </c:pt>
                <c:pt idx="364">
                  <c:v>1780.1017408888742</c:v>
                </c:pt>
                <c:pt idx="365">
                  <c:v>1802.323592615847</c:v>
                </c:pt>
                <c:pt idx="366">
                  <c:v>1806.7689832404947</c:v>
                </c:pt>
                <c:pt idx="367">
                  <c:v>1814.3904396589119</c:v>
                </c:pt>
                <c:pt idx="368">
                  <c:v>1827.7303698525827</c:v>
                </c:pt>
                <c:pt idx="369">
                  <c:v>1839.8024281906264</c:v>
                </c:pt>
                <c:pt idx="370">
                  <c:v>1832.8130418989349</c:v>
                </c:pt>
                <c:pt idx="371">
                  <c:v>1807.4040666818623</c:v>
                </c:pt>
                <c:pt idx="372">
                  <c:v>1780.7365324373741</c:v>
                </c:pt>
                <c:pt idx="373">
                  <c:v>1763.59962314105</c:v>
                </c:pt>
                <c:pt idx="374">
                  <c:v>1743.9302580165599</c:v>
                </c:pt>
                <c:pt idx="375">
                  <c:v>1729.9755042434633</c:v>
                </c:pt>
                <c:pt idx="376">
                  <c:v>1703.9782062254226</c:v>
                </c:pt>
                <c:pt idx="377">
                  <c:v>1680.5277224099095</c:v>
                </c:pt>
                <c:pt idx="378">
                  <c:v>1658.3541094720799</c:v>
                </c:pt>
                <c:pt idx="379">
                  <c:v>1644.4210752599531</c:v>
                </c:pt>
                <c:pt idx="380">
                  <c:v>1622.2623843946285</c:v>
                </c:pt>
                <c:pt idx="381">
                  <c:v>1599.4803000095396</c:v>
                </c:pt>
                <c:pt idx="382">
                  <c:v>1584.9302919832248</c:v>
                </c:pt>
                <c:pt idx="383">
                  <c:v>1557.7391356635646</c:v>
                </c:pt>
                <c:pt idx="384">
                  <c:v>1544.4650126529561</c:v>
                </c:pt>
                <c:pt idx="385">
                  <c:v>1528.0352359009032</c:v>
                </c:pt>
                <c:pt idx="386">
                  <c:v>1514.1373449481866</c:v>
                </c:pt>
                <c:pt idx="387">
                  <c:v>1490.7724505451988</c:v>
                </c:pt>
                <c:pt idx="388">
                  <c:v>1469.3118858687337</c:v>
                </c:pt>
                <c:pt idx="389">
                  <c:v>1452.2764959108861</c:v>
                </c:pt>
                <c:pt idx="390">
                  <c:v>1430.8332196024187</c:v>
                </c:pt>
                <c:pt idx="391">
                  <c:v>1412.5511158392878</c:v>
                </c:pt>
                <c:pt idx="392">
                  <c:v>1391.126126144369</c:v>
                </c:pt>
                <c:pt idx="393">
                  <c:v>1372.8598136697242</c:v>
                </c:pt>
                <c:pt idx="394">
                  <c:v>1349.5652783421735</c:v>
                </c:pt>
                <c:pt idx="395">
                  <c:v>1324.3957640936044</c:v>
                </c:pt>
                <c:pt idx="396">
                  <c:v>1307.4145441615399</c:v>
                </c:pt>
                <c:pt idx="397">
                  <c:v>1287.9258522237835</c:v>
                </c:pt>
                <c:pt idx="398">
                  <c:v>1269.7025917833364</c:v>
                </c:pt>
                <c:pt idx="399">
                  <c:v>1251.4872582265707</c:v>
                </c:pt>
                <c:pt idx="400">
                  <c:v>1232.0245743296059</c:v>
                </c:pt>
                <c:pt idx="401">
                  <c:v>1213.8259634389308</c:v>
                </c:pt>
                <c:pt idx="402">
                  <c:v>1195.0084908148046</c:v>
                </c:pt>
                <c:pt idx="403">
                  <c:v>1176.1999611992585</c:v>
                </c:pt>
                <c:pt idx="404">
                  <c:v>1154.8945955735173</c:v>
                </c:pt>
                <c:pt idx="405">
                  <c:v>1129.8446227858763</c:v>
                </c:pt>
                <c:pt idx="406">
                  <c:v>1113.5710711517454</c:v>
                </c:pt>
                <c:pt idx="407">
                  <c:v>1101.6833711384379</c:v>
                </c:pt>
                <c:pt idx="408">
                  <c:v>1082.2959293914239</c:v>
                </c:pt>
                <c:pt idx="409">
                  <c:v>1057.2952729301874</c:v>
                </c:pt>
                <c:pt idx="410">
                  <c:v>1026.6935951739083</c:v>
                </c:pt>
                <c:pt idx="411">
                  <c:v>995.49544171837078</c:v>
                </c:pt>
                <c:pt idx="412">
                  <c:v>967.44195050873441</c:v>
                </c:pt>
                <c:pt idx="413">
                  <c:v>936.92229428070391</c:v>
                </c:pt>
                <c:pt idx="414">
                  <c:v>916.38476905416178</c:v>
                </c:pt>
                <c:pt idx="415">
                  <c:v>897.726084505789</c:v>
                </c:pt>
                <c:pt idx="416">
                  <c:v>882.80736107130531</c:v>
                </c:pt>
                <c:pt idx="417">
                  <c:v>867.89606140888259</c:v>
                </c:pt>
                <c:pt idx="418">
                  <c:v>851.7506562255943</c:v>
                </c:pt>
                <c:pt idx="419">
                  <c:v>834.37334466905725</c:v>
                </c:pt>
                <c:pt idx="420">
                  <c:v>817.62668687784287</c:v>
                </c:pt>
                <c:pt idx="421">
                  <c:v>797.17218119682673</c:v>
                </c:pt>
                <c:pt idx="422">
                  <c:v>777.35211570826232</c:v>
                </c:pt>
                <c:pt idx="423">
                  <c:v>765.59088304875615</c:v>
                </c:pt>
                <c:pt idx="424">
                  <c:v>754.45350040967583</c:v>
                </c:pt>
                <c:pt idx="425">
                  <c:v>732.81117579966417</c:v>
                </c:pt>
                <c:pt idx="426">
                  <c:v>713.04005376944065</c:v>
                </c:pt>
                <c:pt idx="427">
                  <c:v>696.98762592771993</c:v>
                </c:pt>
                <c:pt idx="428">
                  <c:v>684.64682129422272</c:v>
                </c:pt>
                <c:pt idx="429">
                  <c:v>664.9148402527419</c:v>
                </c:pt>
                <c:pt idx="430">
                  <c:v>649.51084802543699</c:v>
                </c:pt>
                <c:pt idx="431">
                  <c:v>634.11726349887067</c:v>
                </c:pt>
                <c:pt idx="432">
                  <c:v>613.81401939149271</c:v>
                </c:pt>
                <c:pt idx="433">
                  <c:v>599.05992385227444</c:v>
                </c:pt>
                <c:pt idx="434">
                  <c:v>584.9301943847895</c:v>
                </c:pt>
                <c:pt idx="435">
                  <c:v>566.51455978683907</c:v>
                </c:pt>
                <c:pt idx="436">
                  <c:v>544.43794858887804</c:v>
                </c:pt>
                <c:pt idx="437">
                  <c:v>526.67208562262385</c:v>
                </c:pt>
                <c:pt idx="438">
                  <c:v>510.14636341277662</c:v>
                </c:pt>
                <c:pt idx="439">
                  <c:v>497.30320519167537</c:v>
                </c:pt>
                <c:pt idx="440">
                  <c:v>481.41479132456948</c:v>
                </c:pt>
                <c:pt idx="441">
                  <c:v>462.48966529640268</c:v>
                </c:pt>
                <c:pt idx="442">
                  <c:v>442.97610128119231</c:v>
                </c:pt>
                <c:pt idx="443">
                  <c:v>429.57391073012616</c:v>
                </c:pt>
                <c:pt idx="444">
                  <c:v>415.57451770087164</c:v>
                </c:pt>
                <c:pt idx="445">
                  <c:v>400.97985846714982</c:v>
                </c:pt>
                <c:pt idx="446">
                  <c:v>383.97055760035994</c:v>
                </c:pt>
                <c:pt idx="447">
                  <c:v>368.80037845861648</c:v>
                </c:pt>
                <c:pt idx="448">
                  <c:v>354.25229430264704</c:v>
                </c:pt>
                <c:pt idx="449">
                  <c:v>339.11446506775457</c:v>
                </c:pt>
                <c:pt idx="450">
                  <c:v>321.57630124188512</c:v>
                </c:pt>
                <c:pt idx="451">
                  <c:v>302.25198285549726</c:v>
                </c:pt>
                <c:pt idx="452">
                  <c:v>285.3684509108042</c:v>
                </c:pt>
                <c:pt idx="453">
                  <c:v>272.72188703568776</c:v>
                </c:pt>
                <c:pt idx="454">
                  <c:v>256.48307503586182</c:v>
                </c:pt>
                <c:pt idx="455">
                  <c:v>238.46890666587154</c:v>
                </c:pt>
                <c:pt idx="456">
                  <c:v>222.28345710681481</c:v>
                </c:pt>
                <c:pt idx="457">
                  <c:v>208.5172221606548</c:v>
                </c:pt>
                <c:pt idx="458">
                  <c:v>195.96597877912041</c:v>
                </c:pt>
                <c:pt idx="459">
                  <c:v>179.85497682944754</c:v>
                </c:pt>
                <c:pt idx="460">
                  <c:v>162.58528850856908</c:v>
                </c:pt>
                <c:pt idx="461">
                  <c:v>144.76032425026415</c:v>
                </c:pt>
                <c:pt idx="462">
                  <c:v>129.93949172239661</c:v>
                </c:pt>
                <c:pt idx="463">
                  <c:v>115.15095898439488</c:v>
                </c:pt>
                <c:pt idx="464">
                  <c:v>100.39689461450116</c:v>
                </c:pt>
                <c:pt idx="465">
                  <c:v>85.67978586069556</c:v>
                </c:pt>
                <c:pt idx="466">
                  <c:v>73.93462810607987</c:v>
                </c:pt>
                <c:pt idx="467">
                  <c:v>62.801880484357994</c:v>
                </c:pt>
                <c:pt idx="468">
                  <c:v>49.360620497980634</c:v>
                </c:pt>
                <c:pt idx="469">
                  <c:v>33.635441400592143</c:v>
                </c:pt>
                <c:pt idx="470">
                  <c:v>13.348211730014441</c:v>
                </c:pt>
                <c:pt idx="471">
                  <c:v>-25.673564375181215</c:v>
                </c:pt>
                <c:pt idx="472">
                  <c:v>-55.568005499694202</c:v>
                </c:pt>
                <c:pt idx="473">
                  <c:v>-68.312103998154782</c:v>
                </c:pt>
                <c:pt idx="474">
                  <c:v>-74.874011270607326</c:v>
                </c:pt>
                <c:pt idx="475">
                  <c:v>-78.123701065072424</c:v>
                </c:pt>
                <c:pt idx="476">
                  <c:v>-80.81112650495173</c:v>
                </c:pt>
                <c:pt idx="477">
                  <c:v>-82.944177877649636</c:v>
                </c:pt>
                <c:pt idx="478">
                  <c:v>-83.474636792490969</c:v>
                </c:pt>
                <c:pt idx="479">
                  <c:v>-84.531644901854051</c:v>
                </c:pt>
                <c:pt idx="480">
                  <c:v>-85.057989371825954</c:v>
                </c:pt>
                <c:pt idx="481">
                  <c:v>-85.582727549628004</c:v>
                </c:pt>
                <c:pt idx="482">
                  <c:v>-86.105703964345423</c:v>
                </c:pt>
                <c:pt idx="483">
                  <c:v>-86.626729047185364</c:v>
                </c:pt>
                <c:pt idx="484">
                  <c:v>-86.626729047184796</c:v>
                </c:pt>
                <c:pt idx="485">
                  <c:v>-87.145566399955342</c:v>
                </c:pt>
                <c:pt idx="486">
                  <c:v>-87.145566399954959</c:v>
                </c:pt>
                <c:pt idx="487">
                  <c:v>-87.661912766549392</c:v>
                </c:pt>
                <c:pt idx="488">
                  <c:v>-75.959909053457281</c:v>
                </c:pt>
                <c:pt idx="489">
                  <c:v>-36.45650119645331</c:v>
                </c:pt>
                <c:pt idx="490">
                  <c:v>-7.3843149267529782</c:v>
                </c:pt>
                <c:pt idx="491">
                  <c:v>7.5744108298798665</c:v>
                </c:pt>
                <c:pt idx="492">
                  <c:v>23.187347636979766</c:v>
                </c:pt>
                <c:pt idx="493">
                  <c:v>38.870367371703864</c:v>
                </c:pt>
                <c:pt idx="494">
                  <c:v>51.69532956171652</c:v>
                </c:pt>
                <c:pt idx="495">
                  <c:v>66.314738137721847</c:v>
                </c:pt>
                <c:pt idx="496">
                  <c:v>84.504096860278437</c:v>
                </c:pt>
                <c:pt idx="497">
                  <c:v>105.11430065035138</c:v>
                </c:pt>
                <c:pt idx="498">
                  <c:v>121.06236375962244</c:v>
                </c:pt>
                <c:pt idx="499">
                  <c:v>137.04958330923017</c:v>
                </c:pt>
                <c:pt idx="500">
                  <c:v>149.50949441927241</c:v>
                </c:pt>
                <c:pt idx="501">
                  <c:v>171.51326762311322</c:v>
                </c:pt>
                <c:pt idx="502">
                  <c:v>188.80179971032106</c:v>
                </c:pt>
                <c:pt idx="503">
                  <c:v>207.32111686144418</c:v>
                </c:pt>
                <c:pt idx="504">
                  <c:v>224.67961927783506</c:v>
                </c:pt>
                <c:pt idx="505">
                  <c:v>246.27121379534918</c:v>
                </c:pt>
                <c:pt idx="506">
                  <c:v>259.4884348466021</c:v>
                </c:pt>
                <c:pt idx="507">
                  <c:v>276.93584398663393</c:v>
                </c:pt>
                <c:pt idx="508">
                  <c:v>295.01323685860092</c:v>
                </c:pt>
                <c:pt idx="509">
                  <c:v>311.91037497318155</c:v>
                </c:pt>
                <c:pt idx="510">
                  <c:v>323.99394048220773</c:v>
                </c:pt>
                <c:pt idx="511">
                  <c:v>341.53536963631672</c:v>
                </c:pt>
                <c:pt idx="512">
                  <c:v>362.13061985279626</c:v>
                </c:pt>
                <c:pt idx="513">
                  <c:v>376.08006628027601</c:v>
                </c:pt>
                <c:pt idx="514">
                  <c:v>390.65046009121312</c:v>
                </c:pt>
                <c:pt idx="515">
                  <c:v>408.88357795529026</c:v>
                </c:pt>
                <c:pt idx="516">
                  <c:v>426.52951168466586</c:v>
                </c:pt>
                <c:pt idx="517">
                  <c:v>442.97610128120357</c:v>
                </c:pt>
                <c:pt idx="518">
                  <c:v>464.32022139931803</c:v>
                </c:pt>
                <c:pt idx="519">
                  <c:v>477.75025483097966</c:v>
                </c:pt>
                <c:pt idx="520">
                  <c:v>498.5259736491447</c:v>
                </c:pt>
                <c:pt idx="521">
                  <c:v>517.48932966894506</c:v>
                </c:pt>
                <c:pt idx="522">
                  <c:v>540.76091288029556</c:v>
                </c:pt>
                <c:pt idx="523">
                  <c:v>555.47319111387856</c:v>
                </c:pt>
                <c:pt idx="524">
                  <c:v>574.49263707431442</c:v>
                </c:pt>
                <c:pt idx="525">
                  <c:v>594.14415880606043</c:v>
                </c:pt>
                <c:pt idx="526">
                  <c:v>610.73941453486009</c:v>
                </c:pt>
                <c:pt idx="527">
                  <c:v>629.19354806499871</c:v>
                </c:pt>
                <c:pt idx="528">
                  <c:v>647.04716983433275</c:v>
                </c:pt>
                <c:pt idx="529">
                  <c:v>656.90347782041385</c:v>
                </c:pt>
                <c:pt idx="530">
                  <c:v>683.41309005814412</c:v>
                </c:pt>
                <c:pt idx="531">
                  <c:v>705.01252478229264</c:v>
                </c:pt>
                <c:pt idx="532">
                  <c:v>721.6879982023404</c:v>
                </c:pt>
                <c:pt idx="533">
                  <c:v>742.70254607774029</c:v>
                </c:pt>
                <c:pt idx="534">
                  <c:v>758.16543461948504</c:v>
                </c:pt>
                <c:pt idx="535">
                  <c:v>781.68651047264711</c:v>
                </c:pt>
                <c:pt idx="536">
                  <c:v>794.07434008539497</c:v>
                </c:pt>
                <c:pt idx="537">
                  <c:v>811.42675583618359</c:v>
                </c:pt>
                <c:pt idx="538">
                  <c:v>828.79002213233457</c:v>
                </c:pt>
                <c:pt idx="539">
                  <c:v>852.37146820173768</c:v>
                </c:pt>
                <c:pt idx="540">
                  <c:v>868.5172159479099</c:v>
                </c:pt>
                <c:pt idx="541">
                  <c:v>883.42882706717228</c:v>
                </c:pt>
                <c:pt idx="542">
                  <c:v>895.23911954675827</c:v>
                </c:pt>
                <c:pt idx="543">
                  <c:v>910.78597483656335</c:v>
                </c:pt>
                <c:pt idx="544">
                  <c:v>929.45254624124743</c:v>
                </c:pt>
                <c:pt idx="545">
                  <c:v>950.62140615565886</c:v>
                </c:pt>
                <c:pt idx="546">
                  <c:v>972.42749039075534</c:v>
                </c:pt>
                <c:pt idx="547">
                  <c:v>993.00083564580927</c:v>
                </c:pt>
                <c:pt idx="548">
                  <c:v>1014.8349196653082</c:v>
                </c:pt>
                <c:pt idx="549">
                  <c:v>1029.19068095993</c:v>
                </c:pt>
                <c:pt idx="550">
                  <c:v>1046.6753254885471</c:v>
                </c:pt>
                <c:pt idx="551">
                  <c:v>1061.04425333064</c:v>
                </c:pt>
                <c:pt idx="552">
                  <c:v>1084.1716812689338</c:v>
                </c:pt>
                <c:pt idx="553">
                  <c:v>1099.8067167952163</c:v>
                </c:pt>
                <c:pt idx="554">
                  <c:v>1122.9587929015952</c:v>
                </c:pt>
                <c:pt idx="555">
                  <c:v>1138.6102309347652</c:v>
                </c:pt>
                <c:pt idx="556">
                  <c:v>1158.027000019704</c:v>
                </c:pt>
                <c:pt idx="557">
                  <c:v>1169.9324600104835</c:v>
                </c:pt>
                <c:pt idx="558">
                  <c:v>1193.7543092593269</c:v>
                </c:pt>
                <c:pt idx="559">
                  <c:v>1211.9438172068358</c:v>
                </c:pt>
                <c:pt idx="560">
                  <c:v>1233.9076555007348</c:v>
                </c:pt>
                <c:pt idx="561">
                  <c:v>1250.2313230589214</c:v>
                </c:pt>
                <c:pt idx="562">
                  <c:v>1264.0487042828483</c:v>
                </c:pt>
                <c:pt idx="563">
                  <c:v>1284.7833495277143</c:v>
                </c:pt>
                <c:pt idx="564">
                  <c:v>1304.2706065394548</c:v>
                </c:pt>
                <c:pt idx="565">
                  <c:v>1325.0248258052018</c:v>
                </c:pt>
                <c:pt idx="566">
                  <c:v>1336.3494857298535</c:v>
                </c:pt>
                <c:pt idx="567">
                  <c:v>1360.2666649586968</c:v>
                </c:pt>
                <c:pt idx="568">
                  <c:v>1377.2682490260111</c:v>
                </c:pt>
                <c:pt idx="569">
                  <c:v>1395.5363356124506</c:v>
                </c:pt>
                <c:pt idx="570">
                  <c:v>1414.4420345247859</c:v>
                </c:pt>
                <c:pt idx="571">
                  <c:v>1437.7696825573062</c:v>
                </c:pt>
                <c:pt idx="572">
                  <c:v>1463.6327477749564</c:v>
                </c:pt>
                <c:pt idx="573">
                  <c:v>1481.3033804904167</c:v>
                </c:pt>
                <c:pt idx="574">
                  <c:v>1497.7176066416146</c:v>
                </c:pt>
                <c:pt idx="575">
                  <c:v>1514.1373449481976</c:v>
                </c:pt>
                <c:pt idx="576">
                  <c:v>1535.6175399511988</c:v>
                </c:pt>
                <c:pt idx="577">
                  <c:v>1550.1534955251707</c:v>
                </c:pt>
                <c:pt idx="578">
                  <c:v>1569.7520501047595</c:v>
                </c:pt>
                <c:pt idx="579">
                  <c:v>1583.6652673276212</c:v>
                </c:pt>
                <c:pt idx="580">
                  <c:v>1605.8076618981718</c:v>
                </c:pt>
                <c:pt idx="581">
                  <c:v>1627.9594489548806</c:v>
                </c:pt>
                <c:pt idx="582">
                  <c:v>1652.0204633882552</c:v>
                </c:pt>
                <c:pt idx="583">
                  <c:v>1665.3219807226287</c:v>
                </c:pt>
                <c:pt idx="584">
                  <c:v>1684.9635309485361</c:v>
                </c:pt>
                <c:pt idx="585">
                  <c:v>1704.6121418476523</c:v>
                </c:pt>
                <c:pt idx="586">
                  <c:v>1735.0495595472642</c:v>
                </c:pt>
                <c:pt idx="587">
                  <c:v>1751.5433971815617</c:v>
                </c:pt>
                <c:pt idx="588">
                  <c:v>1777.5626446883937</c:v>
                </c:pt>
                <c:pt idx="589">
                  <c:v>1784.5454285438991</c:v>
                </c:pt>
                <c:pt idx="590">
                  <c:v>1797.2435614492429</c:v>
                </c:pt>
                <c:pt idx="591">
                  <c:v>1795.338664173998</c:v>
                </c:pt>
                <c:pt idx="592">
                  <c:v>1793.4338293970836</c:v>
                </c:pt>
                <c:pt idx="593">
                  <c:v>1796.6085887502122</c:v>
                </c:pt>
                <c:pt idx="594">
                  <c:v>1791.5290571775756</c:v>
                </c:pt>
                <c:pt idx="595">
                  <c:v>1794.703712301188</c:v>
                </c:pt>
                <c:pt idx="596">
                  <c:v>1792.1639742962711</c:v>
                </c:pt>
                <c:pt idx="597">
                  <c:v>1798.513527658243</c:v>
                </c:pt>
                <c:pt idx="598">
                  <c:v>1801.6885644761787</c:v>
                </c:pt>
                <c:pt idx="599">
                  <c:v>1797.8785410859832</c:v>
                </c:pt>
                <c:pt idx="600">
                  <c:v>1797.2435614492467</c:v>
                </c:pt>
                <c:pt idx="601">
                  <c:v>1795.3386641740017</c:v>
                </c:pt>
                <c:pt idx="602">
                  <c:v>1790.25924381458</c:v>
                </c:pt>
                <c:pt idx="603">
                  <c:v>1795.9736229910741</c:v>
                </c:pt>
                <c:pt idx="604">
                  <c:v>1799.7835216006251</c:v>
                </c:pt>
                <c:pt idx="605">
                  <c:v>1797.878541085985</c:v>
                </c:pt>
                <c:pt idx="606">
                  <c:v>1799.1485211638526</c:v>
                </c:pt>
                <c:pt idx="607">
                  <c:v>1795.9736229910754</c:v>
                </c:pt>
                <c:pt idx="608">
                  <c:v>1794.0687673748234</c:v>
                </c:pt>
                <c:pt idx="609">
                  <c:v>1788.9894582987481</c:v>
                </c:pt>
                <c:pt idx="610">
                  <c:v>1784.545428543905</c:v>
                </c:pt>
                <c:pt idx="611">
                  <c:v>1757.2539225811877</c:v>
                </c:pt>
                <c:pt idx="612">
                  <c:v>1736.3181450042716</c:v>
                </c:pt>
                <c:pt idx="613">
                  <c:v>1706.513992335915</c:v>
                </c:pt>
                <c:pt idx="614">
                  <c:v>1691.9348142621907</c:v>
                </c:pt>
                <c:pt idx="615">
                  <c:v>1673.5578955256135</c:v>
                </c:pt>
                <c:pt idx="616">
                  <c:v>1656.4539372906891</c:v>
                </c:pt>
                <c:pt idx="617">
                  <c:v>1633.657127066753</c:v>
                </c:pt>
                <c:pt idx="618">
                  <c:v>1614.667256027248</c:v>
                </c:pt>
                <c:pt idx="619">
                  <c:v>1589.9907006442247</c:v>
                </c:pt>
                <c:pt idx="620">
                  <c:v>1570.3843871543552</c:v>
                </c:pt>
                <c:pt idx="621">
                  <c:v>1547.6252016911942</c:v>
                </c:pt>
                <c:pt idx="622">
                  <c:v>1529.930703961073</c:v>
                </c:pt>
                <c:pt idx="623">
                  <c:v>1507.8214120424561</c:v>
                </c:pt>
                <c:pt idx="624">
                  <c:v>1494.5605949546425</c:v>
                </c:pt>
                <c:pt idx="625">
                  <c:v>1473.7294577838568</c:v>
                </c:pt>
                <c:pt idx="626">
                  <c:v>1450.3840506799452</c:v>
                </c:pt>
                <c:pt idx="627">
                  <c:v>1437.7696825573128</c:v>
                </c:pt>
                <c:pt idx="628">
                  <c:v>1417.5937371234497</c:v>
                </c:pt>
                <c:pt idx="629">
                  <c:v>1393.6461937095437</c:v>
                </c:pt>
                <c:pt idx="630">
                  <c:v>1374.7490903629905</c:v>
                </c:pt>
                <c:pt idx="631">
                  <c:v>1356.4894112178999</c:v>
                </c:pt>
                <c:pt idx="632">
                  <c:v>1332.5742735435745</c:v>
                </c:pt>
                <c:pt idx="633">
                  <c:v>1315.5898556988968</c:v>
                </c:pt>
                <c:pt idx="634">
                  <c:v>1299.8694806599112</c:v>
                </c:pt>
                <c:pt idx="635">
                  <c:v>1280.3842376678206</c:v>
                </c:pt>
                <c:pt idx="636">
                  <c:v>1260.2798715586218</c:v>
                </c:pt>
                <c:pt idx="637">
                  <c:v>1242.0686774070414</c:v>
                </c:pt>
                <c:pt idx="638">
                  <c:v>1228.8862992907038</c:v>
                </c:pt>
                <c:pt idx="639">
                  <c:v>1206.2979090270219</c:v>
                </c:pt>
                <c:pt idx="640">
                  <c:v>1189.9920034287732</c:v>
                </c:pt>
                <c:pt idx="641">
                  <c:v>1169.9324600104896</c:v>
                </c:pt>
                <c:pt idx="642">
                  <c:v>1156.1475266798445</c:v>
                </c:pt>
                <c:pt idx="643">
                  <c:v>1136.105563629349</c:v>
                </c:pt>
                <c:pt idx="644">
                  <c:v>1118.5775614090912</c:v>
                </c:pt>
                <c:pt idx="645">
                  <c:v>1099.8067167952224</c:v>
                </c:pt>
                <c:pt idx="646">
                  <c:v>1087.9234767567423</c:v>
                </c:pt>
                <c:pt idx="647">
                  <c:v>1065.4185648116406</c:v>
                </c:pt>
                <c:pt idx="648">
                  <c:v>1047.2999394072367</c:v>
                </c:pt>
                <c:pt idx="649">
                  <c:v>1030.439291711227</c:v>
                </c:pt>
                <c:pt idx="650">
                  <c:v>1011.0909310412567</c:v>
                </c:pt>
                <c:pt idx="651">
                  <c:v>996.11912233566727</c:v>
                </c:pt>
                <c:pt idx="652">
                  <c:v>980.53061138491012</c:v>
                </c:pt>
                <c:pt idx="653">
                  <c:v>963.70329612008322</c:v>
                </c:pt>
                <c:pt idx="654">
                  <c:v>947.5074547178815</c:v>
                </c:pt>
                <c:pt idx="655">
                  <c:v>930.07495756268645</c:v>
                </c:pt>
                <c:pt idx="656">
                  <c:v>917.00691982600256</c:v>
                </c:pt>
                <c:pt idx="657">
                  <c:v>900.21325276199025</c:v>
                </c:pt>
                <c:pt idx="658">
                  <c:v>880.94304044282887</c:v>
                </c:pt>
                <c:pt idx="659">
                  <c:v>863.54834619199858</c:v>
                </c:pt>
                <c:pt idx="660">
                  <c:v>848.0260636355913</c:v>
                </c:pt>
                <c:pt idx="661">
                  <c:v>833.13251148359313</c:v>
                </c:pt>
                <c:pt idx="662">
                  <c:v>823.20780077251993</c:v>
                </c:pt>
                <c:pt idx="663">
                  <c:v>805.84800090622741</c:v>
                </c:pt>
                <c:pt idx="664">
                  <c:v>790.35739591857839</c:v>
                </c:pt>
                <c:pt idx="665">
                  <c:v>771.16134346625097</c:v>
                </c:pt>
                <c:pt idx="666">
                  <c:v>752.59773175051839</c:v>
                </c:pt>
                <c:pt idx="667">
                  <c:v>734.04738697523442</c:v>
                </c:pt>
                <c:pt idx="668">
                  <c:v>713.04005376945804</c:v>
                </c:pt>
                <c:pt idx="669">
                  <c:v>695.13610233728457</c:v>
                </c:pt>
                <c:pt idx="670">
                  <c:v>676.62871256085589</c:v>
                </c:pt>
                <c:pt idx="671">
                  <c:v>663.06581830053744</c:v>
                </c:pt>
                <c:pt idx="672">
                  <c:v>643.35215390721874</c:v>
                </c:pt>
                <c:pt idx="673">
                  <c:v>624.27092641751199</c:v>
                </c:pt>
                <c:pt idx="674">
                  <c:v>609.50969506467868</c:v>
                </c:pt>
                <c:pt idx="675">
                  <c:v>594.14415880606657</c:v>
                </c:pt>
                <c:pt idx="676">
                  <c:v>578.17587758067464</c:v>
                </c:pt>
                <c:pt idx="677">
                  <c:v>562.21997245326475</c:v>
                </c:pt>
                <c:pt idx="678">
                  <c:v>543.82506116756531</c:v>
                </c:pt>
                <c:pt idx="679">
                  <c:v>527.89678986140621</c:v>
                </c:pt>
                <c:pt idx="680">
                  <c:v>514.42940835793172</c:v>
                </c:pt>
                <c:pt idx="681">
                  <c:v>496.08051933697709</c:v>
                </c:pt>
                <c:pt idx="682">
                  <c:v>474.69706036606544</c:v>
                </c:pt>
                <c:pt idx="683">
                  <c:v>458.82914401712583</c:v>
                </c:pt>
                <c:pt idx="684">
                  <c:v>442.36667142734711</c:v>
                </c:pt>
                <c:pt idx="685">
                  <c:v>422.8770014164246</c:v>
                </c:pt>
                <c:pt idx="686">
                  <c:v>400.37205013966042</c:v>
                </c:pt>
                <c:pt idx="687">
                  <c:v>384.57769592105689</c:v>
                </c:pt>
                <c:pt idx="688">
                  <c:v>371.83312976278103</c:v>
                </c:pt>
                <c:pt idx="689">
                  <c:v>356.67591550953551</c:v>
                </c:pt>
                <c:pt idx="690">
                  <c:v>342.74598728943181</c:v>
                </c:pt>
                <c:pt idx="691">
                  <c:v>327.62125732380906</c:v>
                </c:pt>
                <c:pt idx="692">
                  <c:v>310.70266046183929</c:v>
                </c:pt>
                <c:pt idx="693">
                  <c:v>295.01323685860706</c:v>
                </c:pt>
                <c:pt idx="694">
                  <c:v>278.74230709495941</c:v>
                </c:pt>
                <c:pt idx="695">
                  <c:v>263.69734528761774</c:v>
                </c:pt>
                <c:pt idx="696">
                  <c:v>245.67082614445212</c:v>
                </c:pt>
                <c:pt idx="697">
                  <c:v>226.47712939757247</c:v>
                </c:pt>
                <c:pt idx="698">
                  <c:v>210.90989828185434</c:v>
                </c:pt>
                <c:pt idx="699">
                  <c:v>198.35533904127277</c:v>
                </c:pt>
                <c:pt idx="700">
                  <c:v>182.83619860725059</c:v>
                </c:pt>
                <c:pt idx="701">
                  <c:v>163.18017302924227</c:v>
                </c:pt>
                <c:pt idx="702">
                  <c:v>145.35380161763447</c:v>
                </c:pt>
                <c:pt idx="703">
                  <c:v>129.34731674056059</c:v>
                </c:pt>
                <c:pt idx="704">
                  <c:v>115.15095898441233</c:v>
                </c:pt>
                <c:pt idx="705">
                  <c:v>100.39689461451853</c:v>
                </c:pt>
                <c:pt idx="706">
                  <c:v>87.443796433035217</c:v>
                </c:pt>
                <c:pt idx="707">
                  <c:v>71.00251507243469</c:v>
                </c:pt>
                <c:pt idx="708">
                  <c:v>55.199720976318744</c:v>
                </c:pt>
                <c:pt idx="709">
                  <c:v>40.616885249000305</c:v>
                </c:pt>
                <c:pt idx="710">
                  <c:v>15.082411668327069</c:v>
                </c:pt>
                <c:pt idx="711">
                  <c:v>-29.653556390279689</c:v>
                </c:pt>
                <c:pt idx="712">
                  <c:v>-58.353644130575674</c:v>
                </c:pt>
                <c:pt idx="713">
                  <c:v>-68.861628948360732</c:v>
                </c:pt>
                <c:pt idx="714">
                  <c:v>-75.417274528747498</c:v>
                </c:pt>
                <c:pt idx="715">
                  <c:v>-78.662831980734339</c:v>
                </c:pt>
                <c:pt idx="716">
                  <c:v>-80.811126504936908</c:v>
                </c:pt>
                <c:pt idx="717">
                  <c:v>-82.412529407203181</c:v>
                </c:pt>
                <c:pt idx="718">
                  <c:v>-83.474636792476744</c:v>
                </c:pt>
                <c:pt idx="719">
                  <c:v>-84.003823999613402</c:v>
                </c:pt>
                <c:pt idx="720">
                  <c:v>-85.057989371812454</c:v>
                </c:pt>
                <c:pt idx="721">
                  <c:v>-85.057989371812269</c:v>
                </c:pt>
                <c:pt idx="722">
                  <c:v>-85.582727549614489</c:v>
                </c:pt>
                <c:pt idx="723">
                  <c:v>-85.582727549614333</c:v>
                </c:pt>
                <c:pt idx="724">
                  <c:v>-85.582727549614106</c:v>
                </c:pt>
                <c:pt idx="725">
                  <c:v>-86.105703964331823</c:v>
                </c:pt>
                <c:pt idx="726">
                  <c:v>-86.105703964331624</c:v>
                </c:pt>
                <c:pt idx="727">
                  <c:v>-85.582727549613509</c:v>
                </c:pt>
                <c:pt idx="728">
                  <c:v>-65.006055550290768</c:v>
                </c:pt>
                <c:pt idx="729">
                  <c:v>-20.544826763026037</c:v>
                </c:pt>
                <c:pt idx="730">
                  <c:v>5.2679390047104846</c:v>
                </c:pt>
                <c:pt idx="731">
                  <c:v>21.448949628557074</c:v>
                </c:pt>
                <c:pt idx="732">
                  <c:v>37.124614217995628</c:v>
                </c:pt>
                <c:pt idx="733">
                  <c:v>52.279202048461158</c:v>
                </c:pt>
                <c:pt idx="734">
                  <c:v>66.900464346331987</c:v>
                </c:pt>
                <c:pt idx="735">
                  <c:v>83.916348371843227</c:v>
                </c:pt>
                <c:pt idx="736">
                  <c:v>101.57589503000564</c:v>
                </c:pt>
                <c:pt idx="737">
                  <c:v>118.69714987524806</c:v>
                </c:pt>
                <c:pt idx="738">
                  <c:v>135.86406090405836</c:v>
                </c:pt>
                <c:pt idx="739">
                  <c:v>150.69726618389126</c:v>
                </c:pt>
                <c:pt idx="740">
                  <c:v>162.58528850859119</c:v>
                </c:pt>
                <c:pt idx="741">
                  <c:v>179.25886015540073</c:v>
                </c:pt>
                <c:pt idx="742">
                  <c:v>197.75793860521588</c:v>
                </c:pt>
                <c:pt idx="743">
                  <c:v>218.69033245163985</c:v>
                </c:pt>
                <c:pt idx="744">
                  <c:v>238.46890666589348</c:v>
                </c:pt>
                <c:pt idx="745">
                  <c:v>254.680264310989</c:v>
                </c:pt>
                <c:pt idx="746">
                  <c:v>270.31462301745898</c:v>
                </c:pt>
                <c:pt idx="747">
                  <c:v>287.778902046307</c:v>
                </c:pt>
                <c:pt idx="748">
                  <c:v>302.85540840164407</c:v>
                </c:pt>
                <c:pt idx="749">
                  <c:v>317.95070664053384</c:v>
                </c:pt>
                <c:pt idx="750">
                  <c:v>333.06414655730754</c:v>
                </c:pt>
                <c:pt idx="751">
                  <c:v>351.22337106855031</c:v>
                </c:pt>
                <c:pt idx="752">
                  <c:v>368.80037845863836</c:v>
                </c:pt>
                <c:pt idx="753">
                  <c:v>389.43570710483914</c:v>
                </c:pt>
                <c:pt idx="754">
                  <c:v>405.84320153323665</c:v>
                </c:pt>
                <c:pt idx="755">
                  <c:v>416.18292800317744</c:v>
                </c:pt>
                <c:pt idx="756">
                  <c:v>434.44615192505569</c:v>
                </c:pt>
                <c:pt idx="757">
                  <c:v>453.94968182378909</c:v>
                </c:pt>
                <c:pt idx="758">
                  <c:v>472.2548902577355</c:v>
                </c:pt>
                <c:pt idx="759">
                  <c:v>486.30202564614422</c:v>
                </c:pt>
                <c:pt idx="760">
                  <c:v>502.19477303808787</c:v>
                </c:pt>
                <c:pt idx="761">
                  <c:v>523.61067063262647</c:v>
                </c:pt>
                <c:pt idx="762">
                  <c:v>541.37370397039399</c:v>
                </c:pt>
                <c:pt idx="763">
                  <c:v>557.31299643842419</c:v>
                </c:pt>
                <c:pt idx="764">
                  <c:v>571.42377587126134</c:v>
                </c:pt>
                <c:pt idx="765">
                  <c:v>583.08788949485756</c:v>
                </c:pt>
                <c:pt idx="766">
                  <c:v>600.28904328618034</c:v>
                </c:pt>
                <c:pt idx="767">
                  <c:v>620.57968221106137</c:v>
                </c:pt>
                <c:pt idx="768">
                  <c:v>635.34836244511644</c:v>
                </c:pt>
                <c:pt idx="769">
                  <c:v>654.4390028425114</c:v>
                </c:pt>
                <c:pt idx="770">
                  <c:v>673.54554765897365</c:v>
                </c:pt>
                <c:pt idx="771">
                  <c:v>690.81643226027495</c:v>
                </c:pt>
                <c:pt idx="772">
                  <c:v>702.54304384882107</c:v>
                </c:pt>
                <c:pt idx="773">
                  <c:v>719.83461437999961</c:v>
                </c:pt>
                <c:pt idx="774">
                  <c:v>738.37459960538513</c:v>
                </c:pt>
                <c:pt idx="775">
                  <c:v>761.25911608317131</c:v>
                </c:pt>
                <c:pt idx="776">
                  <c:v>776.73297376612197</c:v>
                </c:pt>
                <c:pt idx="777">
                  <c:v>794.07434008540554</c:v>
                </c:pt>
                <c:pt idx="778">
                  <c:v>812.66663161436338</c:v>
                </c:pt>
                <c:pt idx="779">
                  <c:v>833.75292131311539</c:v>
                </c:pt>
                <c:pt idx="780">
                  <c:v>849.88830003850444</c:v>
                </c:pt>
                <c:pt idx="781">
                  <c:v>866.65379156504241</c:v>
                </c:pt>
                <c:pt idx="782">
                  <c:v>879.70022456682796</c:v>
                </c:pt>
                <c:pt idx="783">
                  <c:v>895.86084170124138</c:v>
                </c:pt>
                <c:pt idx="784">
                  <c:v>915.14050497515143</c:v>
                </c:pt>
                <c:pt idx="785">
                  <c:v>928.20776061398169</c:v>
                </c:pt>
                <c:pt idx="786">
                  <c:v>945.01651196543594</c:v>
                </c:pt>
                <c:pt idx="787">
                  <c:v>958.7190936707259</c:v>
                </c:pt>
                <c:pt idx="788">
                  <c:v>976.79046103991504</c:v>
                </c:pt>
                <c:pt idx="789">
                  <c:v>997.99023392553022</c:v>
                </c:pt>
                <c:pt idx="790">
                  <c:v>1014.8349196653194</c:v>
                </c:pt>
                <c:pt idx="791">
                  <c:v>1033.5610161318007</c:v>
                </c:pt>
                <c:pt idx="792">
                  <c:v>1055.4209317855443</c:v>
                </c:pt>
                <c:pt idx="793">
                  <c:v>1073.5437113406583</c:v>
                </c:pt>
                <c:pt idx="794">
                  <c:v>1091.675660256943</c:v>
                </c:pt>
                <c:pt idx="795">
                  <c:v>1101.0578090219747</c:v>
                </c:pt>
                <c:pt idx="796">
                  <c:v>1118.5775614090958</c:v>
                </c:pt>
                <c:pt idx="797">
                  <c:v>1137.9840485530765</c:v>
                </c:pt>
                <c:pt idx="798">
                  <c:v>1159.9065652609493</c:v>
                </c:pt>
                <c:pt idx="799">
                  <c:v>1175.5731656692753</c:v>
                </c:pt>
                <c:pt idx="800">
                  <c:v>1193.754309259338</c:v>
                </c:pt>
                <c:pt idx="801">
                  <c:v>1208.1797898812047</c:v>
                </c:pt>
                <c:pt idx="802">
                  <c:v>1233.9076555007459</c:v>
                </c:pt>
                <c:pt idx="803">
                  <c:v>1251.4872582265925</c:v>
                </c:pt>
                <c:pt idx="804">
                  <c:v>1269.7025917833582</c:v>
                </c:pt>
                <c:pt idx="805">
                  <c:v>1281.0126541814209</c:v>
                </c:pt>
                <c:pt idx="806">
                  <c:v>1304.2706065394652</c:v>
                </c:pt>
                <c:pt idx="807">
                  <c:v>1323.1376679269265</c:v>
                </c:pt>
                <c:pt idx="808">
                  <c:v>1341.3836065715511</c:v>
                </c:pt>
                <c:pt idx="809">
                  <c:v>1356.4894112179047</c:v>
                </c:pt>
                <c:pt idx="810">
                  <c:v>1377.2682490260217</c:v>
                </c:pt>
                <c:pt idx="811">
                  <c:v>1395.5363356124617</c:v>
                </c:pt>
                <c:pt idx="812">
                  <c:v>1418.8544780943694</c:v>
                </c:pt>
                <c:pt idx="813">
                  <c:v>1435.2472138265837</c:v>
                </c:pt>
                <c:pt idx="814">
                  <c:v>1454.7998734998064</c:v>
                </c:pt>
                <c:pt idx="815">
                  <c:v>1474.9916956722277</c:v>
                </c:pt>
                <c:pt idx="816">
                  <c:v>1494.5605949546473</c:v>
                </c:pt>
                <c:pt idx="817">
                  <c:v>1514.7689827054348</c:v>
                </c:pt>
                <c:pt idx="818">
                  <c:v>1538.7771725792513</c:v>
                </c:pt>
                <c:pt idx="819">
                  <c:v>1558.3713236032524</c:v>
                </c:pt>
                <c:pt idx="820">
                  <c:v>1584.9302919832469</c:v>
                </c:pt>
                <c:pt idx="821">
                  <c:v>1602.0111525877967</c:v>
                </c:pt>
                <c:pt idx="822">
                  <c:v>1619.0976143445093</c:v>
                </c:pt>
                <c:pt idx="823">
                  <c:v>1643.7878416536505</c:v>
                </c:pt>
                <c:pt idx="824">
                  <c:v>1674.8250703505603</c:v>
                </c:pt>
                <c:pt idx="825">
                  <c:v>1697.0053950123674</c:v>
                </c:pt>
                <c:pt idx="826">
                  <c:v>1717.292378201495</c:v>
                </c:pt>
                <c:pt idx="827">
                  <c:v>1741.392772798773</c:v>
                </c:pt>
                <c:pt idx="828">
                  <c:v>1765.5034709910401</c:v>
                </c:pt>
                <c:pt idx="829">
                  <c:v>1789.6243475746751</c:v>
                </c:pt>
                <c:pt idx="830">
                  <c:v>1798.5135276582512</c:v>
                </c:pt>
                <c:pt idx="831">
                  <c:v>1788.9894582987529</c:v>
                </c:pt>
                <c:pt idx="832">
                  <c:v>1790.2592438145869</c:v>
                </c:pt>
                <c:pt idx="833">
                  <c:v>1789.6243475746758</c:v>
                </c:pt>
                <c:pt idx="834">
                  <c:v>1785.1802690102477</c:v>
                </c:pt>
                <c:pt idx="835">
                  <c:v>1783.2757685583142</c:v>
                </c:pt>
                <c:pt idx="836">
                  <c:v>1780.7365324373975</c:v>
                </c:pt>
                <c:pt idx="837">
                  <c:v>1781.3713309808059</c:v>
                </c:pt>
                <c:pt idx="838">
                  <c:v>1770.5807085630972</c:v>
                </c:pt>
                <c:pt idx="839">
                  <c:v>1765.5034709910417</c:v>
                </c:pt>
                <c:pt idx="840">
                  <c:v>1768.676691682409</c:v>
                </c:pt>
                <c:pt idx="841">
                  <c:v>1769.9460292359533</c:v>
                </c:pt>
                <c:pt idx="842">
                  <c:v>1759.7921179963073</c:v>
                </c:pt>
                <c:pt idx="843">
                  <c:v>1754.7158404139411</c:v>
                </c:pt>
                <c:pt idx="844">
                  <c:v>1761.061258126404</c:v>
                </c:pt>
                <c:pt idx="845">
                  <c:v>1747.7366995785858</c:v>
                </c:pt>
                <c:pt idx="846">
                  <c:v>1744.5646471419059</c:v>
                </c:pt>
                <c:pt idx="847">
                  <c:v>1748.3711314118448</c:v>
                </c:pt>
                <c:pt idx="848">
                  <c:v>1744.5646471419061</c:v>
                </c:pt>
                <c:pt idx="849">
                  <c:v>1743.2958760173051</c:v>
                </c:pt>
                <c:pt idx="850">
                  <c:v>1728.0728518625426</c:v>
                </c:pt>
                <c:pt idx="851">
                  <c:v>1704.6121418476657</c:v>
                </c:pt>
                <c:pt idx="852">
                  <c:v>1679.2604147834149</c:v>
                </c:pt>
                <c:pt idx="853">
                  <c:v>1656.4539372906966</c:v>
                </c:pt>
                <c:pt idx="854">
                  <c:v>1651.3871398608017</c:v>
                </c:pt>
                <c:pt idx="855">
                  <c:v>1633.0240214812022</c:v>
                </c:pt>
                <c:pt idx="856">
                  <c:v>1607.7060200959513</c:v>
                </c:pt>
                <c:pt idx="857">
                  <c:v>1580.5028415700549</c:v>
                </c:pt>
                <c:pt idx="858">
                  <c:v>1564.0613690151267</c:v>
                </c:pt>
                <c:pt idx="859">
                  <c:v>1545.0970346005474</c:v>
                </c:pt>
                <c:pt idx="860">
                  <c:v>1519.822375140038</c:v>
                </c:pt>
                <c:pt idx="861">
                  <c:v>1497.0861879842034</c:v>
                </c:pt>
                <c:pt idx="862">
                  <c:v>1476.8851144812256</c:v>
                </c:pt>
                <c:pt idx="863">
                  <c:v>1455.4307388187344</c:v>
                </c:pt>
                <c:pt idx="864">
                  <c:v>1427.6806211787018</c:v>
                </c:pt>
                <c:pt idx="865">
                  <c:v>1410.0300111328818</c:v>
                </c:pt>
                <c:pt idx="866">
                  <c:v>1392.3861425385123</c:v>
                </c:pt>
                <c:pt idx="867">
                  <c:v>1376.6384461845689</c:v>
                </c:pt>
                <c:pt idx="868">
                  <c:v>1353.971419923661</c:v>
                </c:pt>
                <c:pt idx="869">
                  <c:v>1330.6867893781673</c:v>
                </c:pt>
                <c:pt idx="870">
                  <c:v>1318.7346179337515</c:v>
                </c:pt>
                <c:pt idx="871">
                  <c:v>1300.4981852577127</c:v>
                </c:pt>
                <c:pt idx="872">
                  <c:v>1277.2422955293882</c:v>
                </c:pt>
                <c:pt idx="873">
                  <c:v>1256.511380357824</c:v>
                </c:pt>
                <c:pt idx="874">
                  <c:v>1237.6740786353246</c:v>
                </c:pt>
                <c:pt idx="875">
                  <c:v>1223.2380155347585</c:v>
                </c:pt>
                <c:pt idx="876">
                  <c:v>1201.9071988503283</c:v>
                </c:pt>
                <c:pt idx="877">
                  <c:v>1184.3492181532304</c:v>
                </c:pt>
                <c:pt idx="878">
                  <c:v>1164.2925741598835</c:v>
                </c:pt>
                <c:pt idx="879">
                  <c:v>1148.0042073459283</c:v>
                </c:pt>
                <c:pt idx="880">
                  <c:v>1126.7145432362768</c:v>
                </c:pt>
                <c:pt idx="881">
                  <c:v>1111.6938114592049</c:v>
                </c:pt>
                <c:pt idx="882">
                  <c:v>1092.3010618161172</c:v>
                </c:pt>
                <c:pt idx="883">
                  <c:v>1077.9195541887634</c:v>
                </c:pt>
                <c:pt idx="884">
                  <c:v>1058.544888936515</c:v>
                </c:pt>
                <c:pt idx="885">
                  <c:v>1044.1769813029171</c:v>
                </c:pt>
                <c:pt idx="886">
                  <c:v>1026.0693520361576</c:v>
                </c:pt>
                <c:pt idx="887">
                  <c:v>1010.4669730795943</c:v>
                </c:pt>
                <c:pt idx="888">
                  <c:v>992.37721325811367</c:v>
                </c:pt>
                <c:pt idx="889">
                  <c:v>973.0507363562117</c:v>
                </c:pt>
                <c:pt idx="890">
                  <c:v>956.8502158034521</c:v>
                </c:pt>
                <c:pt idx="891">
                  <c:v>943.14843258617839</c:v>
                </c:pt>
                <c:pt idx="892">
                  <c:v>927.58538632223576</c:v>
                </c:pt>
                <c:pt idx="893">
                  <c:v>908.9199357548016</c:v>
                </c:pt>
                <c:pt idx="894">
                  <c:v>891.5090543398303</c:v>
                </c:pt>
                <c:pt idx="895">
                  <c:v>871.00196469991704</c:v>
                </c:pt>
                <c:pt idx="896">
                  <c:v>855.47572706788037</c:v>
                </c:pt>
                <c:pt idx="897">
                  <c:v>842.44007535815649</c:v>
                </c:pt>
                <c:pt idx="898">
                  <c:v>823.82799301628984</c:v>
                </c:pt>
                <c:pt idx="899">
                  <c:v>805.22820872637772</c:v>
                </c:pt>
                <c:pt idx="900">
                  <c:v>789.73795468953051</c:v>
                </c:pt>
                <c:pt idx="901">
                  <c:v>776.7329737661247</c:v>
                </c:pt>
                <c:pt idx="902">
                  <c:v>763.73432411070678</c:v>
                </c:pt>
                <c:pt idx="903">
                  <c:v>747.64966462941504</c:v>
                </c:pt>
                <c:pt idx="904">
                  <c:v>732.19309281297751</c:v>
                </c:pt>
                <c:pt idx="905">
                  <c:v>715.51058801241641</c:v>
                </c:pt>
                <c:pt idx="906">
                  <c:v>700.69109699293222</c:v>
                </c:pt>
                <c:pt idx="907">
                  <c:v>687.11447500695351</c:v>
                </c:pt>
                <c:pt idx="908">
                  <c:v>669.84628322785431</c:v>
                </c:pt>
                <c:pt idx="909">
                  <c:v>651.97479263705509</c:v>
                </c:pt>
                <c:pt idx="910">
                  <c:v>640.88914541833003</c:v>
                </c:pt>
                <c:pt idx="911">
                  <c:v>623.04044273280613</c:v>
                </c:pt>
                <c:pt idx="912">
                  <c:v>604.59151990569956</c:v>
                </c:pt>
                <c:pt idx="913">
                  <c:v>587.38685472467796</c:v>
                </c:pt>
                <c:pt idx="914">
                  <c:v>574.49263707432806</c:v>
                </c:pt>
                <c:pt idx="915">
                  <c:v>559.15297147477111</c:v>
                </c:pt>
                <c:pt idx="916">
                  <c:v>547.50267356047357</c:v>
                </c:pt>
                <c:pt idx="917">
                  <c:v>534.02148979751087</c:v>
                </c:pt>
                <c:pt idx="918">
                  <c:v>515.04135248871069</c:v>
                </c:pt>
                <c:pt idx="919">
                  <c:v>497.30320519170027</c:v>
                </c:pt>
                <c:pt idx="920">
                  <c:v>486.91302473958274</c:v>
                </c:pt>
                <c:pt idx="921">
                  <c:v>471.03393416858785</c:v>
                </c:pt>
                <c:pt idx="922">
                  <c:v>455.16941473109875</c:v>
                </c:pt>
                <c:pt idx="923">
                  <c:v>440.53851776890849</c:v>
                </c:pt>
                <c:pt idx="924">
                  <c:v>422.26833158217937</c:v>
                </c:pt>
                <c:pt idx="925">
                  <c:v>407.66735504445421</c:v>
                </c:pt>
                <c:pt idx="926">
                  <c:v>396.7257143979316</c:v>
                </c:pt>
                <c:pt idx="927">
                  <c:v>382.14929412920293</c:v>
                </c:pt>
                <c:pt idx="928">
                  <c:v>363.34306723414119</c:v>
                </c:pt>
                <c:pt idx="929">
                  <c:v>345.77301144173265</c:v>
                </c:pt>
                <c:pt idx="930">
                  <c:v>331.24959632311806</c:v>
                </c:pt>
                <c:pt idx="931">
                  <c:v>317.95070664053662</c:v>
                </c:pt>
                <c:pt idx="932">
                  <c:v>302.25198285552204</c:v>
                </c:pt>
                <c:pt idx="933">
                  <c:v>286.57361393455608</c:v>
                </c:pt>
                <c:pt idx="934">
                  <c:v>272.12002232749552</c:v>
                </c:pt>
                <c:pt idx="935">
                  <c:v>257.68511794247223</c:v>
                </c:pt>
                <c:pt idx="936">
                  <c:v>242.66941127659481</c:v>
                </c:pt>
                <c:pt idx="937">
                  <c:v>227.67565349151693</c:v>
                </c:pt>
                <c:pt idx="938">
                  <c:v>214.50006765588103</c:v>
                </c:pt>
                <c:pt idx="939">
                  <c:v>198.95277959461515</c:v>
                </c:pt>
                <c:pt idx="940">
                  <c:v>184.02898361900139</c:v>
                </c:pt>
                <c:pt idx="941">
                  <c:v>169.1314931586989</c:v>
                </c:pt>
                <c:pt idx="942">
                  <c:v>152.47927965891205</c:v>
                </c:pt>
                <c:pt idx="943">
                  <c:v>136.45679697760357</c:v>
                </c:pt>
                <c:pt idx="944">
                  <c:v>122.24529327013987</c:v>
                </c:pt>
                <c:pt idx="945">
                  <c:v>109.24506560501932</c:v>
                </c:pt>
                <c:pt idx="946">
                  <c:v>96.27226312963036</c:v>
                </c:pt>
                <c:pt idx="947">
                  <c:v>82.153489377839563</c:v>
                </c:pt>
                <c:pt idx="948">
                  <c:v>66.314738137735517</c:v>
                </c:pt>
                <c:pt idx="949">
                  <c:v>51.69532956173019</c:v>
                </c:pt>
                <c:pt idx="950">
                  <c:v>20.869677513699159</c:v>
                </c:pt>
                <c:pt idx="951">
                  <c:v>-29.085489910069136</c:v>
                </c:pt>
                <c:pt idx="952">
                  <c:v>-57.79711983177345</c:v>
                </c:pt>
                <c:pt idx="953">
                  <c:v>-68.312103998132045</c:v>
                </c:pt>
                <c:pt idx="954">
                  <c:v>-74.330139552075607</c:v>
                </c:pt>
                <c:pt idx="955">
                  <c:v>-78.123701065050582</c:v>
                </c:pt>
                <c:pt idx="956">
                  <c:v>-80.811126504930286</c:v>
                </c:pt>
                <c:pt idx="957">
                  <c:v>-82.412529407196772</c:v>
                </c:pt>
                <c:pt idx="958">
                  <c:v>-83.474636792470392</c:v>
                </c:pt>
                <c:pt idx="959">
                  <c:v>-84.531644901834028</c:v>
                </c:pt>
                <c:pt idx="960">
                  <c:v>-85.057989371806386</c:v>
                </c:pt>
                <c:pt idx="961">
                  <c:v>-85.582727549608734</c:v>
                </c:pt>
                <c:pt idx="962">
                  <c:v>-86.105703964326494</c:v>
                </c:pt>
                <c:pt idx="963">
                  <c:v>-86.105703964326437</c:v>
                </c:pt>
                <c:pt idx="964">
                  <c:v>-86.105703964326352</c:v>
                </c:pt>
                <c:pt idx="965">
                  <c:v>-86.626729047166691</c:v>
                </c:pt>
                <c:pt idx="966">
                  <c:v>-86.626729047166634</c:v>
                </c:pt>
                <c:pt idx="967">
                  <c:v>-84.531644901833204</c:v>
                </c:pt>
                <c:pt idx="968">
                  <c:v>-49.414916526010991</c:v>
                </c:pt>
                <c:pt idx="969">
                  <c:v>3.5392644178688073</c:v>
                </c:pt>
                <c:pt idx="970">
                  <c:v>23.767005984024124</c:v>
                </c:pt>
                <c:pt idx="971">
                  <c:v>38.288364207459679</c:v>
                </c:pt>
                <c:pt idx="972">
                  <c:v>56.952947115242935</c:v>
                </c:pt>
                <c:pt idx="973">
                  <c:v>71.588800477176122</c:v>
                </c:pt>
                <c:pt idx="974">
                  <c:v>80.978574154285624</c:v>
                </c:pt>
                <c:pt idx="975">
                  <c:v>92.739214049561312</c:v>
                </c:pt>
                <c:pt idx="976">
                  <c:v>111.01624603295549</c:v>
                </c:pt>
                <c:pt idx="977">
                  <c:v>134.67874002372139</c:v>
                </c:pt>
                <c:pt idx="978">
                  <c:v>155.45024378456844</c:v>
                </c:pt>
                <c:pt idx="979">
                  <c:v>170.91775785433623</c:v>
                </c:pt>
                <c:pt idx="980">
                  <c:v>181.04733812127489</c:v>
                </c:pt>
                <c:pt idx="981">
                  <c:v>188.80179971033692</c:v>
                </c:pt>
                <c:pt idx="982">
                  <c:v>201.94058142236605</c:v>
                </c:pt>
                <c:pt idx="983">
                  <c:v>222.28345710684169</c:v>
                </c:pt>
                <c:pt idx="984">
                  <c:v>241.46909067149971</c:v>
                </c:pt>
                <c:pt idx="985">
                  <c:v>264.90019032432696</c:v>
                </c:pt>
                <c:pt idx="986">
                  <c:v>275.73169535624521</c:v>
                </c:pt>
                <c:pt idx="987">
                  <c:v>282.35609307709103</c:v>
                </c:pt>
                <c:pt idx="988">
                  <c:v>291.99839014712217</c:v>
                </c:pt>
                <c:pt idx="989">
                  <c:v>307.68389134795831</c:v>
                </c:pt>
                <c:pt idx="990">
                  <c:v>331.24959632312039</c:v>
                </c:pt>
                <c:pt idx="991">
                  <c:v>353.64645591755442</c:v>
                </c:pt>
                <c:pt idx="992">
                  <c:v>367.58745975771046</c:v>
                </c:pt>
                <c:pt idx="993">
                  <c:v>378.50745162974107</c:v>
                </c:pt>
                <c:pt idx="994">
                  <c:v>384.57769592106666</c:v>
                </c:pt>
                <c:pt idx="995">
                  <c:v>396.11807774407731</c:v>
                </c:pt>
                <c:pt idx="996">
                  <c:v>415.5745177008987</c:v>
                </c:pt>
                <c:pt idx="997">
                  <c:v>433.83704117607272</c:v>
                </c:pt>
                <c:pt idx="998">
                  <c:v>450.90073818196549</c:v>
                </c:pt>
                <c:pt idx="999">
                  <c:v>468.59228079460138</c:v>
                </c:pt>
                <c:pt idx="1000">
                  <c:v>482.63647320736902</c:v>
                </c:pt>
                <c:pt idx="1001">
                  <c:v>493.02416714494575</c:v>
                </c:pt>
                <c:pt idx="1002">
                  <c:v>505.86431011841557</c:v>
                </c:pt>
                <c:pt idx="1003">
                  <c:v>520.54975120799804</c:v>
                </c:pt>
                <c:pt idx="1004">
                  <c:v>538.30994188221734</c:v>
                </c:pt>
                <c:pt idx="1005">
                  <c:v>556.69970911778819</c:v>
                </c:pt>
                <c:pt idx="1006">
                  <c:v>570.81005900912498</c:v>
                </c:pt>
                <c:pt idx="1007">
                  <c:v>580.01774518173966</c:v>
                </c:pt>
                <c:pt idx="1008">
                  <c:v>593.52976859892635</c:v>
                </c:pt>
                <c:pt idx="1009">
                  <c:v>608.89486163110826</c:v>
                </c:pt>
                <c:pt idx="1010">
                  <c:v>628.57816039913178</c:v>
                </c:pt>
                <c:pt idx="1011">
                  <c:v>648.89490346836078</c:v>
                </c:pt>
                <c:pt idx="1012">
                  <c:v>666.764009207713</c:v>
                </c:pt>
                <c:pt idx="1013">
                  <c:v>680.94581930172649</c:v>
                </c:pt>
                <c:pt idx="1014">
                  <c:v>692.05054475129964</c:v>
                </c:pt>
                <c:pt idx="1015">
                  <c:v>705.01252478230845</c:v>
                </c:pt>
                <c:pt idx="1016">
                  <c:v>717.36365015096135</c:v>
                </c:pt>
                <c:pt idx="1017">
                  <c:v>728.48491197542637</c:v>
                </c:pt>
                <c:pt idx="1018">
                  <c:v>748.88659268564516</c:v>
                </c:pt>
                <c:pt idx="1019">
                  <c:v>768.68543842988788</c:v>
                </c:pt>
                <c:pt idx="1020">
                  <c:v>789.11852761823081</c:v>
                </c:pt>
                <c:pt idx="1021">
                  <c:v>799.65070698514558</c:v>
                </c:pt>
                <c:pt idx="1022">
                  <c:v>811.42675583619985</c:v>
                </c:pt>
                <c:pt idx="1023">
                  <c:v>825.06841848614977</c:v>
                </c:pt>
                <c:pt idx="1024">
                  <c:v>838.71668619011791</c:v>
                </c:pt>
                <c:pt idx="1025">
                  <c:v>858.58031683056811</c:v>
                </c:pt>
                <c:pt idx="1026">
                  <c:v>875.97208742609871</c:v>
                </c:pt>
                <c:pt idx="1027">
                  <c:v>889.0225997263916</c:v>
                </c:pt>
                <c:pt idx="1028">
                  <c:v>905.81012217562022</c:v>
                </c:pt>
                <c:pt idx="1029">
                  <c:v>918.25125879823679</c:v>
                </c:pt>
                <c:pt idx="1030">
                  <c:v>932.5647260697109</c:v>
                </c:pt>
                <c:pt idx="1031">
                  <c:v>948.130220761705</c:v>
                </c:pt>
                <c:pt idx="1032">
                  <c:v>967.44195050876169</c:v>
                </c:pt>
                <c:pt idx="1033">
                  <c:v>986.7651374365098</c:v>
                </c:pt>
                <c:pt idx="1034">
                  <c:v>1004.8518690012679</c:v>
                </c:pt>
                <c:pt idx="1035">
                  <c:v>1023.5724928976113</c:v>
                </c:pt>
                <c:pt idx="1036">
                  <c:v>1036.0585984677684</c:v>
                </c:pt>
                <c:pt idx="1037">
                  <c:v>1054.171426331319</c:v>
                </c:pt>
                <c:pt idx="1038">
                  <c:v>1064.793630204555</c:v>
                </c:pt>
                <c:pt idx="1039">
                  <c:v>1079.7950784836794</c:v>
                </c:pt>
                <c:pt idx="1040">
                  <c:v>1098.5556672783916</c:v>
                </c:pt>
                <c:pt idx="1041">
                  <c:v>1121.7069599647025</c:v>
                </c:pt>
                <c:pt idx="1042">
                  <c:v>1144.8726238491736</c:v>
                </c:pt>
                <c:pt idx="1043">
                  <c:v>1159.9065652609543</c:v>
                </c:pt>
                <c:pt idx="1044">
                  <c:v>1165.5458111031319</c:v>
                </c:pt>
                <c:pt idx="1045">
                  <c:v>1187.4839989360598</c:v>
                </c:pt>
                <c:pt idx="1046">
                  <c:v>1211.9438172068515</c:v>
                </c:pt>
                <c:pt idx="1047">
                  <c:v>1230.7692352556369</c:v>
                </c:pt>
                <c:pt idx="1048">
                  <c:v>1247.0916523942631</c:v>
                </c:pt>
                <c:pt idx="1049">
                  <c:v>1264.0487042828645</c:v>
                </c:pt>
                <c:pt idx="1050">
                  <c:v>1289.182918491291</c:v>
                </c:pt>
                <c:pt idx="1051">
                  <c:v>1308.0433592635418</c:v>
                </c:pt>
                <c:pt idx="1052">
                  <c:v>1323.7667114662784</c:v>
                </c:pt>
                <c:pt idx="1053">
                  <c:v>1343.2715502154954</c:v>
                </c:pt>
                <c:pt idx="1054">
                  <c:v>1353.341944366575</c:v>
                </c:pt>
                <c:pt idx="1055">
                  <c:v>1368.4518096436891</c:v>
                </c:pt>
                <c:pt idx="1056">
                  <c:v>1389.8661445548507</c:v>
                </c:pt>
                <c:pt idx="1057">
                  <c:v>1417.5937371234595</c:v>
                </c:pt>
                <c:pt idx="1058">
                  <c:v>1444.7071682808919</c:v>
                </c:pt>
                <c:pt idx="1059">
                  <c:v>1466.1567260763466</c:v>
                </c:pt>
                <c:pt idx="1060">
                  <c:v>1482.5658163555679</c:v>
                </c:pt>
                <c:pt idx="1061">
                  <c:v>1497.0861879842055</c:v>
                </c:pt>
                <c:pt idx="1062">
                  <c:v>1513.5057152668999</c:v>
                </c:pt>
                <c:pt idx="1063">
                  <c:v>1535.6175399512147</c:v>
                </c:pt>
                <c:pt idx="1064">
                  <c:v>1562.7968594720483</c:v>
                </c:pt>
                <c:pt idx="1065">
                  <c:v>1590.6232865611396</c:v>
                </c:pt>
                <c:pt idx="1066">
                  <c:v>1624.1613376248113</c:v>
                </c:pt>
                <c:pt idx="1067">
                  <c:v>1641.8881859052153</c:v>
                </c:pt>
                <c:pt idx="1068">
                  <c:v>1659.6209281883202</c:v>
                </c:pt>
                <c:pt idx="1069">
                  <c:v>1669.7565485259561</c:v>
                </c:pt>
                <c:pt idx="1070">
                  <c:v>1676.72588798072</c:v>
                </c:pt>
                <c:pt idx="1071">
                  <c:v>1672.2907502666237</c:v>
                </c:pt>
                <c:pt idx="1072">
                  <c:v>1675.4586688440622</c:v>
                </c:pt>
                <c:pt idx="1073">
                  <c:v>1665.3219807226449</c:v>
                </c:pt>
                <c:pt idx="1074">
                  <c:v>1662.7881052486177</c:v>
                </c:pt>
                <c:pt idx="1075">
                  <c:v>1653.2871328712688</c:v>
                </c:pt>
                <c:pt idx="1076">
                  <c:v>1645.6875649925134</c:v>
                </c:pt>
                <c:pt idx="1077">
                  <c:v>1647.5873558526355</c:v>
                </c:pt>
                <c:pt idx="1078">
                  <c:v>1639.9885978164803</c:v>
                </c:pt>
                <c:pt idx="1079">
                  <c:v>1634.9233608891677</c:v>
                </c:pt>
                <c:pt idx="1080">
                  <c:v>1631.1247500582365</c:v>
                </c:pt>
                <c:pt idx="1081">
                  <c:v>1626.6933815182124</c:v>
                </c:pt>
                <c:pt idx="1082">
                  <c:v>1625.4273444012135</c:v>
                </c:pt>
                <c:pt idx="1083">
                  <c:v>1625.4273444012135</c:v>
                </c:pt>
                <c:pt idx="1084">
                  <c:v>1615.9330345795418</c:v>
                </c:pt>
                <c:pt idx="1085">
                  <c:v>1615.9330345795418</c:v>
                </c:pt>
                <c:pt idx="1086">
                  <c:v>1611.5029432160229</c:v>
                </c:pt>
                <c:pt idx="1087">
                  <c:v>1605.1748911629882</c:v>
                </c:pt>
                <c:pt idx="1088">
                  <c:v>1600.7457109214945</c:v>
                </c:pt>
                <c:pt idx="1089">
                  <c:v>1595.0516043196963</c:v>
                </c:pt>
                <c:pt idx="1090">
                  <c:v>1574.8109653036809</c:v>
                </c:pt>
                <c:pt idx="1091">
                  <c:v>1556.4747834150887</c:v>
                </c:pt>
                <c:pt idx="1092">
                  <c:v>1526.7716305779309</c:v>
                </c:pt>
                <c:pt idx="1093">
                  <c:v>1500.2433627805146</c:v>
                </c:pt>
                <c:pt idx="1094">
                  <c:v>1476.2539666188563</c:v>
                </c:pt>
                <c:pt idx="1095">
                  <c:v>1461.1089026100385</c:v>
                </c:pt>
                <c:pt idx="1096">
                  <c:v>1442.1843281362715</c:v>
                </c:pt>
                <c:pt idx="1097">
                  <c:v>1425.1586955120272</c:v>
                </c:pt>
                <c:pt idx="1098">
                  <c:v>1406.8788237440892</c:v>
                </c:pt>
                <c:pt idx="1099">
                  <c:v>1387.9762374897009</c:v>
                </c:pt>
                <c:pt idx="1100">
                  <c:v>1367.1924593161912</c:v>
                </c:pt>
                <c:pt idx="1101">
                  <c:v>1349.565278342202</c:v>
                </c:pt>
                <c:pt idx="1102">
                  <c:v>1338.2372135495659</c:v>
                </c:pt>
                <c:pt idx="1103">
                  <c:v>1319.9925866827789</c:v>
                </c:pt>
                <c:pt idx="1104">
                  <c:v>1301.7556221395946</c:v>
                </c:pt>
                <c:pt idx="1105">
                  <c:v>1279.7558305108544</c:v>
                </c:pt>
                <c:pt idx="1106">
                  <c:v>1262.1642452859614</c:v>
                </c:pt>
                <c:pt idx="1107">
                  <c:v>1244.5800881725356</c:v>
                </c:pt>
                <c:pt idx="1108">
                  <c:v>1225.12068931351</c:v>
                </c:pt>
                <c:pt idx="1109">
                  <c:v>1207.5524864151093</c:v>
                </c:pt>
                <c:pt idx="1110">
                  <c:v>1189.9920034287845</c:v>
                </c:pt>
                <c:pt idx="1111">
                  <c:v>1176.8267668035251</c:v>
                </c:pt>
                <c:pt idx="1112">
                  <c:v>1163.0393778709781</c:v>
                </c:pt>
                <c:pt idx="1113">
                  <c:v>1141.7412981746329</c:v>
                </c:pt>
                <c:pt idx="1114">
                  <c:v>1118.5775614091024</c:v>
                </c:pt>
                <c:pt idx="1115">
                  <c:v>1099.1811866954511</c:v>
                </c:pt>
                <c:pt idx="1116">
                  <c:v>1086.6728350912663</c:v>
                </c:pt>
                <c:pt idx="1117">
                  <c:v>1073.5437113406647</c:v>
                </c:pt>
                <c:pt idx="1118">
                  <c:v>1055.4209317855507</c:v>
                </c:pt>
                <c:pt idx="1119">
                  <c:v>1041.6788157752817</c:v>
                </c:pt>
                <c:pt idx="1120">
                  <c:v>1022.3241314590157</c:v>
                </c:pt>
                <c:pt idx="1121">
                  <c:v>1009.2190916186576</c:v>
                </c:pt>
                <c:pt idx="1122">
                  <c:v>994.87177273452176</c:v>
                </c:pt>
                <c:pt idx="1123">
                  <c:v>979.28384739353896</c:v>
                </c:pt>
                <c:pt idx="1124">
                  <c:v>958.71909367073249</c:v>
                </c:pt>
                <c:pt idx="1125">
                  <c:v>935.67721342596838</c:v>
                </c:pt>
                <c:pt idx="1126">
                  <c:v>920.74008625569104</c:v>
                </c:pt>
                <c:pt idx="1127">
                  <c:v>905.8101221756217</c:v>
                </c:pt>
                <c:pt idx="1128">
                  <c:v>895.86084170124775</c:v>
                </c:pt>
                <c:pt idx="1129">
                  <c:v>877.21474799639202</c:v>
                </c:pt>
                <c:pt idx="1130">
                  <c:v>861.68523647777431</c:v>
                </c:pt>
                <c:pt idx="1131">
                  <c:v>843.68131243926075</c:v>
                </c:pt>
                <c:pt idx="1132">
                  <c:v>832.5121151890288</c:v>
                </c:pt>
                <c:pt idx="1133">
                  <c:v>815.76656278043868</c:v>
                </c:pt>
                <c:pt idx="1134">
                  <c:v>802.12945693861479</c:v>
                </c:pt>
                <c:pt idx="1135">
                  <c:v>790.35739591858953</c:v>
                </c:pt>
                <c:pt idx="1136">
                  <c:v>771.16134346626222</c:v>
                </c:pt>
                <c:pt idx="1137">
                  <c:v>755.69075308123956</c:v>
                </c:pt>
                <c:pt idx="1138">
                  <c:v>744.55760404128364</c:v>
                </c:pt>
                <c:pt idx="1139">
                  <c:v>729.10290431392605</c:v>
                </c:pt>
                <c:pt idx="1140">
                  <c:v>713.0400537694693</c:v>
                </c:pt>
                <c:pt idx="1141">
                  <c:v>698.2220535617389</c:v>
                </c:pt>
                <c:pt idx="1142">
                  <c:v>682.17942269554385</c:v>
                </c:pt>
                <c:pt idx="1143">
                  <c:v>667.99687001339601</c:v>
                </c:pt>
                <c:pt idx="1144">
                  <c:v>651.97479263705873</c:v>
                </c:pt>
                <c:pt idx="1145">
                  <c:v>640.27343534974295</c:v>
                </c:pt>
                <c:pt idx="1146">
                  <c:v>626.73210008009255</c:v>
                </c:pt>
                <c:pt idx="1147">
                  <c:v>615.65899168680403</c:v>
                </c:pt>
                <c:pt idx="1148">
                  <c:v>600.90362964736767</c:v>
                </c:pt>
                <c:pt idx="1149">
                  <c:v>586.15848834607584</c:v>
                </c:pt>
                <c:pt idx="1150">
                  <c:v>571.42377587126782</c:v>
                </c:pt>
                <c:pt idx="1151">
                  <c:v>558.53962763358095</c:v>
                </c:pt>
                <c:pt idx="1152">
                  <c:v>545.66378105642229</c:v>
                </c:pt>
                <c:pt idx="1153">
                  <c:v>532.79639312717541</c:v>
                </c:pt>
                <c:pt idx="1154">
                  <c:v>519.32552271543818</c:v>
                </c:pt>
                <c:pt idx="1155">
                  <c:v>504.64104938893672</c:v>
                </c:pt>
                <c:pt idx="1156">
                  <c:v>488.7461479239546</c:v>
                </c:pt>
                <c:pt idx="1157">
                  <c:v>480.19319418778923</c:v>
                </c:pt>
                <c:pt idx="1158">
                  <c:v>464.32022139933554</c:v>
                </c:pt>
                <c:pt idx="1159">
                  <c:v>450.29101626199281</c:v>
                </c:pt>
                <c:pt idx="1160">
                  <c:v>433.22795340545349</c:v>
                </c:pt>
                <c:pt idx="1161">
                  <c:v>421.65968521054174</c:v>
                </c:pt>
                <c:pt idx="1162">
                  <c:v>410.09989706593404</c:v>
                </c:pt>
                <c:pt idx="1163">
                  <c:v>397.33337566222951</c:v>
                </c:pt>
                <c:pt idx="1164">
                  <c:v>384.57769592106814</c:v>
                </c:pt>
                <c:pt idx="1165">
                  <c:v>373.04641143531063</c:v>
                </c:pt>
                <c:pt idx="1166">
                  <c:v>360.31214659662749</c:v>
                </c:pt>
                <c:pt idx="1167">
                  <c:v>346.37849827600655</c:v>
                </c:pt>
                <c:pt idx="1168">
                  <c:v>330.64480252399051</c:v>
                </c:pt>
                <c:pt idx="1169">
                  <c:v>316.74240684728272</c:v>
                </c:pt>
                <c:pt idx="1170">
                  <c:v>304.06234963227303</c:v>
                </c:pt>
                <c:pt idx="1171">
                  <c:v>292.60129795609316</c:v>
                </c:pt>
                <c:pt idx="1172">
                  <c:v>279.34452531228737</c:v>
                </c:pt>
                <c:pt idx="1173">
                  <c:v>267.30627659240264</c:v>
                </c:pt>
                <c:pt idx="1174">
                  <c:v>254.07939525845842</c:v>
                </c:pt>
                <c:pt idx="1175">
                  <c:v>242.66941127659851</c:v>
                </c:pt>
                <c:pt idx="1176">
                  <c:v>228.27497054812085</c:v>
                </c:pt>
                <c:pt idx="1177">
                  <c:v>213.90161036037898</c:v>
                </c:pt>
                <c:pt idx="1178">
                  <c:v>197.75793860522236</c:v>
                </c:pt>
                <c:pt idx="1179">
                  <c:v>185.22193691292347</c:v>
                </c:pt>
                <c:pt idx="1180">
                  <c:v>171.51326762313062</c:v>
                </c:pt>
                <c:pt idx="1181">
                  <c:v>159.61154879915199</c:v>
                </c:pt>
                <c:pt idx="1182">
                  <c:v>148.32191345296707</c:v>
                </c:pt>
                <c:pt idx="1183">
                  <c:v>134.08615546468621</c:v>
                </c:pt>
                <c:pt idx="1184">
                  <c:v>122.83683817749174</c:v>
                </c:pt>
                <c:pt idx="1185">
                  <c:v>112.19731405848729</c:v>
                </c:pt>
                <c:pt idx="1186">
                  <c:v>101.57589503001212</c:v>
                </c:pt>
                <c:pt idx="1187">
                  <c:v>88.620119234914554</c:v>
                </c:pt>
                <c:pt idx="1188">
                  <c:v>73.934628106108264</c:v>
                </c:pt>
                <c:pt idx="1189">
                  <c:v>61.046427114679844</c:v>
                </c:pt>
                <c:pt idx="1190">
                  <c:v>51.111534862653414</c:v>
                </c:pt>
                <c:pt idx="1191">
                  <c:v>47.027175480673819</c:v>
                </c:pt>
                <c:pt idx="1192">
                  <c:v>42.94674890526484</c:v>
                </c:pt>
                <c:pt idx="1193">
                  <c:v>31.892042049847348</c:v>
                </c:pt>
                <c:pt idx="1194">
                  <c:v>27.827261039538271</c:v>
                </c:pt>
                <c:pt idx="1195">
                  <c:v>38.288364207365689</c:v>
                </c:pt>
                <c:pt idx="1196">
                  <c:v>45.860933221026826</c:v>
                </c:pt>
                <c:pt idx="1197">
                  <c:v>38.288364207221107</c:v>
                </c:pt>
                <c:pt idx="1198">
                  <c:v>37.706446368771125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7A-402E-95F5-B6622AD3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01376"/>
        <c:axId val="241302912"/>
      </c:lineChart>
      <c:catAx>
        <c:axId val="24130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02912"/>
        <c:crosses val="autoZero"/>
        <c:auto val="1"/>
        <c:lblAlgn val="ctr"/>
        <c:lblOffset val="100"/>
        <c:noMultiLvlLbl val="0"/>
      </c:catAx>
      <c:valAx>
        <c:axId val="2413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00612423447067"/>
                  <c:y val="9.060606060606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Sheet1!$H$3:$H$83</c:f>
              <c:numCache>
                <c:formatCode>General</c:formatCode>
                <c:ptCount val="81"/>
                <c:pt idx="0">
                  <c:v>100</c:v>
                </c:pt>
                <c:pt idx="1">
                  <c:v>99.5</c:v>
                </c:pt>
                <c:pt idx="2">
                  <c:v>99</c:v>
                </c:pt>
                <c:pt idx="3">
                  <c:v>98.5</c:v>
                </c:pt>
                <c:pt idx="4">
                  <c:v>98</c:v>
                </c:pt>
                <c:pt idx="5">
                  <c:v>97.5</c:v>
                </c:pt>
                <c:pt idx="6">
                  <c:v>97</c:v>
                </c:pt>
                <c:pt idx="7">
                  <c:v>96.5</c:v>
                </c:pt>
                <c:pt idx="8">
                  <c:v>96</c:v>
                </c:pt>
                <c:pt idx="9">
                  <c:v>95.5</c:v>
                </c:pt>
                <c:pt idx="10">
                  <c:v>95</c:v>
                </c:pt>
                <c:pt idx="11">
                  <c:v>94.5</c:v>
                </c:pt>
                <c:pt idx="12">
                  <c:v>94</c:v>
                </c:pt>
                <c:pt idx="13">
                  <c:v>93.5</c:v>
                </c:pt>
                <c:pt idx="14">
                  <c:v>93</c:v>
                </c:pt>
                <c:pt idx="15">
                  <c:v>92.5</c:v>
                </c:pt>
                <c:pt idx="16">
                  <c:v>92</c:v>
                </c:pt>
                <c:pt idx="17">
                  <c:v>91.5</c:v>
                </c:pt>
                <c:pt idx="18">
                  <c:v>91</c:v>
                </c:pt>
                <c:pt idx="19">
                  <c:v>90.5</c:v>
                </c:pt>
                <c:pt idx="20">
                  <c:v>90</c:v>
                </c:pt>
                <c:pt idx="21">
                  <c:v>89.5</c:v>
                </c:pt>
                <c:pt idx="22">
                  <c:v>89</c:v>
                </c:pt>
                <c:pt idx="23">
                  <c:v>88.5</c:v>
                </c:pt>
                <c:pt idx="24">
                  <c:v>88</c:v>
                </c:pt>
                <c:pt idx="25">
                  <c:v>87.5</c:v>
                </c:pt>
                <c:pt idx="26">
                  <c:v>87</c:v>
                </c:pt>
                <c:pt idx="27">
                  <c:v>86.5</c:v>
                </c:pt>
                <c:pt idx="28">
                  <c:v>86</c:v>
                </c:pt>
                <c:pt idx="29">
                  <c:v>85.5</c:v>
                </c:pt>
                <c:pt idx="30">
                  <c:v>85</c:v>
                </c:pt>
                <c:pt idx="31">
                  <c:v>84.5</c:v>
                </c:pt>
                <c:pt idx="32">
                  <c:v>84</c:v>
                </c:pt>
                <c:pt idx="33">
                  <c:v>83.5</c:v>
                </c:pt>
                <c:pt idx="34">
                  <c:v>83</c:v>
                </c:pt>
                <c:pt idx="35">
                  <c:v>82.5</c:v>
                </c:pt>
                <c:pt idx="36">
                  <c:v>82</c:v>
                </c:pt>
                <c:pt idx="37">
                  <c:v>81.5</c:v>
                </c:pt>
                <c:pt idx="38">
                  <c:v>81</c:v>
                </c:pt>
                <c:pt idx="39">
                  <c:v>80.5</c:v>
                </c:pt>
                <c:pt idx="40">
                  <c:v>80</c:v>
                </c:pt>
                <c:pt idx="41">
                  <c:v>79.5</c:v>
                </c:pt>
                <c:pt idx="42">
                  <c:v>79</c:v>
                </c:pt>
                <c:pt idx="43">
                  <c:v>78.5</c:v>
                </c:pt>
                <c:pt idx="44">
                  <c:v>78</c:v>
                </c:pt>
                <c:pt idx="45">
                  <c:v>77.5</c:v>
                </c:pt>
                <c:pt idx="46">
                  <c:v>77</c:v>
                </c:pt>
                <c:pt idx="47">
                  <c:v>76.5</c:v>
                </c:pt>
                <c:pt idx="48">
                  <c:v>76</c:v>
                </c:pt>
                <c:pt idx="49">
                  <c:v>75.5</c:v>
                </c:pt>
                <c:pt idx="50">
                  <c:v>75</c:v>
                </c:pt>
                <c:pt idx="51">
                  <c:v>74.5</c:v>
                </c:pt>
                <c:pt idx="52">
                  <c:v>74</c:v>
                </c:pt>
                <c:pt idx="53">
                  <c:v>73.5</c:v>
                </c:pt>
                <c:pt idx="54">
                  <c:v>73</c:v>
                </c:pt>
                <c:pt idx="55">
                  <c:v>72.5</c:v>
                </c:pt>
                <c:pt idx="56">
                  <c:v>72</c:v>
                </c:pt>
                <c:pt idx="57">
                  <c:v>71.5</c:v>
                </c:pt>
                <c:pt idx="58">
                  <c:v>71</c:v>
                </c:pt>
                <c:pt idx="59">
                  <c:v>70.5</c:v>
                </c:pt>
                <c:pt idx="60">
                  <c:v>70</c:v>
                </c:pt>
                <c:pt idx="61">
                  <c:v>69.5</c:v>
                </c:pt>
                <c:pt idx="62">
                  <c:v>69</c:v>
                </c:pt>
                <c:pt idx="63">
                  <c:v>68.5</c:v>
                </c:pt>
                <c:pt idx="64">
                  <c:v>68</c:v>
                </c:pt>
                <c:pt idx="65">
                  <c:v>67.5</c:v>
                </c:pt>
                <c:pt idx="66">
                  <c:v>67</c:v>
                </c:pt>
                <c:pt idx="67">
                  <c:v>66.5</c:v>
                </c:pt>
                <c:pt idx="68">
                  <c:v>66</c:v>
                </c:pt>
                <c:pt idx="69">
                  <c:v>65.5</c:v>
                </c:pt>
                <c:pt idx="70">
                  <c:v>65</c:v>
                </c:pt>
                <c:pt idx="71">
                  <c:v>64.5</c:v>
                </c:pt>
                <c:pt idx="72">
                  <c:v>64</c:v>
                </c:pt>
                <c:pt idx="73">
                  <c:v>63.5</c:v>
                </c:pt>
                <c:pt idx="74">
                  <c:v>63</c:v>
                </c:pt>
                <c:pt idx="75">
                  <c:v>62.5</c:v>
                </c:pt>
                <c:pt idx="76">
                  <c:v>62</c:v>
                </c:pt>
                <c:pt idx="77">
                  <c:v>61.5</c:v>
                </c:pt>
                <c:pt idx="78">
                  <c:v>61</c:v>
                </c:pt>
                <c:pt idx="79">
                  <c:v>60.5</c:v>
                </c:pt>
                <c:pt idx="80">
                  <c:v>60</c:v>
                </c:pt>
              </c:numCache>
            </c:numRef>
          </c:xVal>
          <c:yVal>
            <c:numRef>
              <c:f>Sheet1!$I$3:$I$83</c:f>
              <c:numCache>
                <c:formatCode>General</c:formatCode>
                <c:ptCount val="81"/>
                <c:pt idx="0">
                  <c:v>16.497443880999352</c:v>
                </c:pt>
                <c:pt idx="1">
                  <c:v>16.471892650303161</c:v>
                </c:pt>
                <c:pt idx="2">
                  <c:v>16.446380993336987</c:v>
                </c:pt>
                <c:pt idx="3">
                  <c:v>16.420908848809059</c:v>
                </c:pt>
                <c:pt idx="4">
                  <c:v>16.395476155522537</c:v>
                </c:pt>
                <c:pt idx="5">
                  <c:v>16.370082852375365</c:v>
                </c:pt>
                <c:pt idx="6">
                  <c:v>16.344728878360122</c:v>
                </c:pt>
                <c:pt idx="7">
                  <c:v>16.319414172563874</c:v>
                </c:pt>
                <c:pt idx="8">
                  <c:v>16.294138674168021</c:v>
                </c:pt>
                <c:pt idx="9">
                  <c:v>16.26890232244817</c:v>
                </c:pt>
                <c:pt idx="10">
                  <c:v>16.243705056773976</c:v>
                </c:pt>
                <c:pt idx="11">
                  <c:v>16.218546816608995</c:v>
                </c:pt>
                <c:pt idx="12">
                  <c:v>16.193427541510538</c:v>
                </c:pt>
                <c:pt idx="13">
                  <c:v>16.16834717112954</c:v>
                </c:pt>
                <c:pt idx="14">
                  <c:v>16.1433056452104</c:v>
                </c:pt>
                <c:pt idx="15">
                  <c:v>16.118302903590838</c:v>
                </c:pt>
                <c:pt idx="16">
                  <c:v>16.093338886201753</c:v>
                </c:pt>
                <c:pt idx="17">
                  <c:v>16.06841353306708</c:v>
                </c:pt>
                <c:pt idx="18">
                  <c:v>16.043526784303651</c:v>
                </c:pt>
                <c:pt idx="19">
                  <c:v>16.018678580121041</c:v>
                </c:pt>
                <c:pt idx="20">
                  <c:v>15.993868860821422</c:v>
                </c:pt>
                <c:pt idx="21">
                  <c:v>15.969097566799435</c:v>
                </c:pt>
                <c:pt idx="22">
                  <c:v>15.944364638542034</c:v>
                </c:pt>
                <c:pt idx="23">
                  <c:v>15.919670016628347</c:v>
                </c:pt>
                <c:pt idx="24">
                  <c:v>15.895013641729532</c:v>
                </c:pt>
                <c:pt idx="25">
                  <c:v>15.870395454608635</c:v>
                </c:pt>
                <c:pt idx="26">
                  <c:v>15.845815396120454</c:v>
                </c:pt>
                <c:pt idx="27">
                  <c:v>15.821273407211381</c:v>
                </c:pt>
                <c:pt idx="28">
                  <c:v>15.79676942891928</c:v>
                </c:pt>
                <c:pt idx="29">
                  <c:v>15.77230340237333</c:v>
                </c:pt>
                <c:pt idx="30">
                  <c:v>15.747875268793893</c:v>
                </c:pt>
                <c:pt idx="31">
                  <c:v>15.723484969492361</c:v>
                </c:pt>
                <c:pt idx="32">
                  <c:v>15.699132445871031</c:v>
                </c:pt>
                <c:pt idx="33">
                  <c:v>15.674817639422956</c:v>
                </c:pt>
                <c:pt idx="34">
                  <c:v>15.650540491731796</c:v>
                </c:pt>
                <c:pt idx="35">
                  <c:v>15.6263009444717</c:v>
                </c:pt>
                <c:pt idx="36">
                  <c:v>15.602098939407135</c:v>
                </c:pt>
                <c:pt idx="37">
                  <c:v>15.577934418392777</c:v>
                </c:pt>
                <c:pt idx="38">
                  <c:v>15.553807323373356</c:v>
                </c:pt>
                <c:pt idx="39">
                  <c:v>15.529717596383508</c:v>
                </c:pt>
                <c:pt idx="40">
                  <c:v>15.505665179547655</c:v>
                </c:pt>
                <c:pt idx="41">
                  <c:v>15.481650015079856</c:v>
                </c:pt>
                <c:pt idx="42">
                  <c:v>15.457672045283662</c:v>
                </c:pt>
                <c:pt idx="43">
                  <c:v>15.433731212551992</c:v>
                </c:pt>
                <c:pt idx="44">
                  <c:v>15.409827459366989</c:v>
                </c:pt>
                <c:pt idx="45">
                  <c:v>15.385960728299864</c:v>
                </c:pt>
                <c:pt idx="46">
                  <c:v>15.36213096201079</c:v>
                </c:pt>
                <c:pt idx="47">
                  <c:v>15.338338103248743</c:v>
                </c:pt>
                <c:pt idx="48">
                  <c:v>15.314582094851367</c:v>
                </c:pt>
                <c:pt idx="49">
                  <c:v>15.290862879744838</c:v>
                </c:pt>
                <c:pt idx="50">
                  <c:v>15.267180400943735</c:v>
                </c:pt>
                <c:pt idx="51">
                  <c:v>15.243534601550888</c:v>
                </c:pt>
                <c:pt idx="52">
                  <c:v>15.219925424757252</c:v>
                </c:pt>
                <c:pt idx="53">
                  <c:v>15.19635281384177</c:v>
                </c:pt>
                <c:pt idx="54">
                  <c:v>15.172816712171233</c:v>
                </c:pt>
                <c:pt idx="55">
                  <c:v>15.149317063200147</c:v>
                </c:pt>
                <c:pt idx="56">
                  <c:v>15.12585381047059</c:v>
                </c:pt>
                <c:pt idx="57">
                  <c:v>15.102426897612089</c:v>
                </c:pt>
                <c:pt idx="58">
                  <c:v>15.079036268341474</c:v>
                </c:pt>
                <c:pt idx="59">
                  <c:v>15.055681866462747</c:v>
                </c:pt>
                <c:pt idx="60">
                  <c:v>15.032363635866943</c:v>
                </c:pt>
                <c:pt idx="61">
                  <c:v>15.009081520532009</c:v>
                </c:pt>
                <c:pt idx="62">
                  <c:v>14.985835464522644</c:v>
                </c:pt>
                <c:pt idx="63">
                  <c:v>14.962625411990192</c:v>
                </c:pt>
                <c:pt idx="64">
                  <c:v>14.939451307172492</c:v>
                </c:pt>
                <c:pt idx="65">
                  <c:v>14.91631309439374</c:v>
                </c:pt>
                <c:pt idx="66">
                  <c:v>14.893210718064372</c:v>
                </c:pt>
                <c:pt idx="67">
                  <c:v>14.870144122680919</c:v>
                </c:pt>
                <c:pt idx="68">
                  <c:v>14.847113252825874</c:v>
                </c:pt>
                <c:pt idx="69">
                  <c:v>14.82411805316756</c:v>
                </c:pt>
                <c:pt idx="70">
                  <c:v>14.801158468459999</c:v>
                </c:pt>
                <c:pt idx="71">
                  <c:v>14.778234443542777</c:v>
                </c:pt>
                <c:pt idx="72">
                  <c:v>14.755345923340913</c:v>
                </c:pt>
                <c:pt idx="73">
                  <c:v>14.732492852864731</c:v>
                </c:pt>
                <c:pt idx="74">
                  <c:v>14.709675177209711</c:v>
                </c:pt>
                <c:pt idx="75">
                  <c:v>14.686892841556382</c:v>
                </c:pt>
                <c:pt idx="76">
                  <c:v>14.664145791170165</c:v>
                </c:pt>
                <c:pt idx="77">
                  <c:v>14.64143397140127</c:v>
                </c:pt>
                <c:pt idx="78">
                  <c:v>14.618757327684529</c:v>
                </c:pt>
                <c:pt idx="79">
                  <c:v>14.596115805539304</c:v>
                </c:pt>
                <c:pt idx="80">
                  <c:v>14.573509350569321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A8-4618-8F68-38693762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00768"/>
        <c:axId val="243202304"/>
      </c:scatterChart>
      <c:valAx>
        <c:axId val="2432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02304"/>
        <c:crosses val="autoZero"/>
        <c:crossBetween val="midCat"/>
      </c:valAx>
      <c:valAx>
        <c:axId val="243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323798754986483"/>
                  <c:y val="-7.19252445260785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Sheet1!$A$3:$A$65</c:f>
              <c:numCache>
                <c:formatCode>0.00</c:formatCode>
                <c:ptCount val="63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10.6</c:v>
                </c:pt>
                <c:pt idx="49">
                  <c:v>10.8</c:v>
                </c:pt>
                <c:pt idx="50">
                  <c:v>11</c:v>
                </c:pt>
                <c:pt idx="51">
                  <c:v>11.2</c:v>
                </c:pt>
                <c:pt idx="52">
                  <c:v>11.4</c:v>
                </c:pt>
                <c:pt idx="53">
                  <c:v>11.6</c:v>
                </c:pt>
                <c:pt idx="54">
                  <c:v>11.8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13.2</c:v>
                </c:pt>
                <c:pt idx="62">
                  <c:v>13.4</c:v>
                </c:pt>
              </c:numCache>
            </c:numRef>
          </c:xVal>
          <c:yVal>
            <c:numRef>
              <c:f>Sheet1!$B$3:$B$65</c:f>
              <c:numCache>
                <c:formatCode>General</c:formatCode>
                <c:ptCount val="63"/>
                <c:pt idx="0">
                  <c:v>10.199999999999999</c:v>
                </c:pt>
                <c:pt idx="1">
                  <c:v>11.68</c:v>
                </c:pt>
                <c:pt idx="2">
                  <c:v>13.32</c:v>
                </c:pt>
                <c:pt idx="3">
                  <c:v>15.120000000000001</c:v>
                </c:pt>
                <c:pt idx="4">
                  <c:v>17.080000000000002</c:v>
                </c:pt>
                <c:pt idx="5">
                  <c:v>19.2</c:v>
                </c:pt>
                <c:pt idx="6">
                  <c:v>21.48</c:v>
                </c:pt>
                <c:pt idx="7">
                  <c:v>23.919999999999998</c:v>
                </c:pt>
                <c:pt idx="8">
                  <c:v>26.52</c:v>
                </c:pt>
                <c:pt idx="9">
                  <c:v>29.279999999999998</c:v>
                </c:pt>
                <c:pt idx="10">
                  <c:v>32.200000000000003</c:v>
                </c:pt>
                <c:pt idx="11">
                  <c:v>35.280000000000008</c:v>
                </c:pt>
                <c:pt idx="12">
                  <c:v>38.519999999999996</c:v>
                </c:pt>
                <c:pt idx="13">
                  <c:v>41.92</c:v>
                </c:pt>
                <c:pt idx="14">
                  <c:v>45.480000000000004</c:v>
                </c:pt>
                <c:pt idx="15">
                  <c:v>49.2</c:v>
                </c:pt>
                <c:pt idx="16">
                  <c:v>53.080000000000005</c:v>
                </c:pt>
                <c:pt idx="17">
                  <c:v>57.120000000000012</c:v>
                </c:pt>
                <c:pt idx="18">
                  <c:v>61.319999999999993</c:v>
                </c:pt>
                <c:pt idx="19">
                  <c:v>65.679999999999993</c:v>
                </c:pt>
                <c:pt idx="20">
                  <c:v>70.2</c:v>
                </c:pt>
                <c:pt idx="21">
                  <c:v>74.88000000000001</c:v>
                </c:pt>
                <c:pt idx="22">
                  <c:v>79.720000000000013</c:v>
                </c:pt>
                <c:pt idx="23">
                  <c:v>84.719999999999985</c:v>
                </c:pt>
                <c:pt idx="24">
                  <c:v>89.88000000000001</c:v>
                </c:pt>
                <c:pt idx="25">
                  <c:v>95.2</c:v>
                </c:pt>
                <c:pt idx="26">
                  <c:v>100.68000000000002</c:v>
                </c:pt>
                <c:pt idx="27">
                  <c:v>106.32000000000002</c:v>
                </c:pt>
                <c:pt idx="28">
                  <c:v>112.11999999999999</c:v>
                </c:pt>
                <c:pt idx="29">
                  <c:v>118.08</c:v>
                </c:pt>
                <c:pt idx="30">
                  <c:v>124.2</c:v>
                </c:pt>
                <c:pt idx="31">
                  <c:v>130.47999999999999</c:v>
                </c:pt>
                <c:pt idx="32">
                  <c:v>136.92000000000002</c:v>
                </c:pt>
                <c:pt idx="33">
                  <c:v>143.51999999999998</c:v>
                </c:pt>
                <c:pt idx="34">
                  <c:v>150.27999999999997</c:v>
                </c:pt>
                <c:pt idx="35">
                  <c:v>157.19999999999999</c:v>
                </c:pt>
                <c:pt idx="36">
                  <c:v>164.27999999999997</c:v>
                </c:pt>
                <c:pt idx="37">
                  <c:v>171.51999999999998</c:v>
                </c:pt>
                <c:pt idx="38">
                  <c:v>178.91999999999996</c:v>
                </c:pt>
                <c:pt idx="39">
                  <c:v>186.48000000000002</c:v>
                </c:pt>
                <c:pt idx="40">
                  <c:v>194.2</c:v>
                </c:pt>
                <c:pt idx="41">
                  <c:v>202.07999999999996</c:v>
                </c:pt>
                <c:pt idx="42">
                  <c:v>210.12</c:v>
                </c:pt>
                <c:pt idx="43">
                  <c:v>218.32</c:v>
                </c:pt>
                <c:pt idx="44">
                  <c:v>226.68000000000004</c:v>
                </c:pt>
                <c:pt idx="45">
                  <c:v>235.2</c:v>
                </c:pt>
                <c:pt idx="46">
                  <c:v>243.87999999999997</c:v>
                </c:pt>
                <c:pt idx="47">
                  <c:v>252.72000000000003</c:v>
                </c:pt>
                <c:pt idx="48">
                  <c:v>261.71999999999997</c:v>
                </c:pt>
                <c:pt idx="49">
                  <c:v>270.88000000000005</c:v>
                </c:pt>
                <c:pt idx="50">
                  <c:v>280.2</c:v>
                </c:pt>
                <c:pt idx="51">
                  <c:v>289.67999999999995</c:v>
                </c:pt>
                <c:pt idx="52">
                  <c:v>299.32</c:v>
                </c:pt>
                <c:pt idx="53">
                  <c:v>309.12</c:v>
                </c:pt>
                <c:pt idx="54">
                  <c:v>319.08</c:v>
                </c:pt>
                <c:pt idx="55">
                  <c:v>329.2</c:v>
                </c:pt>
                <c:pt idx="56">
                  <c:v>339.47999999999996</c:v>
                </c:pt>
                <c:pt idx="57">
                  <c:v>349.92</c:v>
                </c:pt>
                <c:pt idx="58">
                  <c:v>360.52</c:v>
                </c:pt>
                <c:pt idx="59">
                  <c:v>371.28000000000003</c:v>
                </c:pt>
                <c:pt idx="60">
                  <c:v>382.2</c:v>
                </c:pt>
                <c:pt idx="61">
                  <c:v>393.27999999999992</c:v>
                </c:pt>
                <c:pt idx="62">
                  <c:v>404.52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3856"/>
        <c:axId val="242315648"/>
      </c:scatterChart>
      <c:valAx>
        <c:axId val="2423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5648"/>
        <c:crosses val="autoZero"/>
        <c:crossBetween val="midCat"/>
      </c:valAx>
      <c:valAx>
        <c:axId val="242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93744531933514"/>
          <c:y val="0.42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Sheet2!$D$3:$D$301</c:f>
              <c:numCache>
                <c:formatCode>General</c:formatCode>
                <c:ptCount val="299"/>
                <c:pt idx="0">
                  <c:v>-24.03626270422388</c:v>
                </c:pt>
                <c:pt idx="1">
                  <c:v>-34.979587920005542</c:v>
                </c:pt>
                <c:pt idx="2">
                  <c:v>-47.150266534151676</c:v>
                </c:pt>
                <c:pt idx="3">
                  <c:v>-60.335467155529031</c:v>
                </c:pt>
                <c:pt idx="4">
                  <c:v>-74.317221923071088</c:v>
                </c:pt>
                <c:pt idx="5">
                  <c:v>-88.873380702579695</c:v>
                </c:pt>
                <c:pt idx="6">
                  <c:v>-103.77831475400417</c:v>
                </c:pt>
                <c:pt idx="7">
                  <c:v>-118.80345164640899</c:v>
                </c:pt>
                <c:pt idx="8">
                  <c:v>-133.71769209519692</c:v>
                </c:pt>
                <c:pt idx="9">
                  <c:v>-148.28774155686617</c:v>
                </c:pt>
                <c:pt idx="10">
                  <c:v>-162.27837865597778</c:v>
                </c:pt>
                <c:pt idx="11">
                  <c:v>-175.45267575148642</c:v>
                </c:pt>
                <c:pt idx="12">
                  <c:v>-187.57218254079581</c:v>
                </c:pt>
                <c:pt idx="13">
                  <c:v>-198.39708063987226</c:v>
                </c:pt>
                <c:pt idx="14">
                  <c:v>-207.68631503782916</c:v>
                </c:pt>
                <c:pt idx="15">
                  <c:v>-215.19770688611561</c:v>
                </c:pt>
                <c:pt idx="16">
                  <c:v>-220.68805104771326</c:v>
                </c:pt>
                <c:pt idx="17">
                  <c:v>-223.91320107383731</c:v>
                </c:pt>
                <c:pt idx="18">
                  <c:v>-224.62814371156145</c:v>
                </c:pt>
                <c:pt idx="19">
                  <c:v>-222.5870646198189</c:v>
                </c:pt>
                <c:pt idx="20">
                  <c:v>-217.5434066452874</c:v>
                </c:pt>
                <c:pt idx="21">
                  <c:v>-209.24992175738296</c:v>
                </c:pt>
                <c:pt idx="22">
                  <c:v>-197.45871754399053</c:v>
                </c:pt>
                <c:pt idx="23">
                  <c:v>-181.92129901345402</c:v>
                </c:pt>
                <c:pt idx="24">
                  <c:v>-162.38860632369565</c:v>
                </c:pt>
                <c:pt idx="25">
                  <c:v>-138.61104895907619</c:v>
                </c:pt>
                <c:pt idx="26">
                  <c:v>-110.33853679423552</c:v>
                </c:pt>
                <c:pt idx="27">
                  <c:v>-77.32050841773264</c:v>
                </c:pt>
                <c:pt idx="28">
                  <c:v>-39.305957033562471</c:v>
                </c:pt>
                <c:pt idx="29">
                  <c:v>3.9565457865933693</c:v>
                </c:pt>
                <c:pt idx="30">
                  <c:v>52.718828265250878</c:v>
                </c:pt>
                <c:pt idx="31">
                  <c:v>107.23309829164758</c:v>
                </c:pt>
                <c:pt idx="32">
                  <c:v>167.75192482791959</c:v>
                </c:pt>
                <c:pt idx="33">
                  <c:v>234.52822069454956</c:v>
                </c:pt>
                <c:pt idx="34">
                  <c:v>307.81522659975076</c:v>
                </c:pt>
                <c:pt idx="35">
                  <c:v>387.86649629388586</c:v>
                </c:pt>
                <c:pt idx="36">
                  <c:v>474.93588274396478</c:v>
                </c:pt>
                <c:pt idx="37">
                  <c:v>569.27752523534991</c:v>
                </c:pt>
                <c:pt idx="38">
                  <c:v>671.14583731827577</c:v>
                </c:pt>
                <c:pt idx="39">
                  <c:v>780.79549552576304</c:v>
                </c:pt>
                <c:pt idx="40">
                  <c:v>898.48142879740271</c:v>
                </c:pt>
                <c:pt idx="41">
                  <c:v>1024.4588085504506</c:v>
                </c:pt>
                <c:pt idx="42">
                  <c:v>1158.9830393455111</c:v>
                </c:pt>
                <c:pt idx="43">
                  <c:v>1302.3097500995336</c:v>
                </c:pt>
                <c:pt idx="44">
                  <c:v>1454.6947858035369</c:v>
                </c:pt>
                <c:pt idx="45">
                  <c:v>1616.3941997063173</c:v>
                </c:pt>
                <c:pt idx="46">
                  <c:v>1787.6642459294776</c:v>
                </c:pt>
                <c:pt idx="47">
                  <c:v>1968.7613724818989</c:v>
                </c:pt>
                <c:pt idx="48">
                  <c:v>2159.9422146450443</c:v>
                </c:pt>
                <c:pt idx="49">
                  <c:v>2361.4635887027475</c:v>
                </c:pt>
                <c:pt idx="50">
                  <c:v>2573.5824859916593</c:v>
                </c:pt>
                <c:pt idx="51">
                  <c:v>2796.5560672505048</c:v>
                </c:pt>
                <c:pt idx="52">
                  <c:v>3030.6416572480503</c:v>
                </c:pt>
                <c:pt idx="53">
                  <c:v>3276.096739671525</c:v>
                </c:pt>
                <c:pt idx="54">
                  <c:v>3533.1789522586541</c:v>
                </c:pt>
                <c:pt idx="55">
                  <c:v>3802.1460821577334</c:v>
                </c:pt>
                <c:pt idx="56">
                  <c:v>4083.2560615015996</c:v>
                </c:pt>
                <c:pt idx="57">
                  <c:v>4376.76696318222</c:v>
                </c:pt>
                <c:pt idx="58">
                  <c:v>4682.936996813768</c:v>
                </c:pt>
                <c:pt idx="59">
                  <c:v>5002.024504873094</c:v>
                </c:pt>
                <c:pt idx="60">
                  <c:v>5334.2879590069651</c:v>
                </c:pt>
                <c:pt idx="61">
                  <c:v>5679.9859564965764</c:v>
                </c:pt>
                <c:pt idx="62">
                  <c:v>6039.3772168703726</c:v>
                </c:pt>
                <c:pt idx="63">
                  <c:v>6412.7205786567765</c:v>
                </c:pt>
                <c:pt idx="64">
                  <c:v>6800.274996269256</c:v>
                </c:pt>
                <c:pt idx="65">
                  <c:v>7202.2995370162662</c:v>
                </c:pt>
                <c:pt idx="66">
                  <c:v>7619.0533782296416</c:v>
                </c:pt>
                <c:pt idx="67">
                  <c:v>8050.7958045049436</c:v>
                </c:pt>
                <c:pt idx="68">
                  <c:v>8497.7862050481963</c:v>
                </c:pt>
                <c:pt idx="69">
                  <c:v>8960.2840711228873</c:v>
                </c:pt>
                <c:pt idx="70">
                  <c:v>9438.5489935931673</c:v>
                </c:pt>
                <c:pt idx="71">
                  <c:v>9932.8406605574455</c:v>
                </c:pt>
                <c:pt idx="72">
                  <c:v>10443.418855068527</c:v>
                </c:pt>
                <c:pt idx="73">
                  <c:v>10970.543452935615</c:v>
                </c:pt>
                <c:pt idx="74">
                  <c:v>11514.474420604534</c:v>
                </c:pt>
                <c:pt idx="75">
                  <c:v>12075.471813112719</c:v>
                </c:pt>
                <c:pt idx="76">
                  <c:v>12653.79577211441</c:v>
                </c:pt>
                <c:pt idx="77">
                  <c:v>13249.706523974191</c:v>
                </c:pt>
                <c:pt idx="78">
                  <c:v>13863.464377924422</c:v>
                </c:pt>
                <c:pt idx="79">
                  <c:v>14495.329724284786</c:v>
                </c:pt>
                <c:pt idx="80">
                  <c:v>15145.563032740225</c:v>
                </c:pt>
                <c:pt idx="81">
                  <c:v>15814.424850675321</c:v>
                </c:pt>
                <c:pt idx="82">
                  <c:v>16502.175801562546</c:v>
                </c:pt>
                <c:pt idx="83">
                  <c:v>17209.076583401526</c:v>
                </c:pt>
                <c:pt idx="84">
                  <c:v>17935.387967207906</c:v>
                </c:pt>
                <c:pt idx="85">
                  <c:v>18681.370795549305</c:v>
                </c:pt>
                <c:pt idx="86">
                  <c:v>19447.285981126253</c:v>
                </c:pt>
                <c:pt idx="87">
                  <c:v>20233.394505396533</c:v>
                </c:pt>
                <c:pt idx="88">
                  <c:v>21039.957417241174</c:v>
                </c:pt>
                <c:pt idx="89">
                  <c:v>21867.235831670041</c:v>
                </c:pt>
                <c:pt idx="90">
                  <c:v>22715.490928565785</c:v>
                </c:pt>
                <c:pt idx="91">
                  <c:v>23584.983951464601</c:v>
                </c:pt>
                <c:pt idx="92">
                  <c:v>24475.976206372172</c:v>
                </c:pt>
                <c:pt idx="93">
                  <c:v>25388.729060613474</c:v>
                </c:pt>
                <c:pt idx="94">
                  <c:v>26323.50394171528</c:v>
                </c:pt>
                <c:pt idx="95">
                  <c:v>27280.562336320083</c:v>
                </c:pt>
                <c:pt idx="96">
                  <c:v>28260.165789129962</c:v>
                </c:pt>
                <c:pt idx="97">
                  <c:v>29262.575901879769</c:v>
                </c:pt>
                <c:pt idx="98">
                  <c:v>30288.054332338266</c:v>
                </c:pt>
                <c:pt idx="99">
                  <c:v>31336.862793335909</c:v>
                </c:pt>
                <c:pt idx="100">
                  <c:v>32409.263051819027</c:v>
                </c:pt>
                <c:pt idx="101">
                  <c:v>33505.516927928809</c:v>
                </c:pt>
                <c:pt idx="102">
                  <c:v>34625.886294104435</c:v>
                </c:pt>
                <c:pt idx="103">
                  <c:v>35770.633074209691</c:v>
                </c:pt>
                <c:pt idx="104">
                  <c:v>36940.019242681781</c:v>
                </c:pt>
                <c:pt idx="105">
                  <c:v>38134.306823702129</c:v>
                </c:pt>
                <c:pt idx="106">
                  <c:v>39353.757890388071</c:v>
                </c:pt>
                <c:pt idx="107">
                  <c:v>40598.634564004555</c:v>
                </c:pt>
                <c:pt idx="108">
                  <c:v>41869.199013195888</c:v>
                </c:pt>
                <c:pt idx="109">
                  <c:v>43165.713453235789</c:v>
                </c:pt>
                <c:pt idx="110">
                  <c:v>44488.440145296408</c:v>
                </c:pt>
                <c:pt idx="111">
                  <c:v>45837.641395734441</c:v>
                </c:pt>
                <c:pt idx="112">
                  <c:v>47213.57955539471</c:v>
                </c:pt>
                <c:pt idx="113">
                  <c:v>48616.517018930172</c:v>
                </c:pt>
                <c:pt idx="114">
                  <c:v>50046.716224137956</c:v>
                </c:pt>
                <c:pt idx="115">
                  <c:v>51504.43965131107</c:v>
                </c:pt>
                <c:pt idx="116">
                  <c:v>52989.949822604751</c:v>
                </c:pt>
                <c:pt idx="117">
                  <c:v>54503.509301418118</c:v>
                </c:pt>
                <c:pt idx="118">
                  <c:v>56045.380691788923</c:v>
                </c:pt>
                <c:pt idx="119">
                  <c:v>57615.826637802827</c:v>
                </c:pt>
                <c:pt idx="120">
                  <c:v>59215.109823015744</c:v>
                </c:pt>
                <c:pt idx="121">
                  <c:v>60843.492969888684</c:v>
                </c:pt>
                <c:pt idx="122">
                  <c:v>62501.238839235521</c:v>
                </c:pt>
                <c:pt idx="123">
                  <c:v>64188.610229682723</c:v>
                </c:pt>
                <c:pt idx="124">
                  <c:v>65905.869977140363</c:v>
                </c:pt>
                <c:pt idx="125">
                  <c:v>67653.280954285612</c:v>
                </c:pt>
                <c:pt idx="126">
                  <c:v>69431.106070056238</c:v>
                </c:pt>
                <c:pt idx="127">
                  <c:v>71239.608269155317</c:v>
                </c:pt>
                <c:pt idx="128">
                  <c:v>73079.050531566565</c:v>
                </c:pt>
                <c:pt idx="129">
                  <c:v>74949.69587207913</c:v>
                </c:pt>
                <c:pt idx="130">
                  <c:v>76851.807339823281</c:v>
                </c:pt>
                <c:pt idx="131">
                  <c:v>78785.648017814819</c:v>
                </c:pt>
                <c:pt idx="132">
                  <c:v>80751.48102250931</c:v>
                </c:pt>
                <c:pt idx="133">
                  <c:v>82749.569503364706</c:v>
                </c:pt>
                <c:pt idx="134">
                  <c:v>84780.17664241392</c:v>
                </c:pt>
                <c:pt idx="135">
                  <c:v>86843.565653844838</c:v>
                </c:pt>
                <c:pt idx="136">
                  <c:v>88939.999783589417</c:v>
                </c:pt>
                <c:pt idx="137">
                  <c:v>91069.742308920497</c:v>
                </c:pt>
                <c:pt idx="138">
                  <c:v>93233.0565380568</c:v>
                </c:pt>
                <c:pt idx="139">
                  <c:v>95430.205809775143</c:v>
                </c:pt>
                <c:pt idx="140">
                  <c:v>97661.453493031077</c:v>
                </c:pt>
                <c:pt idx="141">
                  <c:v>99927.06298658569</c:v>
                </c:pt>
                <c:pt idx="142">
                  <c:v>102227.29771864033</c:v>
                </c:pt>
                <c:pt idx="143">
                  <c:v>104562.42114647815</c:v>
                </c:pt>
                <c:pt idx="144">
                  <c:v>106932.69675611169</c:v>
                </c:pt>
                <c:pt idx="145">
                  <c:v>109338.38806193824</c:v>
                </c:pt>
                <c:pt idx="146">
                  <c:v>111779.75860640036</c:v>
                </c:pt>
                <c:pt idx="147">
                  <c:v>114257.07195965396</c:v>
                </c:pt>
                <c:pt idx="148">
                  <c:v>116770.59171924111</c:v>
                </c:pt>
                <c:pt idx="149">
                  <c:v>119320.58150976963</c:v>
                </c:pt>
                <c:pt idx="150">
                  <c:v>121907.30498259875</c:v>
                </c:pt>
                <c:pt idx="151">
                  <c:v>124531.02581552941</c:v>
                </c:pt>
                <c:pt idx="152">
                  <c:v>127192.00771250084</c:v>
                </c:pt>
                <c:pt idx="153">
                  <c:v>129890.51440329268</c:v>
                </c:pt>
                <c:pt idx="154">
                  <c:v>132626.80964323162</c:v>
                </c:pt>
                <c:pt idx="155">
                  <c:v>135401.15721290349</c:v>
                </c:pt>
                <c:pt idx="156">
                  <c:v>138213.82091787085</c:v>
                </c:pt>
                <c:pt idx="157">
                  <c:v>141065.06458839515</c:v>
                </c:pt>
                <c:pt idx="158">
                  <c:v>143955.15207916297</c:v>
                </c:pt>
                <c:pt idx="159">
                  <c:v>146884.34726901806</c:v>
                </c:pt>
                <c:pt idx="160">
                  <c:v>149852.91406069757</c:v>
                </c:pt>
                <c:pt idx="161">
                  <c:v>152861.11638057212</c:v>
                </c:pt>
                <c:pt idx="162">
                  <c:v>155909.2181783907</c:v>
                </c:pt>
                <c:pt idx="163">
                  <c:v>158997.48342703085</c:v>
                </c:pt>
                <c:pt idx="164">
                  <c:v>162126.17612225038</c:v>
                </c:pt>
                <c:pt idx="165">
                  <c:v>165295.5602824465</c:v>
                </c:pt>
                <c:pt idx="166">
                  <c:v>168505.89994841558</c:v>
                </c:pt>
                <c:pt idx="167">
                  <c:v>171757.45918311932</c:v>
                </c:pt>
                <c:pt idx="168">
                  <c:v>175050.50207145436</c:v>
                </c:pt>
                <c:pt idx="169">
                  <c:v>178385.2927200234</c:v>
                </c:pt>
                <c:pt idx="170">
                  <c:v>181762.09525691345</c:v>
                </c:pt>
                <c:pt idx="171">
                  <c:v>185181.17383147465</c:v>
                </c:pt>
                <c:pt idx="172">
                  <c:v>188642.7926141037</c:v>
                </c:pt>
                <c:pt idx="173">
                  <c:v>192147.21579603202</c:v>
                </c:pt>
                <c:pt idx="174">
                  <c:v>195694.7075891144</c:v>
                </c:pt>
                <c:pt idx="175">
                  <c:v>199285.53222562384</c:v>
                </c:pt>
                <c:pt idx="176">
                  <c:v>202919.9539580468</c:v>
                </c:pt>
                <c:pt idx="177">
                  <c:v>206598.23705888455</c:v>
                </c:pt>
                <c:pt idx="178">
                  <c:v>210320.64582045496</c:v>
                </c:pt>
                <c:pt idx="179">
                  <c:v>214087.44455469909</c:v>
                </c:pt>
                <c:pt idx="180">
                  <c:v>217898.89759298955</c:v>
                </c:pt>
                <c:pt idx="181">
                  <c:v>221755.26928594252</c:v>
                </c:pt>
                <c:pt idx="182">
                  <c:v>225656.82400323157</c:v>
                </c:pt>
                <c:pt idx="183">
                  <c:v>229603.82613340666</c:v>
                </c:pt>
                <c:pt idx="184">
                  <c:v>233596.54008371208</c:v>
                </c:pt>
                <c:pt idx="185">
                  <c:v>237635.23027991087</c:v>
                </c:pt>
                <c:pt idx="186">
                  <c:v>241720.16116610868</c:v>
                </c:pt>
                <c:pt idx="187">
                  <c:v>245851.59720458262</c:v>
                </c:pt>
                <c:pt idx="188">
                  <c:v>250029.80287561117</c:v>
                </c:pt>
                <c:pt idx="189">
                  <c:v>254255.04267730674</c:v>
                </c:pt>
                <c:pt idx="190">
                  <c:v>258527.58112545183</c:v>
                </c:pt>
                <c:pt idx="191">
                  <c:v>262847.68275333504</c:v>
                </c:pt>
                <c:pt idx="192">
                  <c:v>267215.61211159191</c:v>
                </c:pt>
                <c:pt idx="193">
                  <c:v>271631.63376804761</c:v>
                </c:pt>
                <c:pt idx="194">
                  <c:v>276096.01230755937</c:v>
                </c:pt>
                <c:pt idx="195">
                  <c:v>280609.01233186532</c:v>
                </c:pt>
                <c:pt idx="196">
                  <c:v>285170.89845943119</c:v>
                </c:pt>
                <c:pt idx="197">
                  <c:v>289781.9353253023</c:v>
                </c:pt>
                <c:pt idx="198">
                  <c:v>294442.38758095575</c:v>
                </c:pt>
                <c:pt idx="199">
                  <c:v>299152.51989415573</c:v>
                </c:pt>
                <c:pt idx="200">
                  <c:v>303912.59694881033</c:v>
                </c:pt>
                <c:pt idx="201">
                  <c:v>308722.88344482967</c:v>
                </c:pt>
                <c:pt idx="202">
                  <c:v>313583.64409798698</c:v>
                </c:pt>
                <c:pt idx="203">
                  <c:v>318495.14363978198</c:v>
                </c:pt>
                <c:pt idx="204">
                  <c:v>323457.64681730344</c:v>
                </c:pt>
                <c:pt idx="205">
                  <c:v>328471.41839309759</c:v>
                </c:pt>
                <c:pt idx="206">
                  <c:v>333536.72314503457</c:v>
                </c:pt>
                <c:pt idx="207">
                  <c:v>338653.82586617855</c:v>
                </c:pt>
                <c:pt idx="208">
                  <c:v>343822.99136465945</c:v>
                </c:pt>
                <c:pt idx="209">
                  <c:v>349044.48446354613</c:v>
                </c:pt>
                <c:pt idx="210">
                  <c:v>354318.5700007205</c:v>
                </c:pt>
                <c:pt idx="211">
                  <c:v>359645.51282875484</c:v>
                </c:pt>
                <c:pt idx="212">
                  <c:v>365025.57781478926</c:v>
                </c:pt>
                <c:pt idx="213">
                  <c:v>370459.0298404115</c:v>
                </c:pt>
                <c:pt idx="214">
                  <c:v>375946.13380153797</c:v>
                </c:pt>
                <c:pt idx="215">
                  <c:v>381487.15460829646</c:v>
                </c:pt>
                <c:pt idx="216">
                  <c:v>387082.35718491016</c:v>
                </c:pt>
                <c:pt idx="217">
                  <c:v>392732.00646958314</c:v>
                </c:pt>
                <c:pt idx="218">
                  <c:v>398436.36741438851</c:v>
                </c:pt>
                <c:pt idx="219">
                  <c:v>404195.70498515404</c:v>
                </c:pt>
                <c:pt idx="220">
                  <c:v>410010.28416135616</c:v>
                </c:pt>
                <c:pt idx="221">
                  <c:v>415880.36993600731</c:v>
                </c:pt>
                <c:pt idx="222">
                  <c:v>421806.2273155505</c:v>
                </c:pt>
                <c:pt idx="223">
                  <c:v>427788.12131975312</c:v>
                </c:pt>
                <c:pt idx="224">
                  <c:v>433826.31698160071</c:v>
                </c:pt>
                <c:pt idx="225">
                  <c:v>439921.07934719592</c:v>
                </c:pt>
                <c:pt idx="226">
                  <c:v>446072.67347565357</c:v>
                </c:pt>
                <c:pt idx="227">
                  <c:v>452281.36443900061</c:v>
                </c:pt>
                <c:pt idx="228">
                  <c:v>458547.41732207732</c:v>
                </c:pt>
                <c:pt idx="229">
                  <c:v>464871.09722243651</c:v>
                </c:pt>
                <c:pt idx="230">
                  <c:v>471252.66925024893</c:v>
                </c:pt>
                <c:pt idx="231">
                  <c:v>477692.39852820383</c:v>
                </c:pt>
                <c:pt idx="232">
                  <c:v>484190.55019141501</c:v>
                </c:pt>
                <c:pt idx="233">
                  <c:v>490747.38938732899</c:v>
                </c:pt>
                <c:pt idx="234">
                  <c:v>497363.18127562723</c:v>
                </c:pt>
                <c:pt idx="235">
                  <c:v>504038.1910281399</c:v>
                </c:pt>
                <c:pt idx="236">
                  <c:v>510772.68382874998</c:v>
                </c:pt>
                <c:pt idx="237">
                  <c:v>517566.92487330671</c:v>
                </c:pt>
                <c:pt idx="238">
                  <c:v>524421.17936953646</c:v>
                </c:pt>
                <c:pt idx="239">
                  <c:v>531335.71253695304</c:v>
                </c:pt>
                <c:pt idx="240">
                  <c:v>538310.78960677481</c:v>
                </c:pt>
                <c:pt idx="241">
                  <c:v>545346.67582183378</c:v>
                </c:pt>
                <c:pt idx="242">
                  <c:v>552443.6364364957</c:v>
                </c:pt>
                <c:pt idx="243">
                  <c:v>559601.93671657448</c:v>
                </c:pt>
                <c:pt idx="244">
                  <c:v>566821.84193924745</c:v>
                </c:pt>
                <c:pt idx="245">
                  <c:v>574103.61739297723</c:v>
                </c:pt>
                <c:pt idx="246">
                  <c:v>581447.52837742737</c:v>
                </c:pt>
                <c:pt idx="247">
                  <c:v>588853.84020338405</c:v>
                </c:pt>
                <c:pt idx="248">
                  <c:v>596322.81819267641</c:v>
                </c:pt>
                <c:pt idx="249">
                  <c:v>603854.72767809813</c:v>
                </c:pt>
                <c:pt idx="250">
                  <c:v>611449.83400333067</c:v>
                </c:pt>
                <c:pt idx="251">
                  <c:v>619108.40252286557</c:v>
                </c:pt>
                <c:pt idx="252">
                  <c:v>626830.69860192889</c:v>
                </c:pt>
                <c:pt idx="253">
                  <c:v>634616.98761640722</c:v>
                </c:pt>
                <c:pt idx="254">
                  <c:v>642467.53495277208</c:v>
                </c:pt>
                <c:pt idx="255">
                  <c:v>650382.60600800789</c:v>
                </c:pt>
                <c:pt idx="256">
                  <c:v>658362.46618953929</c:v>
                </c:pt>
                <c:pt idx="257">
                  <c:v>666407.38091515691</c:v>
                </c:pt>
                <c:pt idx="258">
                  <c:v>674517.61561295111</c:v>
                </c:pt>
                <c:pt idx="259">
                  <c:v>682693.43572123663</c:v>
                </c:pt>
                <c:pt idx="260">
                  <c:v>690935.10668848699</c:v>
                </c:pt>
                <c:pt idx="261">
                  <c:v>699242.8939732631</c:v>
                </c:pt>
                <c:pt idx="262">
                  <c:v>707617.0630441464</c:v>
                </c:pt>
                <c:pt idx="263">
                  <c:v>716057.87937967142</c:v>
                </c:pt>
                <c:pt idx="264">
                  <c:v>724565.60846825899</c:v>
                </c:pt>
                <c:pt idx="265">
                  <c:v>733140.51580815087</c:v>
                </c:pt>
                <c:pt idx="266">
                  <c:v>741782.86690734245</c:v>
                </c:pt>
                <c:pt idx="267">
                  <c:v>750492.92728352011</c:v>
                </c:pt>
                <c:pt idx="268">
                  <c:v>759270.96246399812</c:v>
                </c:pt>
                <c:pt idx="269">
                  <c:v>768117.23798565159</c:v>
                </c:pt>
                <c:pt idx="270">
                  <c:v>777032.01939485851</c:v>
                </c:pt>
                <c:pt idx="271">
                  <c:v>786015.57224743359</c:v>
                </c:pt>
                <c:pt idx="272">
                  <c:v>795068.16210856941</c:v>
                </c:pt>
                <c:pt idx="273">
                  <c:v>804190.05455277546</c:v>
                </c:pt>
                <c:pt idx="274">
                  <c:v>813381.51516381628</c:v>
                </c:pt>
                <c:pt idx="275">
                  <c:v>822642.80953465495</c:v>
                </c:pt>
                <c:pt idx="276">
                  <c:v>831974.20326739014</c:v>
                </c:pt>
                <c:pt idx="277">
                  <c:v>841375.9619732009</c:v>
                </c:pt>
                <c:pt idx="278">
                  <c:v>850848.35127228813</c:v>
                </c:pt>
                <c:pt idx="279">
                  <c:v>860391.63679381623</c:v>
                </c:pt>
                <c:pt idx="280">
                  <c:v>870006.08417585865</c:v>
                </c:pt>
                <c:pt idx="281">
                  <c:v>879691.9590653393</c:v>
                </c:pt>
                <c:pt idx="282">
                  <c:v>889449.5271179775</c:v>
                </c:pt>
                <c:pt idx="283">
                  <c:v>899279.05399823561</c:v>
                </c:pt>
                <c:pt idx="284">
                  <c:v>909180.80537925987</c:v>
                </c:pt>
                <c:pt idx="285">
                  <c:v>919155.04694283206</c:v>
                </c:pt>
                <c:pt idx="286">
                  <c:v>929202.0443793108</c:v>
                </c:pt>
                <c:pt idx="287">
                  <c:v>939322.06338758091</c:v>
                </c:pt>
                <c:pt idx="288">
                  <c:v>949515.36967500276</c:v>
                </c:pt>
                <c:pt idx="289">
                  <c:v>959782.2289573563</c:v>
                </c:pt>
                <c:pt idx="290">
                  <c:v>970122.90695879434</c:v>
                </c:pt>
                <c:pt idx="291">
                  <c:v>980537.66941178741</c:v>
                </c:pt>
                <c:pt idx="292">
                  <c:v>991026.7820570746</c:v>
                </c:pt>
                <c:pt idx="293">
                  <c:v>1001590.5106436161</c:v>
                </c:pt>
                <c:pt idx="294">
                  <c:v>1012229.12092854</c:v>
                </c:pt>
                <c:pt idx="295">
                  <c:v>1022942.8786770947</c:v>
                </c:pt>
                <c:pt idx="296">
                  <c:v>1033732.049662602</c:v>
                </c:pt>
                <c:pt idx="297">
                  <c:v>1044596.8996664063</c:v>
                </c:pt>
                <c:pt idx="298">
                  <c:v>1055537.6944778278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B1-4FEE-9DC7-B0CF1F04B3AC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ypred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Sheet2!$E$3:$E$301</c:f>
              <c:numCache>
                <c:formatCode>General</c:formatCode>
                <c:ptCount val="299"/>
                <c:pt idx="0">
                  <c:v>-20.409969005922637</c:v>
                </c:pt>
                <c:pt idx="1">
                  <c:v>-32.356253260362138</c:v>
                </c:pt>
                <c:pt idx="2">
                  <c:v>-45.427433257861722</c:v>
                </c:pt>
                <c:pt idx="3">
                  <c:v>-59.415573497681052</c:v>
                </c:pt>
                <c:pt idx="4">
                  <c:v>-74.107714072480661</c:v>
                </c:pt>
                <c:pt idx="5">
                  <c:v>-89.286633041999451</c:v>
                </c:pt>
                <c:pt idx="6">
                  <c:v>-104.73152108829154</c:v>
                </c:pt>
                <c:pt idx="7">
                  <c:v>-120.21851204013974</c:v>
                </c:pt>
                <c:pt idx="8">
                  <c:v>-135.52110014330671</c:v>
                </c:pt>
                <c:pt idx="9">
                  <c:v>-150.41047310481201</c:v>
                </c:pt>
                <c:pt idx="10">
                  <c:v>-164.65578214558215</c:v>
                </c:pt>
                <c:pt idx="11">
                  <c:v>-178.02436418427828</c:v>
                </c:pt>
                <c:pt idx="12">
                  <c:v>-190.28192702139739</c:v>
                </c:pt>
                <c:pt idx="13">
                  <c:v>-201.19270546653797</c:v>
                </c:pt>
                <c:pt idx="14">
                  <c:v>-210.51959431560317</c:v>
                </c:pt>
                <c:pt idx="15">
                  <c:v>-218.02426264383143</c:v>
                </c:pt>
                <c:pt idx="16">
                  <c:v>-223.46725284275806</c:v>
                </c:pt>
                <c:pt idx="17">
                  <c:v>-226.60806706913411</c:v>
                </c:pt>
                <c:pt idx="18">
                  <c:v>-227.20524320840468</c:v>
                </c:pt>
                <c:pt idx="19">
                  <c:v>-225.01642202874814</c:v>
                </c:pt>
                <c:pt idx="20">
                  <c:v>-219.79840687548972</c:v>
                </c:pt>
                <c:pt idx="21">
                  <c:v>-211.30721700343543</c:v>
                </c:pt>
                <c:pt idx="22">
                  <c:v>-199.29813544721389</c:v>
                </c:pt>
                <c:pt idx="23">
                  <c:v>-183.52575217387709</c:v>
                </c:pt>
                <c:pt idx="24">
                  <c:v>-163.74400313758417</c:v>
                </c:pt>
                <c:pt idx="25">
                  <c:v>-139.70620575616442</c:v>
                </c:pt>
                <c:pt idx="26">
                  <c:v>-111.16509124827066</c:v>
                </c:pt>
                <c:pt idx="27">
                  <c:v>-77.872834203536641</c:v>
                </c:pt>
                <c:pt idx="28">
                  <c:v>-39.581079703726246</c:v>
                </c:pt>
                <c:pt idx="29">
                  <c:v>3.9590317323953634</c:v>
                </c:pt>
                <c:pt idx="30">
                  <c:v>52.996841145103062</c:v>
                </c:pt>
                <c:pt idx="31">
                  <c:v>107.78214986704494</c:v>
                </c:pt>
                <c:pt idx="32">
                  <c:v>168.5651998164725</c:v>
                </c:pt>
                <c:pt idx="33">
                  <c:v>235.59665519567432</c:v>
                </c:pt>
                <c:pt idx="34">
                  <c:v>309.12758545876693</c:v>
                </c:pt>
                <c:pt idx="35">
                  <c:v>389.40944942950398</c:v>
                </c:pt>
                <c:pt idx="36">
                  <c:v>476.69408046353863</c:v>
                </c:pt>
                <c:pt idx="37">
                  <c:v>571.2336725618087</c:v>
                </c:pt>
                <c:pt idx="38">
                  <c:v>673.28076735200136</c:v>
                </c:pt>
                <c:pt idx="39">
                  <c:v>783.08824186413983</c:v>
                </c:pt>
                <c:pt idx="40">
                  <c:v>900.9092970341834</c:v>
                </c:pt>
                <c:pt idx="41">
                  <c:v>1026.9974468764033</c:v>
                </c:pt>
                <c:pt idx="42">
                  <c:v>1161.6065082713378</c:v>
                </c:pt>
                <c:pt idx="43">
                  <c:v>1304.9905913215</c:v>
                </c:pt>
                <c:pt idx="44">
                  <c:v>1457.4040902314066</c:v>
                </c:pt>
                <c:pt idx="45">
                  <c:v>1619.1016746729822</c:v>
                </c:pt>
                <c:pt idx="46">
                  <c:v>1790.33828160089</c:v>
                </c:pt>
                <c:pt idx="47">
                  <c:v>1971.3691074853889</c:v>
                </c:pt>
                <c:pt idx="48">
                  <c:v>2162.4496009336494</c:v>
                </c:pt>
                <c:pt idx="49">
                  <c:v>2363.8354556726176</c:v>
                </c:pt>
                <c:pt idx="50">
                  <c:v>2575.782603869166</c:v>
                </c:pt>
                <c:pt idx="51">
                  <c:v>2798.5472097649522</c:v>
                </c:pt>
                <c:pt idx="52">
                  <c:v>3032.3856636057631</c:v>
                </c:pt>
                <c:pt idx="53">
                  <c:v>3277.5545758464982</c:v>
                </c:pt>
                <c:pt idx="54">
                  <c:v>3534.3107716141426</c:v>
                </c:pt>
                <c:pt idx="55">
                  <c:v>3802.9112854134978</c:v>
                </c:pt>
                <c:pt idx="56">
                  <c:v>4083.6133560602134</c:v>
                </c:pt>
                <c:pt idx="57">
                  <c:v>4376.6744218281992</c:v>
                </c:pt>
                <c:pt idx="58">
                  <c:v>4682.3521157984396</c:v>
                </c:pt>
                <c:pt idx="59">
                  <c:v>5000.9042613978199</c:v>
                </c:pt>
                <c:pt idx="60">
                  <c:v>5332.5888681170964</c:v>
                </c:pt>
                <c:pt idx="61">
                  <c:v>5677.6641273980522</c:v>
                </c:pt>
                <c:pt idx="62">
                  <c:v>6036.388408680612</c:v>
                </c:pt>
                <c:pt idx="63">
                  <c:v>6409.0202556011645</c:v>
                </c:pt>
                <c:pt idx="64">
                  <c:v>6795.8183823338022</c:v>
                </c:pt>
                <c:pt idx="65">
                  <c:v>7197.0416700678761</c:v>
                </c:pt>
                <c:pt idx="66">
                  <c:v>7612.9491636134335</c:v>
                </c:pt>
                <c:pt idx="67">
                  <c:v>8043.8000681293815</c:v>
                </c:pt>
                <c:pt idx="68">
                  <c:v>8489.8537459673444</c:v>
                </c:pt>
                <c:pt idx="69">
                  <c:v>8951.3697136256505</c:v>
                </c:pt>
                <c:pt idx="70">
                  <c:v>9428.6076388084657</c:v>
                </c:pt>
                <c:pt idx="71">
                  <c:v>9921.8273375845692</c:v>
                </c:pt>
                <c:pt idx="72">
                  <c:v>10431.288771641288</c:v>
                </c:pt>
                <c:pt idx="73">
                  <c:v>10957.252045628911</c:v>
                </c:pt>
                <c:pt idx="74">
                  <c:v>11499.977404591373</c:v>
                </c:pt>
                <c:pt idx="75">
                  <c:v>12059.725231480305</c:v>
                </c:pt>
                <c:pt idx="76">
                  <c:v>12636.756044746635</c:v>
                </c:pt>
                <c:pt idx="77">
                  <c:v>13231.330496008308</c:v>
                </c:pt>
                <c:pt idx="78">
                  <c:v>13843.709367789745</c:v>
                </c:pt>
                <c:pt idx="79">
                  <c:v>14474.153571330065</c:v>
                </c:pt>
                <c:pt idx="80">
                  <c:v>15122.924144457222</c:v>
                </c:pt>
                <c:pt idx="81">
                  <c:v>15790.282249525704</c:v>
                </c:pt>
                <c:pt idx="82">
                  <c:v>16476.489171413847</c:v>
                </c:pt>
                <c:pt idx="83">
                  <c:v>17181.806315580183</c:v>
                </c:pt>
                <c:pt idx="84">
                  <c:v>17906.495206174444</c:v>
                </c:pt>
                <c:pt idx="85">
                  <c:v>18650.817484202573</c:v>
                </c:pt>
                <c:pt idx="86">
                  <c:v>19415.034905742959</c:v>
                </c:pt>
                <c:pt idx="87">
                  <c:v>20199.409340211543</c:v>
                </c:pt>
                <c:pt idx="88">
                  <c:v>21004.20276867475</c:v>
                </c:pt>
                <c:pt idx="89">
                  <c:v>21829.677282207289</c:v>
                </c:pt>
                <c:pt idx="90">
                  <c:v>22676.095080294534</c:v>
                </c:pt>
                <c:pt idx="91">
                  <c:v>23543.718469276235</c:v>
                </c:pt>
                <c:pt idx="92">
                  <c:v>24432.809860831476</c:v>
                </c:pt>
                <c:pt idx="93">
                  <c:v>25343.631770502237</c:v>
                </c:pt>
                <c:pt idx="94">
                  <c:v>26276.446816254454</c:v>
                </c:pt>
                <c:pt idx="95">
                  <c:v>27231.517717076164</c:v>
                </c:pt>
                <c:pt idx="96">
                  <c:v>28209.107291609442</c:v>
                </c:pt>
                <c:pt idx="97">
                  <c:v>29209.478456817695</c:v>
                </c:pt>
                <c:pt idx="98">
                  <c:v>30232.894226683769</c:v>
                </c:pt>
                <c:pt idx="99">
                  <c:v>31279.617710940536</c:v>
                </c:pt>
                <c:pt idx="100">
                  <c:v>32349.912113831924</c:v>
                </c:pt>
                <c:pt idx="101">
                  <c:v>33444.040732902686</c:v>
                </c:pt>
                <c:pt idx="102">
                  <c:v>34562.266957816937</c:v>
                </c:pt>
                <c:pt idx="103">
                  <c:v>35704.854269204247</c:v>
                </c:pt>
                <c:pt idx="104">
                  <c:v>36872.066237531435</c:v>
                </c:pt>
                <c:pt idx="105">
                  <c:v>38064.166522001244</c:v>
                </c:pt>
                <c:pt idx="106">
                  <c:v>39281.418869474815</c:v>
                </c:pt>
                <c:pt idx="107">
                  <c:v>40524.087113418551</c:v>
                </c:pt>
                <c:pt idx="108">
                  <c:v>41792.43517287408</c:v>
                </c:pt>
                <c:pt idx="109">
                  <c:v>43086.727051451257</c:v>
                </c:pt>
                <c:pt idx="110">
                  <c:v>44407.226836342561</c:v>
                </c:pt>
                <c:pt idx="111">
                  <c:v>45754.19869735845</c:v>
                </c:pt>
                <c:pt idx="112">
                  <c:v>47127.90688598335</c:v>
                </c:pt>
                <c:pt idx="113">
                  <c:v>48528.615734452811</c:v>
                </c:pt>
                <c:pt idx="114">
                  <c:v>49956.589654847136</c:v>
                </c:pt>
                <c:pt idx="115">
                  <c:v>51412.093138206685</c:v>
                </c:pt>
                <c:pt idx="116">
                  <c:v>52895.3907536638</c:v>
                </c:pt>
                <c:pt idx="117">
                  <c:v>54406.747147592381</c:v>
                </c:pt>
                <c:pt idx="118">
                  <c:v>55946.427042774863</c:v>
                </c:pt>
                <c:pt idx="119">
                  <c:v>57514.69523758642</c:v>
                </c:pt>
                <c:pt idx="120">
                  <c:v>59111.816605193802</c:v>
                </c:pt>
                <c:pt idx="121">
                  <c:v>60738.056092771316</c:v>
                </c:pt>
                <c:pt idx="122">
                  <c:v>62393.678720731528</c:v>
                </c:pt>
                <c:pt idx="123">
                  <c:v>64078.949581971297</c:v>
                </c:pt>
                <c:pt idx="124">
                  <c:v>65794.133841130315</c:v>
                </c:pt>
                <c:pt idx="125">
                  <c:v>67539.49673386669</c:v>
                </c:pt>
                <c:pt idx="126">
                  <c:v>69315.303566143994</c:v>
                </c:pt>
                <c:pt idx="127">
                  <c:v>71121.819713532328</c:v>
                </c:pt>
                <c:pt idx="128">
                  <c:v>72959.310620521705</c:v>
                </c:pt>
                <c:pt idx="129">
                  <c:v>74828.041799849467</c:v>
                </c:pt>
                <c:pt idx="130">
                  <c:v>76728.278831837975</c:v>
                </c:pt>
                <c:pt idx="131">
                  <c:v>78660.287363747149</c:v>
                </c:pt>
                <c:pt idx="132">
                  <c:v>80624.333109134008</c:v>
                </c:pt>
                <c:pt idx="133">
                  <c:v>82620.681847229091</c:v>
                </c:pt>
                <c:pt idx="134">
                  <c:v>84649.599422319137</c:v>
                </c:pt>
                <c:pt idx="135">
                  <c:v>86711.351743143998</c:v>
                </c:pt>
                <c:pt idx="136">
                  <c:v>88806.2047823014</c:v>
                </c:pt>
                <c:pt idx="137">
                  <c:v>90934.424575664234</c:v>
                </c:pt>
                <c:pt idx="138">
                  <c:v>93096.277221806362</c:v>
                </c:pt>
                <c:pt idx="139">
                  <c:v>95292.028881437567</c:v>
                </c:pt>
                <c:pt idx="140">
                  <c:v>97521.945776850407</c:v>
                </c:pt>
                <c:pt idx="141">
                  <c:v>99786.294191374967</c:v>
                </c:pt>
                <c:pt idx="142">
                  <c:v>102085.34046884089</c:v>
                </c:pt>
                <c:pt idx="143">
                  <c:v>104419.35101305188</c:v>
                </c:pt>
                <c:pt idx="144">
                  <c:v>106788.59228726524</c:v>
                </c:pt>
                <c:pt idx="145">
                  <c:v>109193.33081368273</c:v>
                </c:pt>
                <c:pt idx="146">
                  <c:v>111633.83317294899</c:v>
                </c:pt>
                <c:pt idx="147">
                  <c:v>114110.36600365465</c:v>
                </c:pt>
                <c:pt idx="148">
                  <c:v>116623.19600185334</c:v>
                </c:pt>
                <c:pt idx="149">
                  <c:v>119172.5899205804</c:v>
                </c:pt>
                <c:pt idx="150">
                  <c:v>121758.81456938408</c:v>
                </c:pt>
                <c:pt idx="151">
                  <c:v>124382.13681386043</c:v>
                </c:pt>
                <c:pt idx="152">
                  <c:v>127042.82357519578</c:v>
                </c:pt>
                <c:pt idx="153">
                  <c:v>129741.14182971999</c:v>
                </c:pt>
                <c:pt idx="154">
                  <c:v>132477.3586084609</c:v>
                </c:pt>
                <c:pt idx="155">
                  <c:v>135251.74099670953</c:v>
                </c:pt>
                <c:pt idx="156">
                  <c:v>138064.55613359084</c:v>
                </c:pt>
                <c:pt idx="157">
                  <c:v>140916.07121163968</c:v>
                </c:pt>
                <c:pt idx="158">
                  <c:v>143806.55347638423</c:v>
                </c:pt>
                <c:pt idx="159">
                  <c:v>146736.27022593693</c:v>
                </c:pt>
                <c:pt idx="160">
                  <c:v>149705.48881058686</c:v>
                </c:pt>
                <c:pt idx="161">
                  <c:v>152714.47663240368</c:v>
                </c:pt>
                <c:pt idx="162">
                  <c:v>155763.50114484262</c:v>
                </c:pt>
                <c:pt idx="163">
                  <c:v>158852.82985235911</c:v>
                </c:pt>
                <c:pt idx="164">
                  <c:v>161982.73031002367</c:v>
                </c:pt>
                <c:pt idx="165">
                  <c:v>165153.47012315004</c:v>
                </c:pt>
                <c:pt idx="166">
                  <c:v>168365.3169469203</c:v>
                </c:pt>
                <c:pt idx="167">
                  <c:v>171618.53848601907</c:v>
                </c:pt>
                <c:pt idx="168">
                  <c:v>174913.40249427559</c:v>
                </c:pt>
                <c:pt idx="169">
                  <c:v>178250.17677430471</c:v>
                </c:pt>
                <c:pt idx="170">
                  <c:v>181629.12917715748</c:v>
                </c:pt>
                <c:pt idx="171">
                  <c:v>185050.52760197455</c:v>
                </c:pt>
                <c:pt idx="172">
                  <c:v>188514.63999564416</c:v>
                </c:pt>
                <c:pt idx="173">
                  <c:v>192021.73435246627</c:v>
                </c:pt>
                <c:pt idx="174">
                  <c:v>195572.07871381877</c:v>
                </c:pt>
                <c:pt idx="175">
                  <c:v>199165.9411678302</c:v>
                </c:pt>
                <c:pt idx="176">
                  <c:v>202803.58984905772</c:v>
                </c:pt>
                <c:pt idx="177">
                  <c:v>206485.29293816388</c:v>
                </c:pt>
                <c:pt idx="178">
                  <c:v>210211.31866160498</c:v>
                </c:pt>
                <c:pt idx="179">
                  <c:v>213981.9352913188</c:v>
                </c:pt>
                <c:pt idx="180">
                  <c:v>217797.41114441579</c:v>
                </c:pt>
                <c:pt idx="181">
                  <c:v>221658.01458287874</c:v>
                </c:pt>
                <c:pt idx="182">
                  <c:v>225564.01401326383</c:v>
                </c:pt>
                <c:pt idx="183">
                  <c:v>229515.67788639572</c:v>
                </c:pt>
                <c:pt idx="184">
                  <c:v>233513.27469709542</c:v>
                </c:pt>
                <c:pt idx="185">
                  <c:v>237557.07298387049</c:v>
                </c:pt>
                <c:pt idx="186">
                  <c:v>241647.34132864495</c:v>
                </c:pt>
                <c:pt idx="187">
                  <c:v>245784.34835647407</c:v>
                </c:pt>
                <c:pt idx="188">
                  <c:v>249968.3627352601</c:v>
                </c:pt>
                <c:pt idx="189">
                  <c:v>254199.6531754965</c:v>
                </c:pt>
                <c:pt idx="190">
                  <c:v>258478.48842996976</c:v>
                </c:pt>
                <c:pt idx="191">
                  <c:v>262805.13729352446</c:v>
                </c:pt>
                <c:pt idx="192">
                  <c:v>267179.86860276689</c:v>
                </c:pt>
                <c:pt idx="193">
                  <c:v>271602.95123582636</c:v>
                </c:pt>
                <c:pt idx="194">
                  <c:v>276074.65411209234</c:v>
                </c:pt>
                <c:pt idx="195">
                  <c:v>280595.24619194766</c:v>
                </c:pt>
                <c:pt idx="196">
                  <c:v>285164.99647653964</c:v>
                </c:pt>
                <c:pt idx="197">
                  <c:v>289784.17400750326</c:v>
                </c:pt>
                <c:pt idx="198">
                  <c:v>294453.0478667398</c:v>
                </c:pt>
                <c:pt idx="199">
                  <c:v>299171.88717615698</c:v>
                </c:pt>
                <c:pt idx="200">
                  <c:v>303940.96109743905</c:v>
                </c:pt>
                <c:pt idx="201">
                  <c:v>308760.53883180406</c:v>
                </c:pt>
                <c:pt idx="202">
                  <c:v>313630.88961976883</c:v>
                </c:pt>
                <c:pt idx="203">
                  <c:v>318552.28274091828</c:v>
                </c:pt>
                <c:pt idx="204">
                  <c:v>323524.98751367594</c:v>
                </c:pt>
                <c:pt idx="205">
                  <c:v>328549.27329507557</c:v>
                </c:pt>
                <c:pt idx="206">
                  <c:v>333625.40948053985</c:v>
                </c:pt>
                <c:pt idx="207">
                  <c:v>338753.66550365393</c:v>
                </c:pt>
                <c:pt idx="208">
                  <c:v>343934.31083594786</c:v>
                </c:pt>
                <c:pt idx="209">
                  <c:v>349167.61498668138</c:v>
                </c:pt>
                <c:pt idx="210">
                  <c:v>354453.84750262654</c:v>
                </c:pt>
                <c:pt idx="211">
                  <c:v>359793.2779678572</c:v>
                </c:pt>
                <c:pt idx="212">
                  <c:v>365186.176003539</c:v>
                </c:pt>
                <c:pt idx="213">
                  <c:v>370632.81126771786</c:v>
                </c:pt>
                <c:pt idx="214">
                  <c:v>376133.45345512067</c:v>
                </c:pt>
                <c:pt idx="215">
                  <c:v>381688.37229694589</c:v>
                </c:pt>
                <c:pt idx="216">
                  <c:v>387297.83756066847</c:v>
                </c:pt>
                <c:pt idx="217">
                  <c:v>392962.11904983385</c:v>
                </c:pt>
                <c:pt idx="218">
                  <c:v>398681.48660386744</c:v>
                </c:pt>
                <c:pt idx="219">
                  <c:v>404456.21009787335</c:v>
                </c:pt>
                <c:pt idx="220">
                  <c:v>410286.55944245087</c:v>
                </c:pt>
                <c:pt idx="221">
                  <c:v>416172.80458349187</c:v>
                </c:pt>
                <c:pt idx="222">
                  <c:v>422115.21550200309</c:v>
                </c:pt>
                <c:pt idx="223">
                  <c:v>428114.06221390836</c:v>
                </c:pt>
                <c:pt idx="224">
                  <c:v>434169.61476987577</c:v>
                </c:pt>
                <c:pt idx="225">
                  <c:v>440282.14325512236</c:v>
                </c:pt>
                <c:pt idx="226">
                  <c:v>446451.91778924223</c:v>
                </c:pt>
                <c:pt idx="227">
                  <c:v>452679.20852602017</c:v>
                </c:pt>
                <c:pt idx="228">
                  <c:v>458964.28565326129</c:v>
                </c:pt>
                <c:pt idx="229">
                  <c:v>465307.41939260892</c:v>
                </c:pt>
                <c:pt idx="230">
                  <c:v>471708.87999937078</c:v>
                </c:pt>
                <c:pt idx="231">
                  <c:v>478168.93776235194</c:v>
                </c:pt>
                <c:pt idx="232">
                  <c:v>484687.86300367996</c:v>
                </c:pt>
                <c:pt idx="233">
                  <c:v>491265.92607863317</c:v>
                </c:pt>
                <c:pt idx="234">
                  <c:v>497903.39737548406</c:v>
                </c:pt>
                <c:pt idx="235">
                  <c:v>504600.54731531802</c:v>
                </c:pt>
                <c:pt idx="236">
                  <c:v>511357.64635188307</c:v>
                </c:pt>
                <c:pt idx="237">
                  <c:v>518174.96497141942</c:v>
                </c:pt>
                <c:pt idx="238">
                  <c:v>525052.77369250369</c:v>
                </c:pt>
                <c:pt idx="239">
                  <c:v>531991.34306588059</c:v>
                </c:pt>
                <c:pt idx="240">
                  <c:v>538990.94367431826</c:v>
                </c:pt>
                <c:pt idx="241">
                  <c:v>546051.84613243898</c:v>
                </c:pt>
                <c:pt idx="242">
                  <c:v>553174.32108657411</c:v>
                </c:pt>
                <c:pt idx="243">
                  <c:v>560358.63921460346</c:v>
                </c:pt>
                <c:pt idx="244">
                  <c:v>567605.07122580626</c:v>
                </c:pt>
                <c:pt idx="245">
                  <c:v>574913.88786071201</c:v>
                </c:pt>
                <c:pt idx="246">
                  <c:v>582285.35989094793</c:v>
                </c:pt>
                <c:pt idx="247">
                  <c:v>589719.75811909686</c:v>
                </c:pt>
                <c:pt idx="248">
                  <c:v>597217.35337854025</c:v>
                </c:pt>
                <c:pt idx="249">
                  <c:v>604778.41653332335</c:v>
                </c:pt>
                <c:pt idx="250">
                  <c:v>612403.21847800747</c:v>
                </c:pt>
                <c:pt idx="251">
                  <c:v>620092.03013752645</c:v>
                </c:pt>
                <c:pt idx="252">
                  <c:v>627845.12246705068</c:v>
                </c:pt>
                <c:pt idx="253">
                  <c:v>635662.76645183261</c:v>
                </c:pt>
                <c:pt idx="254">
                  <c:v>643545.2331070886</c:v>
                </c:pt>
                <c:pt idx="255">
                  <c:v>651492.79347784433</c:v>
                </c:pt>
                <c:pt idx="256">
                  <c:v>659505.71863881114</c:v>
                </c:pt>
                <c:pt idx="257">
                  <c:v>667584.27969424194</c:v>
                </c:pt>
                <c:pt idx="258">
                  <c:v>675728.7477777988</c:v>
                </c:pt>
                <c:pt idx="259">
                  <c:v>683939.39405242784</c:v>
                </c:pt>
                <c:pt idx="260">
                  <c:v>692216.48971021257</c:v>
                </c:pt>
                <c:pt idx="261">
                  <c:v>700560.30597226031</c:v>
                </c:pt>
                <c:pt idx="262">
                  <c:v>708971.11408856593</c:v>
                </c:pt>
                <c:pt idx="263">
                  <c:v>717449.1853378776</c:v>
                </c:pt>
                <c:pt idx="264">
                  <c:v>725994.79102757771</c:v>
                </c:pt>
                <c:pt idx="265">
                  <c:v>734608.20249356108</c:v>
                </c:pt>
                <c:pt idx="266">
                  <c:v>743289.69110009132</c:v>
                </c:pt>
                <c:pt idx="267">
                  <c:v>752039.52823969792</c:v>
                </c:pt>
                <c:pt idx="268">
                  <c:v>760857.98533304431</c:v>
                </c:pt>
                <c:pt idx="269">
                  <c:v>769745.33382880304</c:v>
                </c:pt>
                <c:pt idx="270">
                  <c:v>778701.84520353924</c:v>
                </c:pt>
                <c:pt idx="271">
                  <c:v>787727.7909615949</c:v>
                </c:pt>
                <c:pt idx="272">
                  <c:v>796823.44263496168</c:v>
                </c:pt>
                <c:pt idx="273">
                  <c:v>805989.07178316894</c:v>
                </c:pt>
                <c:pt idx="274">
                  <c:v>815224.94999315916</c:v>
                </c:pt>
                <c:pt idx="275">
                  <c:v>824531.34887918714</c:v>
                </c:pt>
                <c:pt idx="276">
                  <c:v>833908.54008269508</c:v>
                </c:pt>
                <c:pt idx="277">
                  <c:v>843356.79527219257</c:v>
                </c:pt>
                <c:pt idx="278">
                  <c:v>852876.38614315656</c:v>
                </c:pt>
                <c:pt idx="279">
                  <c:v>862467.58441791299</c:v>
                </c:pt>
                <c:pt idx="280">
                  <c:v>872130.6618455248</c:v>
                </c:pt>
                <c:pt idx="281">
                  <c:v>881865.89020168677</c:v>
                </c:pt>
                <c:pt idx="282">
                  <c:v>891673.54128860438</c:v>
                </c:pt>
                <c:pt idx="283">
                  <c:v>901553.8869349059</c:v>
                </c:pt>
                <c:pt idx="284">
                  <c:v>911507.19899550884</c:v>
                </c:pt>
                <c:pt idx="285">
                  <c:v>921533.74935153767</c:v>
                </c:pt>
                <c:pt idx="286">
                  <c:v>931633.80991020158</c:v>
                </c:pt>
                <c:pt idx="287">
                  <c:v>941807.65260469459</c:v>
                </c:pt>
                <c:pt idx="288">
                  <c:v>952055.54939409334</c:v>
                </c:pt>
                <c:pt idx="289">
                  <c:v>962377.77226324647</c:v>
                </c:pt>
                <c:pt idx="290">
                  <c:v>972774.59322269051</c:v>
                </c:pt>
                <c:pt idx="291">
                  <c:v>983246.28430851817</c:v>
                </c:pt>
                <c:pt idx="292">
                  <c:v>993793.11758229986</c:v>
                </c:pt>
                <c:pt idx="293">
                  <c:v>1004415.3651309817</c:v>
                </c:pt>
                <c:pt idx="294">
                  <c:v>1015113.2990667789</c:v>
                </c:pt>
                <c:pt idx="295">
                  <c:v>1025887.1915270769</c:v>
                </c:pt>
                <c:pt idx="296">
                  <c:v>1036737.3146743384</c:v>
                </c:pt>
                <c:pt idx="297">
                  <c:v>1047663.9406960052</c:v>
                </c:pt>
                <c:pt idx="298">
                  <c:v>1058667.3418043954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B1-4FEE-9DC7-B0CF1F04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42464"/>
        <c:axId val="242544000"/>
      </c:lineChart>
      <c:catAx>
        <c:axId val="2425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44000"/>
        <c:crosses val="autoZero"/>
        <c:auto val="1"/>
        <c:lblAlgn val="ctr"/>
        <c:lblOffset val="100"/>
        <c:noMultiLvlLbl val="0"/>
      </c:catAx>
      <c:valAx>
        <c:axId val="242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'Engine dataset'!$C$3:$C$1116</c:f>
              <c:numCache>
                <c:formatCode>General</c:formatCode>
                <c:ptCount val="1114"/>
                <c:pt idx="0">
                  <c:v>650.70000000000005</c:v>
                </c:pt>
                <c:pt idx="1">
                  <c:v>650.5</c:v>
                </c:pt>
                <c:pt idx="2">
                  <c:v>657</c:v>
                </c:pt>
                <c:pt idx="3">
                  <c:v>646.5</c:v>
                </c:pt>
                <c:pt idx="4">
                  <c:v>819.4</c:v>
                </c:pt>
                <c:pt idx="5">
                  <c:v>649.6</c:v>
                </c:pt>
                <c:pt idx="6">
                  <c:v>1239.7</c:v>
                </c:pt>
                <c:pt idx="7">
                  <c:v>650.5</c:v>
                </c:pt>
                <c:pt idx="8">
                  <c:v>650.9</c:v>
                </c:pt>
                <c:pt idx="9">
                  <c:v>1796.7</c:v>
                </c:pt>
                <c:pt idx="10">
                  <c:v>1460</c:v>
                </c:pt>
                <c:pt idx="11">
                  <c:v>648.5</c:v>
                </c:pt>
                <c:pt idx="12">
                  <c:v>650.29999999999995</c:v>
                </c:pt>
                <c:pt idx="13">
                  <c:v>1566</c:v>
                </c:pt>
                <c:pt idx="14">
                  <c:v>1470.7</c:v>
                </c:pt>
                <c:pt idx="15">
                  <c:v>1230.4000000000001</c:v>
                </c:pt>
                <c:pt idx="16">
                  <c:v>1689.3</c:v>
                </c:pt>
                <c:pt idx="17">
                  <c:v>649.5</c:v>
                </c:pt>
                <c:pt idx="18">
                  <c:v>650</c:v>
                </c:pt>
                <c:pt idx="19">
                  <c:v>650.1</c:v>
                </c:pt>
                <c:pt idx="20">
                  <c:v>1771.4</c:v>
                </c:pt>
                <c:pt idx="21">
                  <c:v>1334.8</c:v>
                </c:pt>
                <c:pt idx="22">
                  <c:v>1706.1</c:v>
                </c:pt>
                <c:pt idx="23">
                  <c:v>1796</c:v>
                </c:pt>
                <c:pt idx="24">
                  <c:v>649</c:v>
                </c:pt>
                <c:pt idx="25">
                  <c:v>624.20000000000005</c:v>
                </c:pt>
                <c:pt idx="26">
                  <c:v>635.20000000000005</c:v>
                </c:pt>
                <c:pt idx="27">
                  <c:v>1565.7</c:v>
                </c:pt>
                <c:pt idx="28">
                  <c:v>612.1</c:v>
                </c:pt>
                <c:pt idx="29">
                  <c:v>821.6</c:v>
                </c:pt>
                <c:pt idx="30">
                  <c:v>1690.8</c:v>
                </c:pt>
                <c:pt idx="31">
                  <c:v>598.6</c:v>
                </c:pt>
                <c:pt idx="32">
                  <c:v>1335.4</c:v>
                </c:pt>
                <c:pt idx="33">
                  <c:v>820.2</c:v>
                </c:pt>
                <c:pt idx="34">
                  <c:v>1228</c:v>
                </c:pt>
                <c:pt idx="35">
                  <c:v>1003.4</c:v>
                </c:pt>
                <c:pt idx="36">
                  <c:v>655</c:v>
                </c:pt>
                <c:pt idx="37">
                  <c:v>1106.5</c:v>
                </c:pt>
                <c:pt idx="38">
                  <c:v>1461.7</c:v>
                </c:pt>
                <c:pt idx="39">
                  <c:v>1795.8</c:v>
                </c:pt>
                <c:pt idx="40">
                  <c:v>1460.3</c:v>
                </c:pt>
                <c:pt idx="41">
                  <c:v>1690.5</c:v>
                </c:pt>
                <c:pt idx="42">
                  <c:v>1565.2</c:v>
                </c:pt>
                <c:pt idx="43">
                  <c:v>1106.9000000000001</c:v>
                </c:pt>
                <c:pt idx="44">
                  <c:v>654.29999999999995</c:v>
                </c:pt>
                <c:pt idx="45">
                  <c:v>820.6</c:v>
                </c:pt>
                <c:pt idx="46">
                  <c:v>1334.7</c:v>
                </c:pt>
                <c:pt idx="47">
                  <c:v>1231.0999999999999</c:v>
                </c:pt>
                <c:pt idx="48">
                  <c:v>1796.4</c:v>
                </c:pt>
                <c:pt idx="49">
                  <c:v>820.8</c:v>
                </c:pt>
                <c:pt idx="50">
                  <c:v>998.7</c:v>
                </c:pt>
                <c:pt idx="51">
                  <c:v>820</c:v>
                </c:pt>
                <c:pt idx="52">
                  <c:v>999.7</c:v>
                </c:pt>
                <c:pt idx="53">
                  <c:v>1273.0999999999999</c:v>
                </c:pt>
                <c:pt idx="54">
                  <c:v>576.20000000000005</c:v>
                </c:pt>
                <c:pt idx="55">
                  <c:v>703.5</c:v>
                </c:pt>
                <c:pt idx="56">
                  <c:v>1541.2</c:v>
                </c:pt>
                <c:pt idx="57">
                  <c:v>1566.8</c:v>
                </c:pt>
                <c:pt idx="58">
                  <c:v>1459.8</c:v>
                </c:pt>
                <c:pt idx="59">
                  <c:v>1687</c:v>
                </c:pt>
                <c:pt idx="60">
                  <c:v>821.7</c:v>
                </c:pt>
                <c:pt idx="61">
                  <c:v>1106.0999999999999</c:v>
                </c:pt>
                <c:pt idx="62">
                  <c:v>1229.0999999999999</c:v>
                </c:pt>
                <c:pt idx="63">
                  <c:v>1228.8</c:v>
                </c:pt>
                <c:pt idx="64">
                  <c:v>1107</c:v>
                </c:pt>
                <c:pt idx="65">
                  <c:v>1336</c:v>
                </c:pt>
                <c:pt idx="66">
                  <c:v>997.9</c:v>
                </c:pt>
                <c:pt idx="67">
                  <c:v>1456.7</c:v>
                </c:pt>
                <c:pt idx="68">
                  <c:v>1685.6</c:v>
                </c:pt>
                <c:pt idx="69">
                  <c:v>1798.2</c:v>
                </c:pt>
                <c:pt idx="70">
                  <c:v>819.7</c:v>
                </c:pt>
                <c:pt idx="71">
                  <c:v>1794.5</c:v>
                </c:pt>
                <c:pt idx="72">
                  <c:v>1566.3</c:v>
                </c:pt>
                <c:pt idx="73">
                  <c:v>1336.4</c:v>
                </c:pt>
                <c:pt idx="74">
                  <c:v>1105.3</c:v>
                </c:pt>
                <c:pt idx="75">
                  <c:v>1565.2</c:v>
                </c:pt>
                <c:pt idx="76">
                  <c:v>1039</c:v>
                </c:pt>
                <c:pt idx="77">
                  <c:v>996.8</c:v>
                </c:pt>
                <c:pt idx="78">
                  <c:v>1686</c:v>
                </c:pt>
                <c:pt idx="79">
                  <c:v>998.6</c:v>
                </c:pt>
                <c:pt idx="80">
                  <c:v>820.3</c:v>
                </c:pt>
                <c:pt idx="81">
                  <c:v>1335.6</c:v>
                </c:pt>
                <c:pt idx="82">
                  <c:v>661.5</c:v>
                </c:pt>
                <c:pt idx="83">
                  <c:v>822.1</c:v>
                </c:pt>
                <c:pt idx="84">
                  <c:v>1565.7</c:v>
                </c:pt>
                <c:pt idx="85">
                  <c:v>1797.6</c:v>
                </c:pt>
                <c:pt idx="86">
                  <c:v>1228.8</c:v>
                </c:pt>
                <c:pt idx="87">
                  <c:v>1104.5</c:v>
                </c:pt>
                <c:pt idx="88">
                  <c:v>1459.2</c:v>
                </c:pt>
                <c:pt idx="89">
                  <c:v>821.3</c:v>
                </c:pt>
                <c:pt idx="90">
                  <c:v>819.4</c:v>
                </c:pt>
                <c:pt idx="91">
                  <c:v>1336.6</c:v>
                </c:pt>
                <c:pt idx="92">
                  <c:v>1692</c:v>
                </c:pt>
                <c:pt idx="93">
                  <c:v>999</c:v>
                </c:pt>
                <c:pt idx="94">
                  <c:v>1232.0999999999999</c:v>
                </c:pt>
                <c:pt idx="95">
                  <c:v>1796.6</c:v>
                </c:pt>
                <c:pt idx="96">
                  <c:v>998.6</c:v>
                </c:pt>
                <c:pt idx="97">
                  <c:v>828.5</c:v>
                </c:pt>
                <c:pt idx="98">
                  <c:v>1459.6</c:v>
                </c:pt>
                <c:pt idx="99">
                  <c:v>1105.0999999999999</c:v>
                </c:pt>
                <c:pt idx="100">
                  <c:v>1459.5</c:v>
                </c:pt>
                <c:pt idx="101">
                  <c:v>1796</c:v>
                </c:pt>
                <c:pt idx="102">
                  <c:v>1565.5</c:v>
                </c:pt>
                <c:pt idx="103">
                  <c:v>1690</c:v>
                </c:pt>
                <c:pt idx="104">
                  <c:v>1334.4</c:v>
                </c:pt>
                <c:pt idx="105">
                  <c:v>659</c:v>
                </c:pt>
                <c:pt idx="106">
                  <c:v>819</c:v>
                </c:pt>
                <c:pt idx="107">
                  <c:v>1796.3</c:v>
                </c:pt>
                <c:pt idx="108">
                  <c:v>818.6</c:v>
                </c:pt>
                <c:pt idx="109">
                  <c:v>1105.8</c:v>
                </c:pt>
                <c:pt idx="110">
                  <c:v>1565.7</c:v>
                </c:pt>
                <c:pt idx="111">
                  <c:v>1226.2</c:v>
                </c:pt>
                <c:pt idx="112">
                  <c:v>819.4</c:v>
                </c:pt>
                <c:pt idx="113">
                  <c:v>1690.2</c:v>
                </c:pt>
                <c:pt idx="114">
                  <c:v>999.6</c:v>
                </c:pt>
                <c:pt idx="115">
                  <c:v>821.3</c:v>
                </c:pt>
                <c:pt idx="116">
                  <c:v>1335.6</c:v>
                </c:pt>
                <c:pt idx="117">
                  <c:v>1458.7</c:v>
                </c:pt>
                <c:pt idx="118">
                  <c:v>1565.2</c:v>
                </c:pt>
                <c:pt idx="119">
                  <c:v>1796.6</c:v>
                </c:pt>
                <c:pt idx="120">
                  <c:v>1230.9000000000001</c:v>
                </c:pt>
                <c:pt idx="121">
                  <c:v>652.70000000000005</c:v>
                </c:pt>
                <c:pt idx="122">
                  <c:v>1105.3</c:v>
                </c:pt>
                <c:pt idx="123">
                  <c:v>654.79999999999995</c:v>
                </c:pt>
                <c:pt idx="124">
                  <c:v>1001.7</c:v>
                </c:pt>
                <c:pt idx="125">
                  <c:v>1457</c:v>
                </c:pt>
                <c:pt idx="126">
                  <c:v>1689.4</c:v>
                </c:pt>
                <c:pt idx="127">
                  <c:v>1335.8</c:v>
                </c:pt>
                <c:pt idx="128">
                  <c:v>997</c:v>
                </c:pt>
                <c:pt idx="129">
                  <c:v>1796.3</c:v>
                </c:pt>
                <c:pt idx="130">
                  <c:v>818.8</c:v>
                </c:pt>
                <c:pt idx="131">
                  <c:v>820.6</c:v>
                </c:pt>
                <c:pt idx="132">
                  <c:v>1229.5</c:v>
                </c:pt>
                <c:pt idx="133">
                  <c:v>1228.0999999999999</c:v>
                </c:pt>
                <c:pt idx="134">
                  <c:v>1685.1</c:v>
                </c:pt>
                <c:pt idx="135">
                  <c:v>1566.8</c:v>
                </c:pt>
                <c:pt idx="136">
                  <c:v>652.70000000000005</c:v>
                </c:pt>
                <c:pt idx="137">
                  <c:v>1106.8</c:v>
                </c:pt>
                <c:pt idx="138">
                  <c:v>1794.2</c:v>
                </c:pt>
                <c:pt idx="139">
                  <c:v>997.7</c:v>
                </c:pt>
                <c:pt idx="140">
                  <c:v>653.1</c:v>
                </c:pt>
                <c:pt idx="141">
                  <c:v>651.6</c:v>
                </c:pt>
                <c:pt idx="142">
                  <c:v>1336.2</c:v>
                </c:pt>
                <c:pt idx="143">
                  <c:v>1460.5</c:v>
                </c:pt>
                <c:pt idx="144">
                  <c:v>1688.2</c:v>
                </c:pt>
                <c:pt idx="145">
                  <c:v>1104.9000000000001</c:v>
                </c:pt>
                <c:pt idx="146">
                  <c:v>998</c:v>
                </c:pt>
                <c:pt idx="147">
                  <c:v>819.2</c:v>
                </c:pt>
                <c:pt idx="148">
                  <c:v>1459</c:v>
                </c:pt>
                <c:pt idx="149">
                  <c:v>653.4</c:v>
                </c:pt>
                <c:pt idx="150">
                  <c:v>1566.4</c:v>
                </c:pt>
                <c:pt idx="151">
                  <c:v>1796</c:v>
                </c:pt>
                <c:pt idx="152">
                  <c:v>1000</c:v>
                </c:pt>
                <c:pt idx="153">
                  <c:v>1336.4</c:v>
                </c:pt>
                <c:pt idx="154">
                  <c:v>1105.5</c:v>
                </c:pt>
                <c:pt idx="155">
                  <c:v>820.8</c:v>
                </c:pt>
                <c:pt idx="156">
                  <c:v>1688.3</c:v>
                </c:pt>
                <c:pt idx="157">
                  <c:v>1567.2</c:v>
                </c:pt>
                <c:pt idx="158">
                  <c:v>1687.4</c:v>
                </c:pt>
                <c:pt idx="159">
                  <c:v>1228.8</c:v>
                </c:pt>
                <c:pt idx="160">
                  <c:v>1458.7</c:v>
                </c:pt>
                <c:pt idx="161">
                  <c:v>653.1</c:v>
                </c:pt>
                <c:pt idx="162">
                  <c:v>820.3</c:v>
                </c:pt>
                <c:pt idx="163">
                  <c:v>1334.2</c:v>
                </c:pt>
                <c:pt idx="164">
                  <c:v>820.2</c:v>
                </c:pt>
                <c:pt idx="165">
                  <c:v>652</c:v>
                </c:pt>
                <c:pt idx="166">
                  <c:v>1229.9000000000001</c:v>
                </c:pt>
                <c:pt idx="167">
                  <c:v>1798</c:v>
                </c:pt>
                <c:pt idx="168">
                  <c:v>997.8</c:v>
                </c:pt>
                <c:pt idx="169">
                  <c:v>1566.9</c:v>
                </c:pt>
                <c:pt idx="170">
                  <c:v>1107.0999999999999</c:v>
                </c:pt>
                <c:pt idx="171">
                  <c:v>1797.7</c:v>
                </c:pt>
                <c:pt idx="172">
                  <c:v>651.9</c:v>
                </c:pt>
                <c:pt idx="173">
                  <c:v>820.2</c:v>
                </c:pt>
                <c:pt idx="174">
                  <c:v>1460.1</c:v>
                </c:pt>
                <c:pt idx="175">
                  <c:v>1566.1</c:v>
                </c:pt>
                <c:pt idx="176">
                  <c:v>997</c:v>
                </c:pt>
                <c:pt idx="177">
                  <c:v>1335.6</c:v>
                </c:pt>
                <c:pt idx="178">
                  <c:v>1691.2</c:v>
                </c:pt>
                <c:pt idx="179">
                  <c:v>1106.5999999999999</c:v>
                </c:pt>
                <c:pt idx="180">
                  <c:v>820.4</c:v>
                </c:pt>
                <c:pt idx="181">
                  <c:v>1229</c:v>
                </c:pt>
                <c:pt idx="182">
                  <c:v>1797.9</c:v>
                </c:pt>
                <c:pt idx="183">
                  <c:v>652.20000000000005</c:v>
                </c:pt>
                <c:pt idx="184">
                  <c:v>997.2</c:v>
                </c:pt>
                <c:pt idx="185">
                  <c:v>1230.5999999999999</c:v>
                </c:pt>
                <c:pt idx="186">
                  <c:v>820.6</c:v>
                </c:pt>
                <c:pt idx="187">
                  <c:v>651.4</c:v>
                </c:pt>
                <c:pt idx="188">
                  <c:v>651</c:v>
                </c:pt>
                <c:pt idx="189">
                  <c:v>1566.1</c:v>
                </c:pt>
                <c:pt idx="190">
                  <c:v>1458.9</c:v>
                </c:pt>
                <c:pt idx="191">
                  <c:v>1104.3</c:v>
                </c:pt>
                <c:pt idx="192">
                  <c:v>1336.6</c:v>
                </c:pt>
                <c:pt idx="193">
                  <c:v>1795.8</c:v>
                </c:pt>
                <c:pt idx="194">
                  <c:v>1688.8</c:v>
                </c:pt>
                <c:pt idx="195">
                  <c:v>820.7</c:v>
                </c:pt>
                <c:pt idx="196">
                  <c:v>998.3</c:v>
                </c:pt>
                <c:pt idx="197">
                  <c:v>652.4</c:v>
                </c:pt>
                <c:pt idx="198">
                  <c:v>652.29999999999995</c:v>
                </c:pt>
                <c:pt idx="199">
                  <c:v>819.4</c:v>
                </c:pt>
                <c:pt idx="200">
                  <c:v>1566.4</c:v>
                </c:pt>
                <c:pt idx="201">
                  <c:v>1336.6</c:v>
                </c:pt>
                <c:pt idx="202">
                  <c:v>1458.8</c:v>
                </c:pt>
                <c:pt idx="203">
                  <c:v>1796.6</c:v>
                </c:pt>
                <c:pt idx="204">
                  <c:v>1685.7</c:v>
                </c:pt>
                <c:pt idx="205">
                  <c:v>1106.4000000000001</c:v>
                </c:pt>
                <c:pt idx="206">
                  <c:v>998.1</c:v>
                </c:pt>
                <c:pt idx="207">
                  <c:v>819.9</c:v>
                </c:pt>
                <c:pt idx="208">
                  <c:v>1229.3</c:v>
                </c:pt>
                <c:pt idx="209">
                  <c:v>1459.1</c:v>
                </c:pt>
                <c:pt idx="210">
                  <c:v>652.4</c:v>
                </c:pt>
                <c:pt idx="211">
                  <c:v>1796.4</c:v>
                </c:pt>
                <c:pt idx="212">
                  <c:v>1689.5</c:v>
                </c:pt>
                <c:pt idx="213">
                  <c:v>819.2</c:v>
                </c:pt>
                <c:pt idx="214">
                  <c:v>1335</c:v>
                </c:pt>
                <c:pt idx="215">
                  <c:v>1228.0999999999999</c:v>
                </c:pt>
                <c:pt idx="216">
                  <c:v>1106.0999999999999</c:v>
                </c:pt>
                <c:pt idx="217">
                  <c:v>1565.6</c:v>
                </c:pt>
                <c:pt idx="218">
                  <c:v>1000</c:v>
                </c:pt>
                <c:pt idx="219">
                  <c:v>653.5</c:v>
                </c:pt>
                <c:pt idx="220">
                  <c:v>1334.7</c:v>
                </c:pt>
                <c:pt idx="221">
                  <c:v>820.2</c:v>
                </c:pt>
                <c:pt idx="222">
                  <c:v>1796.2</c:v>
                </c:pt>
                <c:pt idx="223">
                  <c:v>1688.5</c:v>
                </c:pt>
                <c:pt idx="224">
                  <c:v>1566.1</c:v>
                </c:pt>
                <c:pt idx="225">
                  <c:v>820.1</c:v>
                </c:pt>
                <c:pt idx="226">
                  <c:v>1106.3</c:v>
                </c:pt>
                <c:pt idx="227">
                  <c:v>998.5</c:v>
                </c:pt>
                <c:pt idx="228">
                  <c:v>1459.4</c:v>
                </c:pt>
                <c:pt idx="229">
                  <c:v>653.20000000000005</c:v>
                </c:pt>
                <c:pt idx="230">
                  <c:v>652.9</c:v>
                </c:pt>
                <c:pt idx="231">
                  <c:v>1230.4000000000001</c:v>
                </c:pt>
                <c:pt idx="232">
                  <c:v>1795.7</c:v>
                </c:pt>
                <c:pt idx="233">
                  <c:v>1690.6</c:v>
                </c:pt>
                <c:pt idx="234">
                  <c:v>1335.6</c:v>
                </c:pt>
                <c:pt idx="235">
                  <c:v>1228.5</c:v>
                </c:pt>
                <c:pt idx="236">
                  <c:v>1106.0999999999999</c:v>
                </c:pt>
                <c:pt idx="237">
                  <c:v>820</c:v>
                </c:pt>
                <c:pt idx="238">
                  <c:v>1460</c:v>
                </c:pt>
                <c:pt idx="239">
                  <c:v>1566</c:v>
                </c:pt>
                <c:pt idx="240">
                  <c:v>999.6</c:v>
                </c:pt>
                <c:pt idx="241">
                  <c:v>819.6</c:v>
                </c:pt>
                <c:pt idx="242">
                  <c:v>999</c:v>
                </c:pt>
                <c:pt idx="243">
                  <c:v>1794.5</c:v>
                </c:pt>
                <c:pt idx="244">
                  <c:v>1692.4</c:v>
                </c:pt>
                <c:pt idx="245">
                  <c:v>652</c:v>
                </c:pt>
                <c:pt idx="246">
                  <c:v>652.4</c:v>
                </c:pt>
                <c:pt idx="247">
                  <c:v>1565.6</c:v>
                </c:pt>
                <c:pt idx="248">
                  <c:v>1105.4000000000001</c:v>
                </c:pt>
                <c:pt idx="249">
                  <c:v>1336.2</c:v>
                </c:pt>
                <c:pt idx="250">
                  <c:v>652.4</c:v>
                </c:pt>
                <c:pt idx="251">
                  <c:v>820.2</c:v>
                </c:pt>
                <c:pt idx="252">
                  <c:v>1459.7</c:v>
                </c:pt>
                <c:pt idx="253">
                  <c:v>1796</c:v>
                </c:pt>
                <c:pt idx="254">
                  <c:v>1229.5999999999999</c:v>
                </c:pt>
                <c:pt idx="255">
                  <c:v>1689.8</c:v>
                </c:pt>
                <c:pt idx="256">
                  <c:v>999</c:v>
                </c:pt>
                <c:pt idx="257">
                  <c:v>821</c:v>
                </c:pt>
                <c:pt idx="258">
                  <c:v>820.8</c:v>
                </c:pt>
                <c:pt idx="259">
                  <c:v>652.29999999999995</c:v>
                </c:pt>
                <c:pt idx="260">
                  <c:v>1459.8</c:v>
                </c:pt>
                <c:pt idx="261">
                  <c:v>1565.7</c:v>
                </c:pt>
                <c:pt idx="262">
                  <c:v>652.6</c:v>
                </c:pt>
                <c:pt idx="263">
                  <c:v>1106.3</c:v>
                </c:pt>
                <c:pt idx="264">
                  <c:v>1336.6</c:v>
                </c:pt>
                <c:pt idx="265">
                  <c:v>1229.3</c:v>
                </c:pt>
                <c:pt idx="266">
                  <c:v>1798.3</c:v>
                </c:pt>
                <c:pt idx="267">
                  <c:v>997.4</c:v>
                </c:pt>
                <c:pt idx="268">
                  <c:v>1685.7</c:v>
                </c:pt>
                <c:pt idx="269">
                  <c:v>1107</c:v>
                </c:pt>
                <c:pt idx="270">
                  <c:v>820.9</c:v>
                </c:pt>
                <c:pt idx="271">
                  <c:v>1336.6</c:v>
                </c:pt>
                <c:pt idx="272">
                  <c:v>997.3</c:v>
                </c:pt>
                <c:pt idx="273">
                  <c:v>1457.1</c:v>
                </c:pt>
                <c:pt idx="274">
                  <c:v>822</c:v>
                </c:pt>
                <c:pt idx="275">
                  <c:v>816.9</c:v>
                </c:pt>
                <c:pt idx="276">
                  <c:v>1566.3</c:v>
                </c:pt>
                <c:pt idx="277">
                  <c:v>1796</c:v>
                </c:pt>
                <c:pt idx="278">
                  <c:v>652.79999999999995</c:v>
                </c:pt>
                <c:pt idx="279">
                  <c:v>1230.2</c:v>
                </c:pt>
                <c:pt idx="280">
                  <c:v>651.9</c:v>
                </c:pt>
                <c:pt idx="281">
                  <c:v>1688</c:v>
                </c:pt>
                <c:pt idx="282">
                  <c:v>821.5</c:v>
                </c:pt>
                <c:pt idx="283">
                  <c:v>1566.8</c:v>
                </c:pt>
                <c:pt idx="284">
                  <c:v>1335.5</c:v>
                </c:pt>
                <c:pt idx="285">
                  <c:v>998.5</c:v>
                </c:pt>
                <c:pt idx="286">
                  <c:v>1796</c:v>
                </c:pt>
                <c:pt idx="287">
                  <c:v>1105.9000000000001</c:v>
                </c:pt>
                <c:pt idx="288">
                  <c:v>1459.9</c:v>
                </c:pt>
                <c:pt idx="289">
                  <c:v>652</c:v>
                </c:pt>
                <c:pt idx="290">
                  <c:v>999.3</c:v>
                </c:pt>
                <c:pt idx="291">
                  <c:v>1687</c:v>
                </c:pt>
                <c:pt idx="292">
                  <c:v>1458.1</c:v>
                </c:pt>
                <c:pt idx="293">
                  <c:v>1566</c:v>
                </c:pt>
                <c:pt idx="294">
                  <c:v>652.5</c:v>
                </c:pt>
                <c:pt idx="295">
                  <c:v>1228.3</c:v>
                </c:pt>
                <c:pt idx="296">
                  <c:v>1105.3</c:v>
                </c:pt>
                <c:pt idx="297">
                  <c:v>1795.2</c:v>
                </c:pt>
                <c:pt idx="298">
                  <c:v>1336.2</c:v>
                </c:pt>
                <c:pt idx="299">
                  <c:v>820.4</c:v>
                </c:pt>
                <c:pt idx="300">
                  <c:v>1230</c:v>
                </c:pt>
                <c:pt idx="301">
                  <c:v>652.29999999999995</c:v>
                </c:pt>
                <c:pt idx="302">
                  <c:v>1686</c:v>
                </c:pt>
                <c:pt idx="303">
                  <c:v>997.8</c:v>
                </c:pt>
                <c:pt idx="304">
                  <c:v>1566.7</c:v>
                </c:pt>
                <c:pt idx="305">
                  <c:v>820.3</c:v>
                </c:pt>
                <c:pt idx="306">
                  <c:v>1690.2</c:v>
                </c:pt>
                <c:pt idx="307">
                  <c:v>1106.3</c:v>
                </c:pt>
                <c:pt idx="308">
                  <c:v>1799.4</c:v>
                </c:pt>
                <c:pt idx="309">
                  <c:v>1228</c:v>
                </c:pt>
                <c:pt idx="310">
                  <c:v>1458.5</c:v>
                </c:pt>
                <c:pt idx="311">
                  <c:v>1336.3</c:v>
                </c:pt>
                <c:pt idx="312">
                  <c:v>655</c:v>
                </c:pt>
                <c:pt idx="313">
                  <c:v>820.6</c:v>
                </c:pt>
                <c:pt idx="314">
                  <c:v>1798.5</c:v>
                </c:pt>
                <c:pt idx="315">
                  <c:v>1000</c:v>
                </c:pt>
                <c:pt idx="316">
                  <c:v>651.29999999999995</c:v>
                </c:pt>
                <c:pt idx="317">
                  <c:v>1566</c:v>
                </c:pt>
                <c:pt idx="318">
                  <c:v>821.3</c:v>
                </c:pt>
                <c:pt idx="319">
                  <c:v>1336.6</c:v>
                </c:pt>
                <c:pt idx="320">
                  <c:v>819.6</c:v>
                </c:pt>
                <c:pt idx="321">
                  <c:v>1104.0999999999999</c:v>
                </c:pt>
                <c:pt idx="322">
                  <c:v>999</c:v>
                </c:pt>
                <c:pt idx="323">
                  <c:v>1690.8</c:v>
                </c:pt>
                <c:pt idx="324">
                  <c:v>1459.8</c:v>
                </c:pt>
                <c:pt idx="325">
                  <c:v>1794</c:v>
                </c:pt>
                <c:pt idx="326">
                  <c:v>652.20000000000005</c:v>
                </c:pt>
                <c:pt idx="327">
                  <c:v>1106.5999999999999</c:v>
                </c:pt>
                <c:pt idx="328">
                  <c:v>1230.7</c:v>
                </c:pt>
                <c:pt idx="329">
                  <c:v>651.79999999999995</c:v>
                </c:pt>
                <c:pt idx="330">
                  <c:v>1565.6</c:v>
                </c:pt>
                <c:pt idx="331">
                  <c:v>998.7</c:v>
                </c:pt>
                <c:pt idx="332">
                  <c:v>819.2</c:v>
                </c:pt>
                <c:pt idx="333">
                  <c:v>1335.8</c:v>
                </c:pt>
                <c:pt idx="334">
                  <c:v>651.4</c:v>
                </c:pt>
                <c:pt idx="335">
                  <c:v>1458.9</c:v>
                </c:pt>
                <c:pt idx="336">
                  <c:v>651.9</c:v>
                </c:pt>
                <c:pt idx="337">
                  <c:v>1690.5</c:v>
                </c:pt>
                <c:pt idx="338">
                  <c:v>1228.0999999999999</c:v>
                </c:pt>
                <c:pt idx="339">
                  <c:v>818.1</c:v>
                </c:pt>
                <c:pt idx="340">
                  <c:v>1795.7</c:v>
                </c:pt>
                <c:pt idx="341">
                  <c:v>1566.4</c:v>
                </c:pt>
                <c:pt idx="342">
                  <c:v>1000</c:v>
                </c:pt>
                <c:pt idx="343">
                  <c:v>1796.9</c:v>
                </c:pt>
                <c:pt idx="344">
                  <c:v>1459.2</c:v>
                </c:pt>
                <c:pt idx="345">
                  <c:v>1106.5999999999999</c:v>
                </c:pt>
                <c:pt idx="346">
                  <c:v>820.8</c:v>
                </c:pt>
                <c:pt idx="347">
                  <c:v>1334.6</c:v>
                </c:pt>
                <c:pt idx="348">
                  <c:v>1689.9</c:v>
                </c:pt>
                <c:pt idx="349">
                  <c:v>1103.9000000000001</c:v>
                </c:pt>
                <c:pt idx="350">
                  <c:v>653.4</c:v>
                </c:pt>
                <c:pt idx="351">
                  <c:v>1231.7</c:v>
                </c:pt>
                <c:pt idx="352">
                  <c:v>819</c:v>
                </c:pt>
                <c:pt idx="353">
                  <c:v>996.9</c:v>
                </c:pt>
                <c:pt idx="354">
                  <c:v>1566.7</c:v>
                </c:pt>
                <c:pt idx="355">
                  <c:v>1796.2</c:v>
                </c:pt>
                <c:pt idx="356">
                  <c:v>653.1</c:v>
                </c:pt>
                <c:pt idx="357">
                  <c:v>1458.2</c:v>
                </c:pt>
                <c:pt idx="358">
                  <c:v>1336</c:v>
                </c:pt>
                <c:pt idx="359">
                  <c:v>999.2</c:v>
                </c:pt>
                <c:pt idx="360">
                  <c:v>652.20000000000005</c:v>
                </c:pt>
                <c:pt idx="361">
                  <c:v>821.4</c:v>
                </c:pt>
                <c:pt idx="362">
                  <c:v>1566.4</c:v>
                </c:pt>
                <c:pt idx="363">
                  <c:v>820.5</c:v>
                </c:pt>
                <c:pt idx="364">
                  <c:v>1689.3</c:v>
                </c:pt>
                <c:pt idx="365">
                  <c:v>1105.2</c:v>
                </c:pt>
                <c:pt idx="366">
                  <c:v>1457.4</c:v>
                </c:pt>
                <c:pt idx="367">
                  <c:v>1796.3</c:v>
                </c:pt>
                <c:pt idx="368">
                  <c:v>1226.5</c:v>
                </c:pt>
                <c:pt idx="369">
                  <c:v>1231.5</c:v>
                </c:pt>
                <c:pt idx="370">
                  <c:v>651.20000000000005</c:v>
                </c:pt>
                <c:pt idx="371">
                  <c:v>1689.2</c:v>
                </c:pt>
                <c:pt idx="372">
                  <c:v>1337.1</c:v>
                </c:pt>
                <c:pt idx="373">
                  <c:v>996.8</c:v>
                </c:pt>
                <c:pt idx="374">
                  <c:v>999</c:v>
                </c:pt>
                <c:pt idx="375">
                  <c:v>652</c:v>
                </c:pt>
                <c:pt idx="376">
                  <c:v>1107.8</c:v>
                </c:pt>
                <c:pt idx="377">
                  <c:v>819.5</c:v>
                </c:pt>
                <c:pt idx="378">
                  <c:v>1565.3</c:v>
                </c:pt>
                <c:pt idx="379">
                  <c:v>1794.3</c:v>
                </c:pt>
                <c:pt idx="380">
                  <c:v>820.9</c:v>
                </c:pt>
                <c:pt idx="381">
                  <c:v>1336.2</c:v>
                </c:pt>
                <c:pt idx="382">
                  <c:v>1459</c:v>
                </c:pt>
                <c:pt idx="383">
                  <c:v>1687.4</c:v>
                </c:pt>
                <c:pt idx="384">
                  <c:v>651.6</c:v>
                </c:pt>
                <c:pt idx="385">
                  <c:v>652.70000000000005</c:v>
                </c:pt>
                <c:pt idx="386">
                  <c:v>1000</c:v>
                </c:pt>
                <c:pt idx="387">
                  <c:v>1107</c:v>
                </c:pt>
                <c:pt idx="388">
                  <c:v>818.8</c:v>
                </c:pt>
                <c:pt idx="389">
                  <c:v>1565.6</c:v>
                </c:pt>
                <c:pt idx="390">
                  <c:v>1796.3</c:v>
                </c:pt>
                <c:pt idx="391">
                  <c:v>1228</c:v>
                </c:pt>
                <c:pt idx="392">
                  <c:v>1690.2</c:v>
                </c:pt>
                <c:pt idx="393">
                  <c:v>821.2</c:v>
                </c:pt>
                <c:pt idx="394">
                  <c:v>1335.8</c:v>
                </c:pt>
                <c:pt idx="395">
                  <c:v>1230.7</c:v>
                </c:pt>
                <c:pt idx="396">
                  <c:v>1459.3</c:v>
                </c:pt>
                <c:pt idx="397">
                  <c:v>651.4</c:v>
                </c:pt>
                <c:pt idx="398">
                  <c:v>1566</c:v>
                </c:pt>
                <c:pt idx="399">
                  <c:v>652.79999999999995</c:v>
                </c:pt>
                <c:pt idx="400">
                  <c:v>1796.4</c:v>
                </c:pt>
                <c:pt idx="401">
                  <c:v>1689.6</c:v>
                </c:pt>
                <c:pt idx="402">
                  <c:v>1106.0999999999999</c:v>
                </c:pt>
                <c:pt idx="403">
                  <c:v>819.1</c:v>
                </c:pt>
                <c:pt idx="404">
                  <c:v>997.4</c:v>
                </c:pt>
                <c:pt idx="405">
                  <c:v>1459</c:v>
                </c:pt>
                <c:pt idx="406">
                  <c:v>1337</c:v>
                </c:pt>
                <c:pt idx="407">
                  <c:v>821.3</c:v>
                </c:pt>
                <c:pt idx="408">
                  <c:v>1000</c:v>
                </c:pt>
                <c:pt idx="409">
                  <c:v>1105.4000000000001</c:v>
                </c:pt>
                <c:pt idx="410">
                  <c:v>1565.7</c:v>
                </c:pt>
                <c:pt idx="411">
                  <c:v>652.29999999999995</c:v>
                </c:pt>
                <c:pt idx="412">
                  <c:v>1799.8</c:v>
                </c:pt>
                <c:pt idx="413">
                  <c:v>1690.5</c:v>
                </c:pt>
                <c:pt idx="414">
                  <c:v>653.20000000000005</c:v>
                </c:pt>
                <c:pt idx="415">
                  <c:v>818.8</c:v>
                </c:pt>
                <c:pt idx="416">
                  <c:v>1460.3</c:v>
                </c:pt>
                <c:pt idx="417">
                  <c:v>1229</c:v>
                </c:pt>
                <c:pt idx="418">
                  <c:v>1796.3</c:v>
                </c:pt>
                <c:pt idx="419">
                  <c:v>1335</c:v>
                </c:pt>
                <c:pt idx="420">
                  <c:v>1226.0999999999999</c:v>
                </c:pt>
                <c:pt idx="421">
                  <c:v>997.6</c:v>
                </c:pt>
                <c:pt idx="422">
                  <c:v>820.8</c:v>
                </c:pt>
                <c:pt idx="423">
                  <c:v>1566.3</c:v>
                </c:pt>
                <c:pt idx="424">
                  <c:v>651.9</c:v>
                </c:pt>
                <c:pt idx="425">
                  <c:v>1798.4</c:v>
                </c:pt>
                <c:pt idx="426">
                  <c:v>1106.9000000000001</c:v>
                </c:pt>
                <c:pt idx="427">
                  <c:v>820</c:v>
                </c:pt>
                <c:pt idx="428">
                  <c:v>1689.8</c:v>
                </c:pt>
                <c:pt idx="429">
                  <c:v>1105.9000000000001</c:v>
                </c:pt>
                <c:pt idx="430">
                  <c:v>999.5</c:v>
                </c:pt>
                <c:pt idx="431">
                  <c:v>652.70000000000005</c:v>
                </c:pt>
                <c:pt idx="432">
                  <c:v>1458</c:v>
                </c:pt>
                <c:pt idx="433">
                  <c:v>1566</c:v>
                </c:pt>
                <c:pt idx="434">
                  <c:v>1336.6</c:v>
                </c:pt>
                <c:pt idx="435">
                  <c:v>651</c:v>
                </c:pt>
                <c:pt idx="436">
                  <c:v>1687.7</c:v>
                </c:pt>
                <c:pt idx="437">
                  <c:v>819.4</c:v>
                </c:pt>
                <c:pt idx="438">
                  <c:v>1230.3</c:v>
                </c:pt>
                <c:pt idx="439">
                  <c:v>998.6</c:v>
                </c:pt>
                <c:pt idx="440">
                  <c:v>1333.6</c:v>
                </c:pt>
                <c:pt idx="441">
                  <c:v>1796.3</c:v>
                </c:pt>
                <c:pt idx="442">
                  <c:v>1460.1</c:v>
                </c:pt>
                <c:pt idx="443">
                  <c:v>820.2</c:v>
                </c:pt>
                <c:pt idx="444">
                  <c:v>1565.6</c:v>
                </c:pt>
                <c:pt idx="445">
                  <c:v>1230.3</c:v>
                </c:pt>
                <c:pt idx="446">
                  <c:v>652.79999999999995</c:v>
                </c:pt>
                <c:pt idx="447">
                  <c:v>653.6</c:v>
                </c:pt>
                <c:pt idx="448">
                  <c:v>1793.7</c:v>
                </c:pt>
                <c:pt idx="449">
                  <c:v>1104.8</c:v>
                </c:pt>
                <c:pt idx="450">
                  <c:v>1689.4</c:v>
                </c:pt>
                <c:pt idx="451">
                  <c:v>998.7</c:v>
                </c:pt>
                <c:pt idx="452">
                  <c:v>819.3</c:v>
                </c:pt>
                <c:pt idx="453">
                  <c:v>1459.3</c:v>
                </c:pt>
                <c:pt idx="454">
                  <c:v>1565</c:v>
                </c:pt>
                <c:pt idx="455">
                  <c:v>820.9</c:v>
                </c:pt>
                <c:pt idx="456">
                  <c:v>1336.2</c:v>
                </c:pt>
                <c:pt idx="457">
                  <c:v>997</c:v>
                </c:pt>
                <c:pt idx="458">
                  <c:v>1106.0999999999999</c:v>
                </c:pt>
                <c:pt idx="459">
                  <c:v>651.79999999999995</c:v>
                </c:pt>
                <c:pt idx="460">
                  <c:v>1687.8</c:v>
                </c:pt>
                <c:pt idx="461">
                  <c:v>652.4</c:v>
                </c:pt>
                <c:pt idx="462">
                  <c:v>1798</c:v>
                </c:pt>
                <c:pt idx="463">
                  <c:v>997.8</c:v>
                </c:pt>
                <c:pt idx="464">
                  <c:v>820.8</c:v>
                </c:pt>
                <c:pt idx="465">
                  <c:v>1230.3</c:v>
                </c:pt>
                <c:pt idx="466">
                  <c:v>1566</c:v>
                </c:pt>
                <c:pt idx="467">
                  <c:v>1335.7</c:v>
                </c:pt>
                <c:pt idx="468">
                  <c:v>1228.5</c:v>
                </c:pt>
                <c:pt idx="469">
                  <c:v>1796</c:v>
                </c:pt>
                <c:pt idx="470">
                  <c:v>1106.4000000000001</c:v>
                </c:pt>
                <c:pt idx="471">
                  <c:v>1458.6</c:v>
                </c:pt>
                <c:pt idx="472">
                  <c:v>819.2</c:v>
                </c:pt>
                <c:pt idx="473">
                  <c:v>1688.7</c:v>
                </c:pt>
                <c:pt idx="474">
                  <c:v>652.20000000000005</c:v>
                </c:pt>
                <c:pt idx="475">
                  <c:v>651.79999999999995</c:v>
                </c:pt>
                <c:pt idx="476">
                  <c:v>999.1</c:v>
                </c:pt>
                <c:pt idx="477">
                  <c:v>1458.1</c:v>
                </c:pt>
                <c:pt idx="478">
                  <c:v>1797.9</c:v>
                </c:pt>
                <c:pt idx="479">
                  <c:v>1566.3</c:v>
                </c:pt>
                <c:pt idx="480">
                  <c:v>1336.4</c:v>
                </c:pt>
                <c:pt idx="481">
                  <c:v>1690.5</c:v>
                </c:pt>
                <c:pt idx="482">
                  <c:v>820.4</c:v>
                </c:pt>
                <c:pt idx="483">
                  <c:v>654.20000000000005</c:v>
                </c:pt>
                <c:pt idx="484">
                  <c:v>1106.5999999999999</c:v>
                </c:pt>
                <c:pt idx="485">
                  <c:v>819.5</c:v>
                </c:pt>
                <c:pt idx="486">
                  <c:v>1105.9000000000001</c:v>
                </c:pt>
                <c:pt idx="487">
                  <c:v>1459.9</c:v>
                </c:pt>
                <c:pt idx="488">
                  <c:v>998.1</c:v>
                </c:pt>
                <c:pt idx="489">
                  <c:v>651.4</c:v>
                </c:pt>
                <c:pt idx="490">
                  <c:v>1229</c:v>
                </c:pt>
                <c:pt idx="491">
                  <c:v>1335.8</c:v>
                </c:pt>
                <c:pt idx="492">
                  <c:v>651.79999999999995</c:v>
                </c:pt>
                <c:pt idx="493">
                  <c:v>818.8</c:v>
                </c:pt>
                <c:pt idx="494">
                  <c:v>1565.7</c:v>
                </c:pt>
                <c:pt idx="495">
                  <c:v>1690.1</c:v>
                </c:pt>
                <c:pt idx="496">
                  <c:v>1230.5999999999999</c:v>
                </c:pt>
                <c:pt idx="497">
                  <c:v>1795.7</c:v>
                </c:pt>
                <c:pt idx="498">
                  <c:v>998.2</c:v>
                </c:pt>
                <c:pt idx="499">
                  <c:v>820.5</c:v>
                </c:pt>
                <c:pt idx="500">
                  <c:v>1460</c:v>
                </c:pt>
                <c:pt idx="501">
                  <c:v>1106.0999999999999</c:v>
                </c:pt>
                <c:pt idx="502">
                  <c:v>1566.5</c:v>
                </c:pt>
                <c:pt idx="503">
                  <c:v>1687.4</c:v>
                </c:pt>
                <c:pt idx="504">
                  <c:v>1335.3</c:v>
                </c:pt>
                <c:pt idx="505">
                  <c:v>819</c:v>
                </c:pt>
                <c:pt idx="506">
                  <c:v>1797.9</c:v>
                </c:pt>
                <c:pt idx="507">
                  <c:v>653.1</c:v>
                </c:pt>
                <c:pt idx="508">
                  <c:v>998.4</c:v>
                </c:pt>
                <c:pt idx="509">
                  <c:v>652.4</c:v>
                </c:pt>
                <c:pt idx="510">
                  <c:v>1796.4</c:v>
                </c:pt>
                <c:pt idx="511">
                  <c:v>1229.5</c:v>
                </c:pt>
                <c:pt idx="512">
                  <c:v>998.8</c:v>
                </c:pt>
                <c:pt idx="513">
                  <c:v>821</c:v>
                </c:pt>
                <c:pt idx="514">
                  <c:v>1228.2</c:v>
                </c:pt>
                <c:pt idx="515">
                  <c:v>1566.9</c:v>
                </c:pt>
                <c:pt idx="516">
                  <c:v>1105.0999999999999</c:v>
                </c:pt>
                <c:pt idx="517">
                  <c:v>1459.1</c:v>
                </c:pt>
                <c:pt idx="518">
                  <c:v>1690.2</c:v>
                </c:pt>
                <c:pt idx="519">
                  <c:v>1335.6</c:v>
                </c:pt>
                <c:pt idx="520">
                  <c:v>819.4</c:v>
                </c:pt>
                <c:pt idx="521">
                  <c:v>650.79999999999995</c:v>
                </c:pt>
                <c:pt idx="522">
                  <c:v>653.4</c:v>
                </c:pt>
                <c:pt idx="523">
                  <c:v>1798.4</c:v>
                </c:pt>
                <c:pt idx="524">
                  <c:v>997.6</c:v>
                </c:pt>
                <c:pt idx="525">
                  <c:v>1459.7</c:v>
                </c:pt>
                <c:pt idx="526">
                  <c:v>1565.5</c:v>
                </c:pt>
                <c:pt idx="527">
                  <c:v>1106.2</c:v>
                </c:pt>
                <c:pt idx="528">
                  <c:v>820.6</c:v>
                </c:pt>
                <c:pt idx="529">
                  <c:v>1687.7</c:v>
                </c:pt>
                <c:pt idx="530">
                  <c:v>1335.5</c:v>
                </c:pt>
                <c:pt idx="531">
                  <c:v>818.8</c:v>
                </c:pt>
                <c:pt idx="532">
                  <c:v>652.70000000000005</c:v>
                </c:pt>
                <c:pt idx="533">
                  <c:v>1796.5</c:v>
                </c:pt>
                <c:pt idx="534">
                  <c:v>1566.8</c:v>
                </c:pt>
                <c:pt idx="535">
                  <c:v>1458.8</c:v>
                </c:pt>
                <c:pt idx="536">
                  <c:v>1685.3</c:v>
                </c:pt>
                <c:pt idx="537">
                  <c:v>652.29999999999995</c:v>
                </c:pt>
                <c:pt idx="538">
                  <c:v>1233.4000000000001</c:v>
                </c:pt>
                <c:pt idx="539">
                  <c:v>998</c:v>
                </c:pt>
                <c:pt idx="540">
                  <c:v>820.2</c:v>
                </c:pt>
                <c:pt idx="541">
                  <c:v>1336.1</c:v>
                </c:pt>
                <c:pt idx="542">
                  <c:v>1106.5</c:v>
                </c:pt>
                <c:pt idx="543">
                  <c:v>1793</c:v>
                </c:pt>
                <c:pt idx="544">
                  <c:v>1224.8</c:v>
                </c:pt>
                <c:pt idx="545">
                  <c:v>651.5</c:v>
                </c:pt>
                <c:pt idx="546">
                  <c:v>1106.4000000000001</c:v>
                </c:pt>
                <c:pt idx="547">
                  <c:v>1689</c:v>
                </c:pt>
                <c:pt idx="548">
                  <c:v>1566.9</c:v>
                </c:pt>
                <c:pt idx="549">
                  <c:v>820</c:v>
                </c:pt>
                <c:pt idx="550">
                  <c:v>998.8</c:v>
                </c:pt>
                <c:pt idx="551">
                  <c:v>1458.8</c:v>
                </c:pt>
                <c:pt idx="552">
                  <c:v>652.70000000000005</c:v>
                </c:pt>
                <c:pt idx="553">
                  <c:v>1335.6</c:v>
                </c:pt>
                <c:pt idx="554">
                  <c:v>652.9</c:v>
                </c:pt>
                <c:pt idx="555">
                  <c:v>1000.1</c:v>
                </c:pt>
                <c:pt idx="556">
                  <c:v>1796.9</c:v>
                </c:pt>
                <c:pt idx="557">
                  <c:v>820.8</c:v>
                </c:pt>
                <c:pt idx="558">
                  <c:v>1687.7</c:v>
                </c:pt>
                <c:pt idx="559">
                  <c:v>1566.1</c:v>
                </c:pt>
                <c:pt idx="560">
                  <c:v>821</c:v>
                </c:pt>
                <c:pt idx="561">
                  <c:v>1459.8</c:v>
                </c:pt>
                <c:pt idx="562">
                  <c:v>1796.6</c:v>
                </c:pt>
                <c:pt idx="563">
                  <c:v>1226</c:v>
                </c:pt>
                <c:pt idx="564">
                  <c:v>1231.7</c:v>
                </c:pt>
                <c:pt idx="565">
                  <c:v>1106.0999999999999</c:v>
                </c:pt>
                <c:pt idx="566">
                  <c:v>1338.5</c:v>
                </c:pt>
                <c:pt idx="567">
                  <c:v>998.8</c:v>
                </c:pt>
                <c:pt idx="568">
                  <c:v>652.79999999999995</c:v>
                </c:pt>
                <c:pt idx="569">
                  <c:v>652.4</c:v>
                </c:pt>
                <c:pt idx="570">
                  <c:v>1105.2</c:v>
                </c:pt>
                <c:pt idx="571">
                  <c:v>818.3</c:v>
                </c:pt>
                <c:pt idx="572">
                  <c:v>1692.9</c:v>
                </c:pt>
                <c:pt idx="573">
                  <c:v>1566.2</c:v>
                </c:pt>
                <c:pt idx="574">
                  <c:v>1337.1</c:v>
                </c:pt>
                <c:pt idx="575">
                  <c:v>820</c:v>
                </c:pt>
                <c:pt idx="576">
                  <c:v>1794</c:v>
                </c:pt>
                <c:pt idx="577">
                  <c:v>1459</c:v>
                </c:pt>
                <c:pt idx="578">
                  <c:v>996.8</c:v>
                </c:pt>
                <c:pt idx="579">
                  <c:v>652.79999999999995</c:v>
                </c:pt>
                <c:pt idx="580">
                  <c:v>1565.2</c:v>
                </c:pt>
                <c:pt idx="581">
                  <c:v>651.9</c:v>
                </c:pt>
                <c:pt idx="582">
                  <c:v>819.5</c:v>
                </c:pt>
                <c:pt idx="583">
                  <c:v>997.8</c:v>
                </c:pt>
                <c:pt idx="584">
                  <c:v>1685.6</c:v>
                </c:pt>
                <c:pt idx="585">
                  <c:v>1796.1</c:v>
                </c:pt>
                <c:pt idx="586">
                  <c:v>1458.8</c:v>
                </c:pt>
                <c:pt idx="587">
                  <c:v>1233.5999999999999</c:v>
                </c:pt>
                <c:pt idx="588">
                  <c:v>1333.5</c:v>
                </c:pt>
                <c:pt idx="589">
                  <c:v>821.3</c:v>
                </c:pt>
                <c:pt idx="590">
                  <c:v>652</c:v>
                </c:pt>
                <c:pt idx="591">
                  <c:v>1106.7</c:v>
                </c:pt>
                <c:pt idx="592">
                  <c:v>999.2</c:v>
                </c:pt>
                <c:pt idx="593">
                  <c:v>1226</c:v>
                </c:pt>
                <c:pt idx="594">
                  <c:v>1798.1</c:v>
                </c:pt>
                <c:pt idx="595">
                  <c:v>1688.9</c:v>
                </c:pt>
                <c:pt idx="596">
                  <c:v>1566.8</c:v>
                </c:pt>
                <c:pt idx="597">
                  <c:v>1106.7</c:v>
                </c:pt>
                <c:pt idx="598">
                  <c:v>653.1</c:v>
                </c:pt>
                <c:pt idx="599">
                  <c:v>998.2</c:v>
                </c:pt>
                <c:pt idx="600">
                  <c:v>1460.1</c:v>
                </c:pt>
                <c:pt idx="601">
                  <c:v>820.2</c:v>
                </c:pt>
                <c:pt idx="602">
                  <c:v>819.8</c:v>
                </c:pt>
                <c:pt idx="603">
                  <c:v>1332.2</c:v>
                </c:pt>
                <c:pt idx="604">
                  <c:v>653.5</c:v>
                </c:pt>
                <c:pt idx="605">
                  <c:v>1692.9</c:v>
                </c:pt>
                <c:pt idx="606">
                  <c:v>1795.7</c:v>
                </c:pt>
                <c:pt idx="607">
                  <c:v>1566</c:v>
                </c:pt>
                <c:pt idx="608">
                  <c:v>1106.3</c:v>
                </c:pt>
                <c:pt idx="609">
                  <c:v>1230.8</c:v>
                </c:pt>
                <c:pt idx="610">
                  <c:v>819.5</c:v>
                </c:pt>
                <c:pt idx="611">
                  <c:v>1459.4</c:v>
                </c:pt>
                <c:pt idx="612">
                  <c:v>997.6</c:v>
                </c:pt>
                <c:pt idx="613">
                  <c:v>1336.7</c:v>
                </c:pt>
                <c:pt idx="614">
                  <c:v>1796.3</c:v>
                </c:pt>
                <c:pt idx="615">
                  <c:v>651.70000000000005</c:v>
                </c:pt>
                <c:pt idx="616">
                  <c:v>653.4</c:v>
                </c:pt>
                <c:pt idx="617">
                  <c:v>820.2</c:v>
                </c:pt>
                <c:pt idx="618">
                  <c:v>1682.4</c:v>
                </c:pt>
                <c:pt idx="619">
                  <c:v>1107.2</c:v>
                </c:pt>
                <c:pt idx="620">
                  <c:v>1225.4000000000001</c:v>
                </c:pt>
                <c:pt idx="621">
                  <c:v>1566.4</c:v>
                </c:pt>
                <c:pt idx="622">
                  <c:v>1460.2</c:v>
                </c:pt>
                <c:pt idx="623">
                  <c:v>820.4</c:v>
                </c:pt>
                <c:pt idx="624">
                  <c:v>1335.8</c:v>
                </c:pt>
                <c:pt idx="625">
                  <c:v>998</c:v>
                </c:pt>
                <c:pt idx="626">
                  <c:v>1230.9000000000001</c:v>
                </c:pt>
                <c:pt idx="627">
                  <c:v>1566</c:v>
                </c:pt>
                <c:pt idx="628">
                  <c:v>652.1</c:v>
                </c:pt>
                <c:pt idx="629">
                  <c:v>1796.3</c:v>
                </c:pt>
                <c:pt idx="630">
                  <c:v>652.20000000000005</c:v>
                </c:pt>
                <c:pt idx="631">
                  <c:v>1685.5</c:v>
                </c:pt>
                <c:pt idx="632">
                  <c:v>1105.4000000000001</c:v>
                </c:pt>
                <c:pt idx="633">
                  <c:v>819.4</c:v>
                </c:pt>
                <c:pt idx="634">
                  <c:v>997.2</c:v>
                </c:pt>
                <c:pt idx="635">
                  <c:v>1458</c:v>
                </c:pt>
                <c:pt idx="636">
                  <c:v>1796.3</c:v>
                </c:pt>
                <c:pt idx="637">
                  <c:v>820.1</c:v>
                </c:pt>
                <c:pt idx="638">
                  <c:v>1688.9</c:v>
                </c:pt>
                <c:pt idx="639">
                  <c:v>1336.6</c:v>
                </c:pt>
                <c:pt idx="640">
                  <c:v>999</c:v>
                </c:pt>
                <c:pt idx="641">
                  <c:v>652</c:v>
                </c:pt>
                <c:pt idx="642">
                  <c:v>1566.8</c:v>
                </c:pt>
                <c:pt idx="643">
                  <c:v>652.29999999999995</c:v>
                </c:pt>
                <c:pt idx="644">
                  <c:v>1794.1</c:v>
                </c:pt>
                <c:pt idx="645">
                  <c:v>1105.8</c:v>
                </c:pt>
                <c:pt idx="646">
                  <c:v>1461.9</c:v>
                </c:pt>
                <c:pt idx="647">
                  <c:v>1690.1</c:v>
                </c:pt>
                <c:pt idx="648">
                  <c:v>1227</c:v>
                </c:pt>
                <c:pt idx="649">
                  <c:v>1230.2</c:v>
                </c:pt>
                <c:pt idx="650">
                  <c:v>653.5</c:v>
                </c:pt>
                <c:pt idx="651">
                  <c:v>998.3</c:v>
                </c:pt>
                <c:pt idx="652">
                  <c:v>816.3</c:v>
                </c:pt>
                <c:pt idx="653">
                  <c:v>1336.6</c:v>
                </c:pt>
                <c:pt idx="654">
                  <c:v>1564.4</c:v>
                </c:pt>
                <c:pt idx="655">
                  <c:v>1107.2</c:v>
                </c:pt>
                <c:pt idx="656">
                  <c:v>1796.6</c:v>
                </c:pt>
                <c:pt idx="657">
                  <c:v>1462.4</c:v>
                </c:pt>
                <c:pt idx="658">
                  <c:v>652.9</c:v>
                </c:pt>
                <c:pt idx="659">
                  <c:v>1693</c:v>
                </c:pt>
                <c:pt idx="660">
                  <c:v>812.4</c:v>
                </c:pt>
                <c:pt idx="661">
                  <c:v>651.70000000000005</c:v>
                </c:pt>
                <c:pt idx="662">
                  <c:v>997.8</c:v>
                </c:pt>
                <c:pt idx="663">
                  <c:v>1336</c:v>
                </c:pt>
                <c:pt idx="664">
                  <c:v>1794.6</c:v>
                </c:pt>
                <c:pt idx="665">
                  <c:v>651.1</c:v>
                </c:pt>
                <c:pt idx="666">
                  <c:v>1105.5</c:v>
                </c:pt>
                <c:pt idx="667">
                  <c:v>1564.7</c:v>
                </c:pt>
                <c:pt idx="668">
                  <c:v>679.9</c:v>
                </c:pt>
                <c:pt idx="669">
                  <c:v>651.9</c:v>
                </c:pt>
                <c:pt idx="670">
                  <c:v>650.4</c:v>
                </c:pt>
                <c:pt idx="671">
                  <c:v>1454.9</c:v>
                </c:pt>
                <c:pt idx="672">
                  <c:v>1227.2</c:v>
                </c:pt>
                <c:pt idx="673">
                  <c:v>650.20000000000005</c:v>
                </c:pt>
                <c:pt idx="674">
                  <c:v>651.20000000000005</c:v>
                </c:pt>
                <c:pt idx="675">
                  <c:v>997.8</c:v>
                </c:pt>
                <c:pt idx="676">
                  <c:v>1336</c:v>
                </c:pt>
                <c:pt idx="677">
                  <c:v>689.4</c:v>
                </c:pt>
                <c:pt idx="678">
                  <c:v>1689.3</c:v>
                </c:pt>
                <c:pt idx="679">
                  <c:v>1231.2</c:v>
                </c:pt>
                <c:pt idx="680">
                  <c:v>668.6</c:v>
                </c:pt>
                <c:pt idx="681">
                  <c:v>1104.5</c:v>
                </c:pt>
                <c:pt idx="682">
                  <c:v>713.3</c:v>
                </c:pt>
                <c:pt idx="683">
                  <c:v>1798</c:v>
                </c:pt>
                <c:pt idx="684">
                  <c:v>696.6</c:v>
                </c:pt>
                <c:pt idx="685">
                  <c:v>1566.5</c:v>
                </c:pt>
                <c:pt idx="686">
                  <c:v>659.9</c:v>
                </c:pt>
                <c:pt idx="687">
                  <c:v>747.2</c:v>
                </c:pt>
                <c:pt idx="688">
                  <c:v>704.7</c:v>
                </c:pt>
                <c:pt idx="689">
                  <c:v>998.1</c:v>
                </c:pt>
                <c:pt idx="690">
                  <c:v>723.1</c:v>
                </c:pt>
                <c:pt idx="691">
                  <c:v>731.7</c:v>
                </c:pt>
                <c:pt idx="692">
                  <c:v>1457.5</c:v>
                </c:pt>
                <c:pt idx="693">
                  <c:v>1690.9</c:v>
                </c:pt>
                <c:pt idx="694">
                  <c:v>739.1</c:v>
                </c:pt>
                <c:pt idx="695">
                  <c:v>1565.9</c:v>
                </c:pt>
                <c:pt idx="696">
                  <c:v>1336</c:v>
                </c:pt>
                <c:pt idx="697">
                  <c:v>758.5</c:v>
                </c:pt>
                <c:pt idx="698">
                  <c:v>998.9</c:v>
                </c:pt>
                <c:pt idx="699">
                  <c:v>1797.6</c:v>
                </c:pt>
                <c:pt idx="700">
                  <c:v>818.9</c:v>
                </c:pt>
                <c:pt idx="701">
                  <c:v>782.8</c:v>
                </c:pt>
                <c:pt idx="702">
                  <c:v>774.8</c:v>
                </c:pt>
                <c:pt idx="703">
                  <c:v>800.5</c:v>
                </c:pt>
                <c:pt idx="704">
                  <c:v>1459.4</c:v>
                </c:pt>
                <c:pt idx="705">
                  <c:v>1226.8</c:v>
                </c:pt>
                <c:pt idx="706">
                  <c:v>1107.3</c:v>
                </c:pt>
                <c:pt idx="707">
                  <c:v>766.8</c:v>
                </c:pt>
                <c:pt idx="708">
                  <c:v>1686</c:v>
                </c:pt>
                <c:pt idx="709">
                  <c:v>809.2</c:v>
                </c:pt>
                <c:pt idx="710">
                  <c:v>1566.5</c:v>
                </c:pt>
                <c:pt idx="711">
                  <c:v>1797.7</c:v>
                </c:pt>
                <c:pt idx="712">
                  <c:v>1227.5</c:v>
                </c:pt>
                <c:pt idx="713">
                  <c:v>1336.4</c:v>
                </c:pt>
                <c:pt idx="714">
                  <c:v>790.9</c:v>
                </c:pt>
                <c:pt idx="715">
                  <c:v>823.5</c:v>
                </c:pt>
                <c:pt idx="716">
                  <c:v>997.3</c:v>
                </c:pt>
                <c:pt idx="717">
                  <c:v>818</c:v>
                </c:pt>
                <c:pt idx="718">
                  <c:v>822.6</c:v>
                </c:pt>
                <c:pt idx="719">
                  <c:v>822.5</c:v>
                </c:pt>
                <c:pt idx="720">
                  <c:v>1108.7</c:v>
                </c:pt>
                <c:pt idx="721">
                  <c:v>1457.9</c:v>
                </c:pt>
                <c:pt idx="722">
                  <c:v>1690.6</c:v>
                </c:pt>
                <c:pt idx="723">
                  <c:v>822.7</c:v>
                </c:pt>
                <c:pt idx="724">
                  <c:v>822</c:v>
                </c:pt>
                <c:pt idx="725">
                  <c:v>997.8</c:v>
                </c:pt>
                <c:pt idx="726">
                  <c:v>1801.8</c:v>
                </c:pt>
                <c:pt idx="727">
                  <c:v>826.2</c:v>
                </c:pt>
                <c:pt idx="728">
                  <c:v>1336.9</c:v>
                </c:pt>
                <c:pt idx="729">
                  <c:v>1564.8</c:v>
                </c:pt>
                <c:pt idx="730">
                  <c:v>1106.8</c:v>
                </c:pt>
                <c:pt idx="731">
                  <c:v>1688.9</c:v>
                </c:pt>
                <c:pt idx="732">
                  <c:v>1459.6</c:v>
                </c:pt>
                <c:pt idx="733">
                  <c:v>996.9</c:v>
                </c:pt>
                <c:pt idx="734">
                  <c:v>1335.2</c:v>
                </c:pt>
                <c:pt idx="735">
                  <c:v>1795.7</c:v>
                </c:pt>
                <c:pt idx="736">
                  <c:v>1228.5</c:v>
                </c:pt>
                <c:pt idx="737">
                  <c:v>1567.1</c:v>
                </c:pt>
                <c:pt idx="738">
                  <c:v>1105.7</c:v>
                </c:pt>
                <c:pt idx="739">
                  <c:v>1229.9000000000001</c:v>
                </c:pt>
                <c:pt idx="740">
                  <c:v>997</c:v>
                </c:pt>
                <c:pt idx="741">
                  <c:v>1692.4</c:v>
                </c:pt>
                <c:pt idx="742">
                  <c:v>1793.2</c:v>
                </c:pt>
                <c:pt idx="743">
                  <c:v>1456.7</c:v>
                </c:pt>
                <c:pt idx="744">
                  <c:v>1566.1</c:v>
                </c:pt>
                <c:pt idx="745">
                  <c:v>996.6</c:v>
                </c:pt>
                <c:pt idx="746">
                  <c:v>1107.5</c:v>
                </c:pt>
                <c:pt idx="747">
                  <c:v>1335.9</c:v>
                </c:pt>
                <c:pt idx="748">
                  <c:v>1690.2</c:v>
                </c:pt>
                <c:pt idx="749">
                  <c:v>1794.4</c:v>
                </c:pt>
                <c:pt idx="750">
                  <c:v>1566</c:v>
                </c:pt>
                <c:pt idx="751">
                  <c:v>1459.8</c:v>
                </c:pt>
                <c:pt idx="752">
                  <c:v>1227.4000000000001</c:v>
                </c:pt>
                <c:pt idx="753">
                  <c:v>1230.2</c:v>
                </c:pt>
                <c:pt idx="754">
                  <c:v>1336.7</c:v>
                </c:pt>
                <c:pt idx="755">
                  <c:v>999.3</c:v>
                </c:pt>
                <c:pt idx="756">
                  <c:v>1796.7</c:v>
                </c:pt>
                <c:pt idx="757">
                  <c:v>1683.2</c:v>
                </c:pt>
                <c:pt idx="758">
                  <c:v>1458.9</c:v>
                </c:pt>
                <c:pt idx="759">
                  <c:v>1106.4000000000001</c:v>
                </c:pt>
                <c:pt idx="760">
                  <c:v>1106</c:v>
                </c:pt>
                <c:pt idx="761">
                  <c:v>1336.1</c:v>
                </c:pt>
                <c:pt idx="762">
                  <c:v>1566.1</c:v>
                </c:pt>
                <c:pt idx="763">
                  <c:v>999.8</c:v>
                </c:pt>
                <c:pt idx="764">
                  <c:v>1795.2</c:v>
                </c:pt>
                <c:pt idx="765">
                  <c:v>1565</c:v>
                </c:pt>
                <c:pt idx="766">
                  <c:v>1687.6</c:v>
                </c:pt>
                <c:pt idx="767">
                  <c:v>1459.8</c:v>
                </c:pt>
                <c:pt idx="768">
                  <c:v>1336</c:v>
                </c:pt>
                <c:pt idx="769">
                  <c:v>997.5</c:v>
                </c:pt>
                <c:pt idx="770">
                  <c:v>1796.8</c:v>
                </c:pt>
                <c:pt idx="771">
                  <c:v>1227.8</c:v>
                </c:pt>
                <c:pt idx="772">
                  <c:v>1231</c:v>
                </c:pt>
                <c:pt idx="773">
                  <c:v>1107.8</c:v>
                </c:pt>
                <c:pt idx="774">
                  <c:v>1687.8</c:v>
                </c:pt>
                <c:pt idx="775">
                  <c:v>1105.2</c:v>
                </c:pt>
                <c:pt idx="776">
                  <c:v>1565</c:v>
                </c:pt>
                <c:pt idx="777">
                  <c:v>998</c:v>
                </c:pt>
                <c:pt idx="778">
                  <c:v>1459.7</c:v>
                </c:pt>
                <c:pt idx="779">
                  <c:v>1335</c:v>
                </c:pt>
                <c:pt idx="780">
                  <c:v>1798.7</c:v>
                </c:pt>
                <c:pt idx="781">
                  <c:v>1687.8</c:v>
                </c:pt>
                <c:pt idx="782">
                  <c:v>997.9</c:v>
                </c:pt>
                <c:pt idx="783">
                  <c:v>1457.7</c:v>
                </c:pt>
                <c:pt idx="784">
                  <c:v>999</c:v>
                </c:pt>
                <c:pt idx="785">
                  <c:v>1796.8</c:v>
                </c:pt>
                <c:pt idx="786">
                  <c:v>1231.5999999999999</c:v>
                </c:pt>
                <c:pt idx="787">
                  <c:v>1225.5</c:v>
                </c:pt>
                <c:pt idx="788">
                  <c:v>1689.9</c:v>
                </c:pt>
                <c:pt idx="789">
                  <c:v>1568</c:v>
                </c:pt>
                <c:pt idx="790">
                  <c:v>1107</c:v>
                </c:pt>
                <c:pt idx="791">
                  <c:v>1336.8</c:v>
                </c:pt>
                <c:pt idx="792">
                  <c:v>1458.8</c:v>
                </c:pt>
                <c:pt idx="793">
                  <c:v>1797.7</c:v>
                </c:pt>
                <c:pt idx="794">
                  <c:v>1565.2</c:v>
                </c:pt>
                <c:pt idx="795">
                  <c:v>1105.8</c:v>
                </c:pt>
                <c:pt idx="796">
                  <c:v>998.4</c:v>
                </c:pt>
                <c:pt idx="797">
                  <c:v>1688.9</c:v>
                </c:pt>
                <c:pt idx="798">
                  <c:v>1336.2</c:v>
                </c:pt>
                <c:pt idx="799">
                  <c:v>1105.2</c:v>
                </c:pt>
                <c:pt idx="800">
                  <c:v>1458.8</c:v>
                </c:pt>
                <c:pt idx="801">
                  <c:v>1793.6</c:v>
                </c:pt>
                <c:pt idx="802">
                  <c:v>1566.7</c:v>
                </c:pt>
                <c:pt idx="803">
                  <c:v>1334.8</c:v>
                </c:pt>
                <c:pt idx="804">
                  <c:v>998.6</c:v>
                </c:pt>
                <c:pt idx="805">
                  <c:v>1796.5</c:v>
                </c:pt>
                <c:pt idx="806">
                  <c:v>1690.5</c:v>
                </c:pt>
                <c:pt idx="807">
                  <c:v>1231.9000000000001</c:v>
                </c:pt>
                <c:pt idx="808">
                  <c:v>1226.3</c:v>
                </c:pt>
                <c:pt idx="809">
                  <c:v>1565.3</c:v>
                </c:pt>
                <c:pt idx="810">
                  <c:v>1459.8</c:v>
                </c:pt>
                <c:pt idx="811">
                  <c:v>1689.7</c:v>
                </c:pt>
                <c:pt idx="812">
                  <c:v>998</c:v>
                </c:pt>
                <c:pt idx="813">
                  <c:v>1106.5</c:v>
                </c:pt>
                <c:pt idx="814">
                  <c:v>1336.3</c:v>
                </c:pt>
                <c:pt idx="815">
                  <c:v>1106.8</c:v>
                </c:pt>
                <c:pt idx="816">
                  <c:v>998.8</c:v>
                </c:pt>
                <c:pt idx="817">
                  <c:v>1796.3</c:v>
                </c:pt>
                <c:pt idx="818">
                  <c:v>1460.1</c:v>
                </c:pt>
                <c:pt idx="819">
                  <c:v>1566</c:v>
                </c:pt>
                <c:pt idx="820">
                  <c:v>1230.4000000000001</c:v>
                </c:pt>
                <c:pt idx="821">
                  <c:v>1686.2</c:v>
                </c:pt>
                <c:pt idx="822">
                  <c:v>1796.7</c:v>
                </c:pt>
                <c:pt idx="823">
                  <c:v>1336.6</c:v>
                </c:pt>
                <c:pt idx="824">
                  <c:v>1566.1</c:v>
                </c:pt>
                <c:pt idx="825">
                  <c:v>999.9</c:v>
                </c:pt>
                <c:pt idx="826">
                  <c:v>1458.7</c:v>
                </c:pt>
                <c:pt idx="827">
                  <c:v>1690.1</c:v>
                </c:pt>
                <c:pt idx="828">
                  <c:v>1796</c:v>
                </c:pt>
                <c:pt idx="829">
                  <c:v>1226</c:v>
                </c:pt>
                <c:pt idx="830">
                  <c:v>1333.2</c:v>
                </c:pt>
                <c:pt idx="831">
                  <c:v>1105.2</c:v>
                </c:pt>
                <c:pt idx="832">
                  <c:v>1106.8</c:v>
                </c:pt>
                <c:pt idx="833">
                  <c:v>998.9</c:v>
                </c:pt>
                <c:pt idx="834">
                  <c:v>1565.9</c:v>
                </c:pt>
                <c:pt idx="835">
                  <c:v>1683</c:v>
                </c:pt>
                <c:pt idx="836">
                  <c:v>1233</c:v>
                </c:pt>
                <c:pt idx="837">
                  <c:v>1796.9</c:v>
                </c:pt>
                <c:pt idx="838">
                  <c:v>1459.9</c:v>
                </c:pt>
                <c:pt idx="839">
                  <c:v>1336.6</c:v>
                </c:pt>
                <c:pt idx="840">
                  <c:v>998.1</c:v>
                </c:pt>
                <c:pt idx="841">
                  <c:v>1796.8</c:v>
                </c:pt>
                <c:pt idx="842">
                  <c:v>1459.1</c:v>
                </c:pt>
                <c:pt idx="843">
                  <c:v>1686.2</c:v>
                </c:pt>
                <c:pt idx="844">
                  <c:v>1105.4000000000001</c:v>
                </c:pt>
                <c:pt idx="845">
                  <c:v>1566</c:v>
                </c:pt>
                <c:pt idx="846">
                  <c:v>1225.3</c:v>
                </c:pt>
                <c:pt idx="847">
                  <c:v>996.9</c:v>
                </c:pt>
                <c:pt idx="848">
                  <c:v>1798.8</c:v>
                </c:pt>
                <c:pt idx="849">
                  <c:v>997.8</c:v>
                </c:pt>
                <c:pt idx="850">
                  <c:v>1232.2</c:v>
                </c:pt>
                <c:pt idx="851">
                  <c:v>1337.1</c:v>
                </c:pt>
                <c:pt idx="852">
                  <c:v>1691.6</c:v>
                </c:pt>
                <c:pt idx="853">
                  <c:v>1457.8</c:v>
                </c:pt>
                <c:pt idx="854">
                  <c:v>1106.2</c:v>
                </c:pt>
                <c:pt idx="855">
                  <c:v>1566.3</c:v>
                </c:pt>
                <c:pt idx="856">
                  <c:v>999.1</c:v>
                </c:pt>
                <c:pt idx="857">
                  <c:v>1106.8</c:v>
                </c:pt>
                <c:pt idx="858">
                  <c:v>1794.9</c:v>
                </c:pt>
                <c:pt idx="859">
                  <c:v>1566.4</c:v>
                </c:pt>
                <c:pt idx="860">
                  <c:v>1691.7</c:v>
                </c:pt>
                <c:pt idx="861">
                  <c:v>1336.7</c:v>
                </c:pt>
                <c:pt idx="862">
                  <c:v>1458.1</c:v>
                </c:pt>
                <c:pt idx="863">
                  <c:v>1796.6</c:v>
                </c:pt>
                <c:pt idx="864">
                  <c:v>999.2</c:v>
                </c:pt>
                <c:pt idx="865">
                  <c:v>1226</c:v>
                </c:pt>
                <c:pt idx="866">
                  <c:v>1335.5</c:v>
                </c:pt>
                <c:pt idx="867">
                  <c:v>1228.3</c:v>
                </c:pt>
                <c:pt idx="868">
                  <c:v>1457.9</c:v>
                </c:pt>
                <c:pt idx="869">
                  <c:v>1688.6</c:v>
                </c:pt>
                <c:pt idx="870">
                  <c:v>1566.7</c:v>
                </c:pt>
                <c:pt idx="871">
                  <c:v>1105.8</c:v>
                </c:pt>
                <c:pt idx="872">
                  <c:v>1105.9000000000001</c:v>
                </c:pt>
                <c:pt idx="873">
                  <c:v>1686.1</c:v>
                </c:pt>
                <c:pt idx="874">
                  <c:v>1794.8</c:v>
                </c:pt>
                <c:pt idx="875">
                  <c:v>998</c:v>
                </c:pt>
                <c:pt idx="876">
                  <c:v>1336.7</c:v>
                </c:pt>
                <c:pt idx="877">
                  <c:v>1563.8</c:v>
                </c:pt>
                <c:pt idx="878">
                  <c:v>1797.5</c:v>
                </c:pt>
                <c:pt idx="879">
                  <c:v>997.7</c:v>
                </c:pt>
                <c:pt idx="880">
                  <c:v>1459.9</c:v>
                </c:pt>
                <c:pt idx="881">
                  <c:v>1336.6</c:v>
                </c:pt>
                <c:pt idx="882">
                  <c:v>1232</c:v>
                </c:pt>
                <c:pt idx="883">
                  <c:v>1457.4</c:v>
                </c:pt>
                <c:pt idx="884">
                  <c:v>1227.2</c:v>
                </c:pt>
                <c:pt idx="885">
                  <c:v>1565.5</c:v>
                </c:pt>
                <c:pt idx="886">
                  <c:v>1687.9</c:v>
                </c:pt>
                <c:pt idx="887">
                  <c:v>1105.5999999999999</c:v>
                </c:pt>
                <c:pt idx="888">
                  <c:v>1796.1</c:v>
                </c:pt>
                <c:pt idx="889">
                  <c:v>998.2</c:v>
                </c:pt>
                <c:pt idx="890">
                  <c:v>1106.2</c:v>
                </c:pt>
                <c:pt idx="891">
                  <c:v>1567.1</c:v>
                </c:pt>
                <c:pt idx="892">
                  <c:v>1691.7</c:v>
                </c:pt>
                <c:pt idx="893">
                  <c:v>998.9</c:v>
                </c:pt>
                <c:pt idx="894">
                  <c:v>1794.5</c:v>
                </c:pt>
                <c:pt idx="895">
                  <c:v>1457.4</c:v>
                </c:pt>
                <c:pt idx="896">
                  <c:v>1336.1</c:v>
                </c:pt>
                <c:pt idx="897">
                  <c:v>1568</c:v>
                </c:pt>
                <c:pt idx="898">
                  <c:v>1228.8</c:v>
                </c:pt>
                <c:pt idx="899">
                  <c:v>1336.4</c:v>
                </c:pt>
                <c:pt idx="900">
                  <c:v>998.1</c:v>
                </c:pt>
                <c:pt idx="901">
                  <c:v>1687.1</c:v>
                </c:pt>
                <c:pt idx="902">
                  <c:v>1228.0999999999999</c:v>
                </c:pt>
                <c:pt idx="903">
                  <c:v>1795</c:v>
                </c:pt>
                <c:pt idx="904">
                  <c:v>1106.2</c:v>
                </c:pt>
                <c:pt idx="905">
                  <c:v>1458.9</c:v>
                </c:pt>
                <c:pt idx="906">
                  <c:v>996.7</c:v>
                </c:pt>
                <c:pt idx="907">
                  <c:v>1336.8</c:v>
                </c:pt>
                <c:pt idx="908">
                  <c:v>1566.2</c:v>
                </c:pt>
                <c:pt idx="909">
                  <c:v>1799.1</c:v>
                </c:pt>
                <c:pt idx="910">
                  <c:v>1689.1</c:v>
                </c:pt>
                <c:pt idx="911">
                  <c:v>1460.1</c:v>
                </c:pt>
                <c:pt idx="912">
                  <c:v>997.2</c:v>
                </c:pt>
                <c:pt idx="913">
                  <c:v>1106.4000000000001</c:v>
                </c:pt>
                <c:pt idx="914">
                  <c:v>1106.5999999999999</c:v>
                </c:pt>
                <c:pt idx="915">
                  <c:v>1689.8</c:v>
                </c:pt>
                <c:pt idx="916">
                  <c:v>1337.6</c:v>
                </c:pt>
                <c:pt idx="917">
                  <c:v>1227.0999999999999</c:v>
                </c:pt>
                <c:pt idx="918">
                  <c:v>1231.7</c:v>
                </c:pt>
                <c:pt idx="919">
                  <c:v>1565.9</c:v>
                </c:pt>
                <c:pt idx="920">
                  <c:v>997.9</c:v>
                </c:pt>
                <c:pt idx="921">
                  <c:v>1794.2</c:v>
                </c:pt>
                <c:pt idx="922">
                  <c:v>1800.1</c:v>
                </c:pt>
                <c:pt idx="923">
                  <c:v>1457.9</c:v>
                </c:pt>
                <c:pt idx="924">
                  <c:v>1690.6</c:v>
                </c:pt>
                <c:pt idx="925">
                  <c:v>999.5</c:v>
                </c:pt>
                <c:pt idx="926">
                  <c:v>1336.2</c:v>
                </c:pt>
                <c:pt idx="927">
                  <c:v>1565.9</c:v>
                </c:pt>
                <c:pt idx="928">
                  <c:v>1103.8</c:v>
                </c:pt>
                <c:pt idx="929">
                  <c:v>1107</c:v>
                </c:pt>
                <c:pt idx="930">
                  <c:v>1459.7</c:v>
                </c:pt>
                <c:pt idx="931">
                  <c:v>1796.3</c:v>
                </c:pt>
                <c:pt idx="932">
                  <c:v>1232</c:v>
                </c:pt>
                <c:pt idx="933">
                  <c:v>1689.1</c:v>
                </c:pt>
                <c:pt idx="934">
                  <c:v>1006</c:v>
                </c:pt>
                <c:pt idx="935">
                  <c:v>1566.8</c:v>
                </c:pt>
                <c:pt idx="936">
                  <c:v>1335.8</c:v>
                </c:pt>
                <c:pt idx="937">
                  <c:v>1459.1</c:v>
                </c:pt>
                <c:pt idx="938">
                  <c:v>1224.2</c:v>
                </c:pt>
                <c:pt idx="939">
                  <c:v>1688.6</c:v>
                </c:pt>
                <c:pt idx="940">
                  <c:v>1798.3</c:v>
                </c:pt>
                <c:pt idx="941">
                  <c:v>1565.2</c:v>
                </c:pt>
                <c:pt idx="942">
                  <c:v>1336.4</c:v>
                </c:pt>
                <c:pt idx="943">
                  <c:v>1232.7</c:v>
                </c:pt>
                <c:pt idx="944">
                  <c:v>1012.3</c:v>
                </c:pt>
                <c:pt idx="945">
                  <c:v>1104.5999999999999</c:v>
                </c:pt>
                <c:pt idx="946">
                  <c:v>1459.5</c:v>
                </c:pt>
                <c:pt idx="947">
                  <c:v>1567</c:v>
                </c:pt>
                <c:pt idx="948">
                  <c:v>1796.3</c:v>
                </c:pt>
                <c:pt idx="949">
                  <c:v>1690.5</c:v>
                </c:pt>
                <c:pt idx="950">
                  <c:v>1016.3</c:v>
                </c:pt>
                <c:pt idx="951">
                  <c:v>1107.8</c:v>
                </c:pt>
                <c:pt idx="952">
                  <c:v>1336</c:v>
                </c:pt>
                <c:pt idx="953">
                  <c:v>1459</c:v>
                </c:pt>
                <c:pt idx="954">
                  <c:v>1687.6</c:v>
                </c:pt>
                <c:pt idx="955">
                  <c:v>1565.9</c:v>
                </c:pt>
                <c:pt idx="956">
                  <c:v>1796</c:v>
                </c:pt>
                <c:pt idx="957">
                  <c:v>1335.3</c:v>
                </c:pt>
                <c:pt idx="958">
                  <c:v>1227.9000000000001</c:v>
                </c:pt>
                <c:pt idx="959">
                  <c:v>1106.2</c:v>
                </c:pt>
                <c:pt idx="960">
                  <c:v>1025.0999999999999</c:v>
                </c:pt>
                <c:pt idx="961">
                  <c:v>1458.7</c:v>
                </c:pt>
                <c:pt idx="962">
                  <c:v>1105.4000000000001</c:v>
                </c:pt>
                <c:pt idx="963">
                  <c:v>1685.4</c:v>
                </c:pt>
                <c:pt idx="964">
                  <c:v>1230.3</c:v>
                </c:pt>
                <c:pt idx="965">
                  <c:v>1029.2</c:v>
                </c:pt>
                <c:pt idx="966">
                  <c:v>1566.4</c:v>
                </c:pt>
                <c:pt idx="967">
                  <c:v>1336.7</c:v>
                </c:pt>
                <c:pt idx="968">
                  <c:v>1801.4</c:v>
                </c:pt>
                <c:pt idx="969">
                  <c:v>1795.4</c:v>
                </c:pt>
                <c:pt idx="970">
                  <c:v>1689.1</c:v>
                </c:pt>
                <c:pt idx="971">
                  <c:v>1460.1</c:v>
                </c:pt>
                <c:pt idx="972">
                  <c:v>1104.5999999999999</c:v>
                </c:pt>
                <c:pt idx="973">
                  <c:v>1227</c:v>
                </c:pt>
                <c:pt idx="974">
                  <c:v>1787.6</c:v>
                </c:pt>
                <c:pt idx="975">
                  <c:v>1568.8</c:v>
                </c:pt>
                <c:pt idx="976">
                  <c:v>1035.4000000000001</c:v>
                </c:pt>
                <c:pt idx="977">
                  <c:v>1335.4</c:v>
                </c:pt>
                <c:pt idx="978">
                  <c:v>1689.7</c:v>
                </c:pt>
                <c:pt idx="979">
                  <c:v>1459</c:v>
                </c:pt>
                <c:pt idx="980">
                  <c:v>1231.5</c:v>
                </c:pt>
                <c:pt idx="981">
                  <c:v>1778.5</c:v>
                </c:pt>
                <c:pt idx="982">
                  <c:v>1784.5</c:v>
                </c:pt>
                <c:pt idx="983">
                  <c:v>1768.2</c:v>
                </c:pt>
                <c:pt idx="984">
                  <c:v>1566.1</c:v>
                </c:pt>
                <c:pt idx="985">
                  <c:v>1772.5</c:v>
                </c:pt>
                <c:pt idx="986">
                  <c:v>1040</c:v>
                </c:pt>
                <c:pt idx="987">
                  <c:v>1335.6</c:v>
                </c:pt>
                <c:pt idx="988">
                  <c:v>1105.4000000000001</c:v>
                </c:pt>
                <c:pt idx="989">
                  <c:v>1689.8</c:v>
                </c:pt>
                <c:pt idx="990">
                  <c:v>1756.8</c:v>
                </c:pt>
                <c:pt idx="991">
                  <c:v>1459.6</c:v>
                </c:pt>
                <c:pt idx="992">
                  <c:v>1107</c:v>
                </c:pt>
                <c:pt idx="993">
                  <c:v>1566.5</c:v>
                </c:pt>
                <c:pt idx="994">
                  <c:v>1755.4</c:v>
                </c:pt>
                <c:pt idx="995">
                  <c:v>1044.8</c:v>
                </c:pt>
                <c:pt idx="996">
                  <c:v>1690.9</c:v>
                </c:pt>
                <c:pt idx="997">
                  <c:v>1227.5</c:v>
                </c:pt>
                <c:pt idx="998">
                  <c:v>1743.2</c:v>
                </c:pt>
                <c:pt idx="999">
                  <c:v>1752.2</c:v>
                </c:pt>
                <c:pt idx="1000">
                  <c:v>1336.8</c:v>
                </c:pt>
                <c:pt idx="1001">
                  <c:v>1051.0999999999999</c:v>
                </c:pt>
                <c:pt idx="1002">
                  <c:v>1732.4</c:v>
                </c:pt>
                <c:pt idx="1003">
                  <c:v>1229.0999999999999</c:v>
                </c:pt>
                <c:pt idx="1004">
                  <c:v>1739.5</c:v>
                </c:pt>
                <c:pt idx="1005">
                  <c:v>1460.3</c:v>
                </c:pt>
                <c:pt idx="1006">
                  <c:v>1564.9</c:v>
                </c:pt>
                <c:pt idx="1007">
                  <c:v>1719.8</c:v>
                </c:pt>
                <c:pt idx="1008">
                  <c:v>1333.3</c:v>
                </c:pt>
                <c:pt idx="1009">
                  <c:v>1105.7</c:v>
                </c:pt>
                <c:pt idx="1010">
                  <c:v>1457.4</c:v>
                </c:pt>
                <c:pt idx="1011">
                  <c:v>1690.4</c:v>
                </c:pt>
                <c:pt idx="1012">
                  <c:v>1106.5999999999999</c:v>
                </c:pt>
                <c:pt idx="1013">
                  <c:v>1060</c:v>
                </c:pt>
                <c:pt idx="1014">
                  <c:v>1714.7</c:v>
                </c:pt>
                <c:pt idx="1015">
                  <c:v>1722.8</c:v>
                </c:pt>
                <c:pt idx="1016">
                  <c:v>1566.7</c:v>
                </c:pt>
                <c:pt idx="1017">
                  <c:v>1228</c:v>
                </c:pt>
                <c:pt idx="1018">
                  <c:v>1565</c:v>
                </c:pt>
                <c:pt idx="1019">
                  <c:v>1687.6</c:v>
                </c:pt>
                <c:pt idx="1020">
                  <c:v>1337.1</c:v>
                </c:pt>
                <c:pt idx="1021">
                  <c:v>1459.1</c:v>
                </c:pt>
                <c:pt idx="1022">
                  <c:v>1063.5</c:v>
                </c:pt>
                <c:pt idx="1023">
                  <c:v>1695</c:v>
                </c:pt>
                <c:pt idx="1024">
                  <c:v>1228.5</c:v>
                </c:pt>
                <c:pt idx="1025">
                  <c:v>1703.2</c:v>
                </c:pt>
                <c:pt idx="1026">
                  <c:v>1707.5</c:v>
                </c:pt>
                <c:pt idx="1027">
                  <c:v>1076.2</c:v>
                </c:pt>
                <c:pt idx="1028">
                  <c:v>1067</c:v>
                </c:pt>
                <c:pt idx="1029">
                  <c:v>1691.2</c:v>
                </c:pt>
                <c:pt idx="1030">
                  <c:v>1687.6</c:v>
                </c:pt>
                <c:pt idx="1031">
                  <c:v>1336.3</c:v>
                </c:pt>
                <c:pt idx="1032">
                  <c:v>1107.9000000000001</c:v>
                </c:pt>
                <c:pt idx="1033">
                  <c:v>1459.9</c:v>
                </c:pt>
                <c:pt idx="1034">
                  <c:v>1106.3</c:v>
                </c:pt>
                <c:pt idx="1035">
                  <c:v>1567.6</c:v>
                </c:pt>
                <c:pt idx="1036">
                  <c:v>1685.6</c:v>
                </c:pt>
                <c:pt idx="1037">
                  <c:v>1687.3</c:v>
                </c:pt>
                <c:pt idx="1038">
                  <c:v>1230.2</c:v>
                </c:pt>
                <c:pt idx="1039">
                  <c:v>1336.4</c:v>
                </c:pt>
                <c:pt idx="1040">
                  <c:v>1103.4000000000001</c:v>
                </c:pt>
                <c:pt idx="1041">
                  <c:v>1458.9</c:v>
                </c:pt>
                <c:pt idx="1042">
                  <c:v>1228.5</c:v>
                </c:pt>
                <c:pt idx="1043">
                  <c:v>1565.2</c:v>
                </c:pt>
                <c:pt idx="1044">
                  <c:v>1082.9000000000001</c:v>
                </c:pt>
                <c:pt idx="1045">
                  <c:v>1336.3</c:v>
                </c:pt>
                <c:pt idx="1046">
                  <c:v>1458.1</c:v>
                </c:pt>
                <c:pt idx="1047">
                  <c:v>1085.7</c:v>
                </c:pt>
                <c:pt idx="1048">
                  <c:v>1565.6</c:v>
                </c:pt>
                <c:pt idx="1049">
                  <c:v>1091</c:v>
                </c:pt>
                <c:pt idx="1050">
                  <c:v>1336.4</c:v>
                </c:pt>
                <c:pt idx="1051">
                  <c:v>1106.7</c:v>
                </c:pt>
                <c:pt idx="1052">
                  <c:v>1226.5</c:v>
                </c:pt>
                <c:pt idx="1053">
                  <c:v>1101.4000000000001</c:v>
                </c:pt>
                <c:pt idx="1054">
                  <c:v>1230</c:v>
                </c:pt>
                <c:pt idx="1055">
                  <c:v>1096.0999999999999</c:v>
                </c:pt>
                <c:pt idx="1056">
                  <c:v>1458.9</c:v>
                </c:pt>
                <c:pt idx="1057">
                  <c:v>1110.8</c:v>
                </c:pt>
                <c:pt idx="1058">
                  <c:v>1457.6</c:v>
                </c:pt>
                <c:pt idx="1059">
                  <c:v>1564.4</c:v>
                </c:pt>
                <c:pt idx="1060">
                  <c:v>1571.3</c:v>
                </c:pt>
                <c:pt idx="1061">
                  <c:v>1334.1</c:v>
                </c:pt>
                <c:pt idx="1062">
                  <c:v>1552.6</c:v>
                </c:pt>
                <c:pt idx="1063">
                  <c:v>1548.1</c:v>
                </c:pt>
                <c:pt idx="1064">
                  <c:v>1562</c:v>
                </c:pt>
                <c:pt idx="1065">
                  <c:v>1534.6</c:v>
                </c:pt>
                <c:pt idx="1066">
                  <c:v>1110.2</c:v>
                </c:pt>
                <c:pt idx="1067">
                  <c:v>1513</c:v>
                </c:pt>
                <c:pt idx="1068">
                  <c:v>1532.2</c:v>
                </c:pt>
                <c:pt idx="1069">
                  <c:v>1544.5</c:v>
                </c:pt>
                <c:pt idx="1070">
                  <c:v>1528.1</c:v>
                </c:pt>
                <c:pt idx="1071">
                  <c:v>1458.8</c:v>
                </c:pt>
                <c:pt idx="1072">
                  <c:v>1336.5</c:v>
                </c:pt>
                <c:pt idx="1073">
                  <c:v>1508.1</c:v>
                </c:pt>
                <c:pt idx="1074">
                  <c:v>1226.7</c:v>
                </c:pt>
                <c:pt idx="1075">
                  <c:v>1232.3</c:v>
                </c:pt>
                <c:pt idx="1076">
                  <c:v>1518.7</c:v>
                </c:pt>
                <c:pt idx="1077">
                  <c:v>1495</c:v>
                </c:pt>
                <c:pt idx="1078">
                  <c:v>1502.6</c:v>
                </c:pt>
                <c:pt idx="1079">
                  <c:v>1492.3</c:v>
                </c:pt>
                <c:pt idx="1080">
                  <c:v>1335.3</c:v>
                </c:pt>
                <c:pt idx="1081">
                  <c:v>1483.2</c:v>
                </c:pt>
                <c:pt idx="1082">
                  <c:v>1475.5</c:v>
                </c:pt>
                <c:pt idx="1083">
                  <c:v>1458.8</c:v>
                </c:pt>
                <c:pt idx="1084">
                  <c:v>1478.3</c:v>
                </c:pt>
                <c:pt idx="1085">
                  <c:v>1460.5</c:v>
                </c:pt>
                <c:pt idx="1086">
                  <c:v>1465.7</c:v>
                </c:pt>
                <c:pt idx="1087">
                  <c:v>1336.3</c:v>
                </c:pt>
                <c:pt idx="1088">
                  <c:v>1458.8</c:v>
                </c:pt>
                <c:pt idx="1089">
                  <c:v>1232.2</c:v>
                </c:pt>
                <c:pt idx="1090">
                  <c:v>1225.8</c:v>
                </c:pt>
                <c:pt idx="1091">
                  <c:v>1458.8</c:v>
                </c:pt>
                <c:pt idx="1092">
                  <c:v>1271.0999999999999</c:v>
                </c:pt>
                <c:pt idx="1093">
                  <c:v>1307.4000000000001</c:v>
                </c:pt>
                <c:pt idx="1094">
                  <c:v>1236.2</c:v>
                </c:pt>
                <c:pt idx="1095">
                  <c:v>1290.5</c:v>
                </c:pt>
                <c:pt idx="1096">
                  <c:v>1233.8</c:v>
                </c:pt>
                <c:pt idx="1097">
                  <c:v>1255.0999999999999</c:v>
                </c:pt>
                <c:pt idx="1098">
                  <c:v>1279.5</c:v>
                </c:pt>
                <c:pt idx="1099">
                  <c:v>1301.8</c:v>
                </c:pt>
                <c:pt idx="1100">
                  <c:v>1252.3</c:v>
                </c:pt>
                <c:pt idx="1101">
                  <c:v>1261.0999999999999</c:v>
                </c:pt>
                <c:pt idx="1102">
                  <c:v>1332.4</c:v>
                </c:pt>
                <c:pt idx="1103">
                  <c:v>1233.0999999999999</c:v>
                </c:pt>
                <c:pt idx="1104">
                  <c:v>1337</c:v>
                </c:pt>
                <c:pt idx="1105">
                  <c:v>1317.9</c:v>
                </c:pt>
                <c:pt idx="1106">
                  <c:v>1325.6</c:v>
                </c:pt>
                <c:pt idx="1107">
                  <c:v>1244.8</c:v>
                </c:pt>
                <c:pt idx="1108">
                  <c:v>1283.8</c:v>
                </c:pt>
                <c:pt idx="1109">
                  <c:v>1312.9</c:v>
                </c:pt>
                <c:pt idx="1110">
                  <c:v>1267.8</c:v>
                </c:pt>
                <c:pt idx="1111">
                  <c:v>1225.2</c:v>
                </c:pt>
                <c:pt idx="1112">
                  <c:v>1338.4</c:v>
                </c:pt>
                <c:pt idx="1113">
                  <c:v>1297.8</c:v>
                </c:pt>
              </c:numCache>
            </c:numRef>
          </c:xVal>
          <c:yVal>
            <c:numRef>
              <c:f>'Engine dataset'!$D$3:$D$1116</c:f>
              <c:numCache>
                <c:formatCode>General</c:formatCode>
                <c:ptCount val="1114"/>
                <c:pt idx="0">
                  <c:v>0.9</c:v>
                </c:pt>
                <c:pt idx="1">
                  <c:v>2</c:v>
                </c:pt>
                <c:pt idx="2">
                  <c:v>2.1</c:v>
                </c:pt>
                <c:pt idx="3">
                  <c:v>2.2999999999999998</c:v>
                </c:pt>
                <c:pt idx="4">
                  <c:v>2.7</c:v>
                </c:pt>
                <c:pt idx="5">
                  <c:v>4.4000000000000004</c:v>
                </c:pt>
                <c:pt idx="6">
                  <c:v>4.5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4.8</c:v>
                </c:pt>
                <c:pt idx="10">
                  <c:v>5.3</c:v>
                </c:pt>
                <c:pt idx="11">
                  <c:v>6.8</c:v>
                </c:pt>
                <c:pt idx="12">
                  <c:v>7.3</c:v>
                </c:pt>
                <c:pt idx="13">
                  <c:v>7.3</c:v>
                </c:pt>
                <c:pt idx="14">
                  <c:v>7.4</c:v>
                </c:pt>
                <c:pt idx="15">
                  <c:v>7.7</c:v>
                </c:pt>
                <c:pt idx="16">
                  <c:v>7.7</c:v>
                </c:pt>
                <c:pt idx="17">
                  <c:v>8.8000000000000007</c:v>
                </c:pt>
                <c:pt idx="18">
                  <c:v>9</c:v>
                </c:pt>
                <c:pt idx="19">
                  <c:v>9.5</c:v>
                </c:pt>
                <c:pt idx="20">
                  <c:v>10.8</c:v>
                </c:pt>
                <c:pt idx="21">
                  <c:v>11.1</c:v>
                </c:pt>
                <c:pt idx="22">
                  <c:v>11.7</c:v>
                </c:pt>
                <c:pt idx="23">
                  <c:v>13.8</c:v>
                </c:pt>
                <c:pt idx="24">
                  <c:v>14.9</c:v>
                </c:pt>
                <c:pt idx="25">
                  <c:v>15.6</c:v>
                </c:pt>
                <c:pt idx="26">
                  <c:v>16.5</c:v>
                </c:pt>
                <c:pt idx="27">
                  <c:v>19.3</c:v>
                </c:pt>
                <c:pt idx="28">
                  <c:v>22.3</c:v>
                </c:pt>
                <c:pt idx="29">
                  <c:v>22.4</c:v>
                </c:pt>
                <c:pt idx="30">
                  <c:v>23.8</c:v>
                </c:pt>
                <c:pt idx="31">
                  <c:v>24.8</c:v>
                </c:pt>
                <c:pt idx="32">
                  <c:v>25.1</c:v>
                </c:pt>
                <c:pt idx="33">
                  <c:v>26.1</c:v>
                </c:pt>
                <c:pt idx="34">
                  <c:v>28</c:v>
                </c:pt>
                <c:pt idx="35">
                  <c:v>32.200000000000003</c:v>
                </c:pt>
                <c:pt idx="36">
                  <c:v>32.799999999999997</c:v>
                </c:pt>
                <c:pt idx="37">
                  <c:v>35.4</c:v>
                </c:pt>
                <c:pt idx="38">
                  <c:v>35.700000000000003</c:v>
                </c:pt>
                <c:pt idx="39">
                  <c:v>37</c:v>
                </c:pt>
                <c:pt idx="40">
                  <c:v>37.299999999999997</c:v>
                </c:pt>
                <c:pt idx="41">
                  <c:v>38.299999999999997</c:v>
                </c:pt>
                <c:pt idx="42">
                  <c:v>38.799999999999997</c:v>
                </c:pt>
                <c:pt idx="43">
                  <c:v>43.8</c:v>
                </c:pt>
                <c:pt idx="44">
                  <c:v>45.5</c:v>
                </c:pt>
                <c:pt idx="45">
                  <c:v>45.8</c:v>
                </c:pt>
                <c:pt idx="46">
                  <c:v>46.3</c:v>
                </c:pt>
                <c:pt idx="47">
                  <c:v>46.8</c:v>
                </c:pt>
                <c:pt idx="48">
                  <c:v>48.5</c:v>
                </c:pt>
                <c:pt idx="49">
                  <c:v>51.6</c:v>
                </c:pt>
                <c:pt idx="50">
                  <c:v>52.4</c:v>
                </c:pt>
                <c:pt idx="51">
                  <c:v>56.3</c:v>
                </c:pt>
                <c:pt idx="52">
                  <c:v>56.6</c:v>
                </c:pt>
                <c:pt idx="53">
                  <c:v>57.5</c:v>
                </c:pt>
                <c:pt idx="54">
                  <c:v>57.6</c:v>
                </c:pt>
                <c:pt idx="55">
                  <c:v>58</c:v>
                </c:pt>
                <c:pt idx="56">
                  <c:v>60.6</c:v>
                </c:pt>
                <c:pt idx="57">
                  <c:v>60.9</c:v>
                </c:pt>
                <c:pt idx="58">
                  <c:v>62.5</c:v>
                </c:pt>
                <c:pt idx="59">
                  <c:v>62.6</c:v>
                </c:pt>
                <c:pt idx="60">
                  <c:v>62.9</c:v>
                </c:pt>
                <c:pt idx="61">
                  <c:v>63.8</c:v>
                </c:pt>
                <c:pt idx="62">
                  <c:v>65.099999999999994</c:v>
                </c:pt>
                <c:pt idx="63">
                  <c:v>65.900000000000006</c:v>
                </c:pt>
                <c:pt idx="64">
                  <c:v>66.400000000000006</c:v>
                </c:pt>
                <c:pt idx="65">
                  <c:v>68</c:v>
                </c:pt>
                <c:pt idx="66">
                  <c:v>68.3</c:v>
                </c:pt>
                <c:pt idx="67">
                  <c:v>72.2</c:v>
                </c:pt>
                <c:pt idx="68">
                  <c:v>73.099999999999994</c:v>
                </c:pt>
                <c:pt idx="69">
                  <c:v>73.7</c:v>
                </c:pt>
                <c:pt idx="70">
                  <c:v>74.099999999999994</c:v>
                </c:pt>
                <c:pt idx="71">
                  <c:v>77.5</c:v>
                </c:pt>
                <c:pt idx="72">
                  <c:v>80.400000000000006</c:v>
                </c:pt>
                <c:pt idx="73">
                  <c:v>80.5</c:v>
                </c:pt>
                <c:pt idx="74">
                  <c:v>80.7</c:v>
                </c:pt>
                <c:pt idx="75">
                  <c:v>82</c:v>
                </c:pt>
                <c:pt idx="76">
                  <c:v>83.2</c:v>
                </c:pt>
                <c:pt idx="77">
                  <c:v>83.5</c:v>
                </c:pt>
                <c:pt idx="78">
                  <c:v>84</c:v>
                </c:pt>
                <c:pt idx="79">
                  <c:v>86.8</c:v>
                </c:pt>
                <c:pt idx="80">
                  <c:v>87.8</c:v>
                </c:pt>
                <c:pt idx="81">
                  <c:v>93.9</c:v>
                </c:pt>
                <c:pt idx="82">
                  <c:v>94.2</c:v>
                </c:pt>
                <c:pt idx="83">
                  <c:v>96</c:v>
                </c:pt>
                <c:pt idx="84">
                  <c:v>96.6</c:v>
                </c:pt>
                <c:pt idx="85">
                  <c:v>97.2</c:v>
                </c:pt>
                <c:pt idx="86">
                  <c:v>101.5</c:v>
                </c:pt>
                <c:pt idx="87">
                  <c:v>103.4</c:v>
                </c:pt>
                <c:pt idx="88">
                  <c:v>104.9</c:v>
                </c:pt>
                <c:pt idx="89">
                  <c:v>106.4</c:v>
                </c:pt>
                <c:pt idx="90">
                  <c:v>107.3</c:v>
                </c:pt>
                <c:pt idx="91">
                  <c:v>107.6</c:v>
                </c:pt>
                <c:pt idx="92">
                  <c:v>108.8</c:v>
                </c:pt>
                <c:pt idx="93">
                  <c:v>109.7</c:v>
                </c:pt>
                <c:pt idx="94">
                  <c:v>110.9</c:v>
                </c:pt>
                <c:pt idx="95">
                  <c:v>111.9</c:v>
                </c:pt>
                <c:pt idx="96">
                  <c:v>114</c:v>
                </c:pt>
                <c:pt idx="97">
                  <c:v>114.1</c:v>
                </c:pt>
                <c:pt idx="98">
                  <c:v>116.4</c:v>
                </c:pt>
                <c:pt idx="99">
                  <c:v>120.4</c:v>
                </c:pt>
                <c:pt idx="100">
                  <c:v>123.6</c:v>
                </c:pt>
                <c:pt idx="101">
                  <c:v>124.2</c:v>
                </c:pt>
                <c:pt idx="102">
                  <c:v>124.9</c:v>
                </c:pt>
                <c:pt idx="103">
                  <c:v>128.19999999999999</c:v>
                </c:pt>
                <c:pt idx="104">
                  <c:v>130.6</c:v>
                </c:pt>
                <c:pt idx="105">
                  <c:v>132.6</c:v>
                </c:pt>
                <c:pt idx="106">
                  <c:v>135.1</c:v>
                </c:pt>
                <c:pt idx="107">
                  <c:v>135.30000000000001</c:v>
                </c:pt>
                <c:pt idx="108">
                  <c:v>137</c:v>
                </c:pt>
                <c:pt idx="109">
                  <c:v>139</c:v>
                </c:pt>
                <c:pt idx="110">
                  <c:v>139.4</c:v>
                </c:pt>
                <c:pt idx="111">
                  <c:v>139.69999999999999</c:v>
                </c:pt>
                <c:pt idx="112">
                  <c:v>140.5</c:v>
                </c:pt>
                <c:pt idx="113">
                  <c:v>142.1</c:v>
                </c:pt>
                <c:pt idx="114">
                  <c:v>142.80000000000001</c:v>
                </c:pt>
                <c:pt idx="115">
                  <c:v>143.19999999999999</c:v>
                </c:pt>
                <c:pt idx="116">
                  <c:v>147.6</c:v>
                </c:pt>
                <c:pt idx="117">
                  <c:v>148.5</c:v>
                </c:pt>
                <c:pt idx="118">
                  <c:v>154.4</c:v>
                </c:pt>
                <c:pt idx="119">
                  <c:v>155.1</c:v>
                </c:pt>
                <c:pt idx="120">
                  <c:v>156.1</c:v>
                </c:pt>
                <c:pt idx="121">
                  <c:v>156.6</c:v>
                </c:pt>
                <c:pt idx="122">
                  <c:v>156.9</c:v>
                </c:pt>
                <c:pt idx="123">
                  <c:v>159.30000000000001</c:v>
                </c:pt>
                <c:pt idx="124">
                  <c:v>164.4</c:v>
                </c:pt>
                <c:pt idx="125">
                  <c:v>166.5</c:v>
                </c:pt>
                <c:pt idx="126">
                  <c:v>167.5</c:v>
                </c:pt>
                <c:pt idx="127">
                  <c:v>170</c:v>
                </c:pt>
                <c:pt idx="128">
                  <c:v>170.1</c:v>
                </c:pt>
                <c:pt idx="129">
                  <c:v>170.2</c:v>
                </c:pt>
                <c:pt idx="130">
                  <c:v>171</c:v>
                </c:pt>
                <c:pt idx="131">
                  <c:v>174.3</c:v>
                </c:pt>
                <c:pt idx="132">
                  <c:v>174.5</c:v>
                </c:pt>
                <c:pt idx="133">
                  <c:v>176.6</c:v>
                </c:pt>
                <c:pt idx="134">
                  <c:v>178.7</c:v>
                </c:pt>
                <c:pt idx="135">
                  <c:v>178.8</c:v>
                </c:pt>
                <c:pt idx="136">
                  <c:v>179.2</c:v>
                </c:pt>
                <c:pt idx="137">
                  <c:v>179.6</c:v>
                </c:pt>
                <c:pt idx="138">
                  <c:v>182.7</c:v>
                </c:pt>
                <c:pt idx="139">
                  <c:v>186.1</c:v>
                </c:pt>
                <c:pt idx="140">
                  <c:v>186.2</c:v>
                </c:pt>
                <c:pt idx="141">
                  <c:v>187.2</c:v>
                </c:pt>
                <c:pt idx="142">
                  <c:v>187.4</c:v>
                </c:pt>
                <c:pt idx="143">
                  <c:v>189.8</c:v>
                </c:pt>
                <c:pt idx="144">
                  <c:v>190</c:v>
                </c:pt>
                <c:pt idx="145">
                  <c:v>192</c:v>
                </c:pt>
                <c:pt idx="146">
                  <c:v>194.7</c:v>
                </c:pt>
                <c:pt idx="147">
                  <c:v>195.5</c:v>
                </c:pt>
                <c:pt idx="148">
                  <c:v>195.5</c:v>
                </c:pt>
                <c:pt idx="149">
                  <c:v>195.6</c:v>
                </c:pt>
                <c:pt idx="150">
                  <c:v>195.7</c:v>
                </c:pt>
                <c:pt idx="151">
                  <c:v>201.3</c:v>
                </c:pt>
                <c:pt idx="152">
                  <c:v>202.6</c:v>
                </c:pt>
                <c:pt idx="153">
                  <c:v>205.6</c:v>
                </c:pt>
                <c:pt idx="154">
                  <c:v>206.1</c:v>
                </c:pt>
                <c:pt idx="155">
                  <c:v>207.1</c:v>
                </c:pt>
                <c:pt idx="156">
                  <c:v>208.6</c:v>
                </c:pt>
                <c:pt idx="157">
                  <c:v>209.4</c:v>
                </c:pt>
                <c:pt idx="158">
                  <c:v>210.2</c:v>
                </c:pt>
                <c:pt idx="159">
                  <c:v>210.5</c:v>
                </c:pt>
                <c:pt idx="160">
                  <c:v>212.7</c:v>
                </c:pt>
                <c:pt idx="161">
                  <c:v>212.9</c:v>
                </c:pt>
                <c:pt idx="162">
                  <c:v>215.4</c:v>
                </c:pt>
                <c:pt idx="163">
                  <c:v>219.6</c:v>
                </c:pt>
                <c:pt idx="164">
                  <c:v>220.5</c:v>
                </c:pt>
                <c:pt idx="165">
                  <c:v>221</c:v>
                </c:pt>
                <c:pt idx="166">
                  <c:v>221.3</c:v>
                </c:pt>
                <c:pt idx="167">
                  <c:v>221.5</c:v>
                </c:pt>
                <c:pt idx="168">
                  <c:v>223.7</c:v>
                </c:pt>
                <c:pt idx="169">
                  <c:v>226.3</c:v>
                </c:pt>
                <c:pt idx="170">
                  <c:v>228.1</c:v>
                </c:pt>
                <c:pt idx="171">
                  <c:v>229.3</c:v>
                </c:pt>
                <c:pt idx="172">
                  <c:v>229.5</c:v>
                </c:pt>
                <c:pt idx="173">
                  <c:v>237.4</c:v>
                </c:pt>
                <c:pt idx="174">
                  <c:v>237.6</c:v>
                </c:pt>
                <c:pt idx="175">
                  <c:v>238.2</c:v>
                </c:pt>
                <c:pt idx="176">
                  <c:v>239</c:v>
                </c:pt>
                <c:pt idx="177">
                  <c:v>239.1</c:v>
                </c:pt>
                <c:pt idx="178">
                  <c:v>240.3</c:v>
                </c:pt>
                <c:pt idx="179">
                  <c:v>242.2</c:v>
                </c:pt>
                <c:pt idx="180">
                  <c:v>244.4</c:v>
                </c:pt>
                <c:pt idx="181">
                  <c:v>248.5</c:v>
                </c:pt>
                <c:pt idx="182">
                  <c:v>248.5</c:v>
                </c:pt>
                <c:pt idx="183">
                  <c:v>248.9</c:v>
                </c:pt>
                <c:pt idx="184">
                  <c:v>250.9</c:v>
                </c:pt>
                <c:pt idx="185">
                  <c:v>251.2</c:v>
                </c:pt>
                <c:pt idx="186">
                  <c:v>252.3</c:v>
                </c:pt>
                <c:pt idx="187">
                  <c:v>254.6</c:v>
                </c:pt>
                <c:pt idx="188">
                  <c:v>256.60000000000002</c:v>
                </c:pt>
                <c:pt idx="189">
                  <c:v>256.89999999999998</c:v>
                </c:pt>
                <c:pt idx="190">
                  <c:v>257.3</c:v>
                </c:pt>
                <c:pt idx="191">
                  <c:v>257.39999999999998</c:v>
                </c:pt>
                <c:pt idx="192">
                  <c:v>257.8</c:v>
                </c:pt>
                <c:pt idx="193">
                  <c:v>260.7</c:v>
                </c:pt>
                <c:pt idx="194">
                  <c:v>260.8</c:v>
                </c:pt>
                <c:pt idx="195">
                  <c:v>262.7</c:v>
                </c:pt>
                <c:pt idx="196">
                  <c:v>263.7</c:v>
                </c:pt>
                <c:pt idx="197">
                  <c:v>264.39999999999998</c:v>
                </c:pt>
                <c:pt idx="198">
                  <c:v>268.60000000000002</c:v>
                </c:pt>
                <c:pt idx="199">
                  <c:v>269.60000000000002</c:v>
                </c:pt>
                <c:pt idx="200">
                  <c:v>270.89999999999998</c:v>
                </c:pt>
                <c:pt idx="201">
                  <c:v>271.89999999999998</c:v>
                </c:pt>
                <c:pt idx="202">
                  <c:v>272.2</c:v>
                </c:pt>
                <c:pt idx="203">
                  <c:v>273</c:v>
                </c:pt>
                <c:pt idx="204">
                  <c:v>273.60000000000002</c:v>
                </c:pt>
                <c:pt idx="205">
                  <c:v>274.10000000000002</c:v>
                </c:pt>
                <c:pt idx="206">
                  <c:v>278.89999999999998</c:v>
                </c:pt>
                <c:pt idx="207">
                  <c:v>279</c:v>
                </c:pt>
                <c:pt idx="208">
                  <c:v>281</c:v>
                </c:pt>
                <c:pt idx="209">
                  <c:v>283</c:v>
                </c:pt>
                <c:pt idx="210">
                  <c:v>287.60000000000002</c:v>
                </c:pt>
                <c:pt idx="211">
                  <c:v>288.7</c:v>
                </c:pt>
                <c:pt idx="212">
                  <c:v>289.8</c:v>
                </c:pt>
                <c:pt idx="213">
                  <c:v>289.89999999999998</c:v>
                </c:pt>
                <c:pt idx="214">
                  <c:v>290.3</c:v>
                </c:pt>
                <c:pt idx="215">
                  <c:v>291.2</c:v>
                </c:pt>
                <c:pt idx="216">
                  <c:v>291.5</c:v>
                </c:pt>
                <c:pt idx="217">
                  <c:v>292.2</c:v>
                </c:pt>
                <c:pt idx="218">
                  <c:v>297.5</c:v>
                </c:pt>
                <c:pt idx="219">
                  <c:v>301.10000000000002</c:v>
                </c:pt>
                <c:pt idx="220">
                  <c:v>301.8</c:v>
                </c:pt>
                <c:pt idx="221">
                  <c:v>304.8</c:v>
                </c:pt>
                <c:pt idx="222">
                  <c:v>306</c:v>
                </c:pt>
                <c:pt idx="223">
                  <c:v>309.39999999999998</c:v>
                </c:pt>
                <c:pt idx="224">
                  <c:v>309.7</c:v>
                </c:pt>
                <c:pt idx="225">
                  <c:v>310.60000000000002</c:v>
                </c:pt>
                <c:pt idx="226">
                  <c:v>312.39999999999998</c:v>
                </c:pt>
                <c:pt idx="227">
                  <c:v>313.10000000000002</c:v>
                </c:pt>
                <c:pt idx="228">
                  <c:v>313.5</c:v>
                </c:pt>
                <c:pt idx="229">
                  <c:v>314.39999999999998</c:v>
                </c:pt>
                <c:pt idx="230">
                  <c:v>315.7</c:v>
                </c:pt>
                <c:pt idx="231">
                  <c:v>318.2</c:v>
                </c:pt>
                <c:pt idx="232">
                  <c:v>318.5</c:v>
                </c:pt>
                <c:pt idx="233">
                  <c:v>320.8</c:v>
                </c:pt>
                <c:pt idx="234">
                  <c:v>325.3</c:v>
                </c:pt>
                <c:pt idx="235">
                  <c:v>325.89999999999998</c:v>
                </c:pt>
                <c:pt idx="236">
                  <c:v>326.60000000000002</c:v>
                </c:pt>
                <c:pt idx="237">
                  <c:v>327.10000000000002</c:v>
                </c:pt>
                <c:pt idx="238">
                  <c:v>327.2</c:v>
                </c:pt>
                <c:pt idx="239">
                  <c:v>327.7</c:v>
                </c:pt>
                <c:pt idx="240">
                  <c:v>329.4</c:v>
                </c:pt>
                <c:pt idx="241">
                  <c:v>331.4</c:v>
                </c:pt>
                <c:pt idx="242">
                  <c:v>332.6</c:v>
                </c:pt>
                <c:pt idx="243">
                  <c:v>336.9</c:v>
                </c:pt>
                <c:pt idx="244">
                  <c:v>339.7</c:v>
                </c:pt>
                <c:pt idx="245">
                  <c:v>341.1</c:v>
                </c:pt>
                <c:pt idx="246">
                  <c:v>341.6</c:v>
                </c:pt>
                <c:pt idx="247">
                  <c:v>341.8</c:v>
                </c:pt>
                <c:pt idx="248">
                  <c:v>343.1</c:v>
                </c:pt>
                <c:pt idx="249">
                  <c:v>344.8</c:v>
                </c:pt>
                <c:pt idx="250">
                  <c:v>345.7</c:v>
                </c:pt>
                <c:pt idx="251">
                  <c:v>346.5</c:v>
                </c:pt>
                <c:pt idx="252">
                  <c:v>348.2</c:v>
                </c:pt>
                <c:pt idx="253">
                  <c:v>348.8</c:v>
                </c:pt>
                <c:pt idx="254">
                  <c:v>350.6</c:v>
                </c:pt>
                <c:pt idx="255">
                  <c:v>352.1</c:v>
                </c:pt>
                <c:pt idx="256">
                  <c:v>352.7</c:v>
                </c:pt>
                <c:pt idx="257">
                  <c:v>356.1</c:v>
                </c:pt>
                <c:pt idx="258">
                  <c:v>358.3</c:v>
                </c:pt>
                <c:pt idx="259">
                  <c:v>359.9</c:v>
                </c:pt>
                <c:pt idx="260">
                  <c:v>360.2</c:v>
                </c:pt>
                <c:pt idx="261">
                  <c:v>360.4</c:v>
                </c:pt>
                <c:pt idx="262">
                  <c:v>361.2</c:v>
                </c:pt>
                <c:pt idx="263">
                  <c:v>362</c:v>
                </c:pt>
                <c:pt idx="264">
                  <c:v>363</c:v>
                </c:pt>
                <c:pt idx="265">
                  <c:v>364.9</c:v>
                </c:pt>
                <c:pt idx="266">
                  <c:v>365.1</c:v>
                </c:pt>
                <c:pt idx="267">
                  <c:v>372.4</c:v>
                </c:pt>
                <c:pt idx="268">
                  <c:v>372.4</c:v>
                </c:pt>
                <c:pt idx="269">
                  <c:v>374.2</c:v>
                </c:pt>
                <c:pt idx="270">
                  <c:v>376.2</c:v>
                </c:pt>
                <c:pt idx="271">
                  <c:v>376.5</c:v>
                </c:pt>
                <c:pt idx="272">
                  <c:v>377.1</c:v>
                </c:pt>
                <c:pt idx="273">
                  <c:v>377.7</c:v>
                </c:pt>
                <c:pt idx="274">
                  <c:v>378.4</c:v>
                </c:pt>
                <c:pt idx="275">
                  <c:v>380</c:v>
                </c:pt>
                <c:pt idx="276">
                  <c:v>382.4</c:v>
                </c:pt>
                <c:pt idx="277">
                  <c:v>383</c:v>
                </c:pt>
                <c:pt idx="278">
                  <c:v>384.3</c:v>
                </c:pt>
                <c:pt idx="279">
                  <c:v>384.5</c:v>
                </c:pt>
                <c:pt idx="280">
                  <c:v>385.7</c:v>
                </c:pt>
                <c:pt idx="281">
                  <c:v>388</c:v>
                </c:pt>
                <c:pt idx="282">
                  <c:v>390.3</c:v>
                </c:pt>
                <c:pt idx="283">
                  <c:v>393</c:v>
                </c:pt>
                <c:pt idx="284">
                  <c:v>393.5</c:v>
                </c:pt>
                <c:pt idx="285">
                  <c:v>393.9</c:v>
                </c:pt>
                <c:pt idx="286">
                  <c:v>396.2</c:v>
                </c:pt>
                <c:pt idx="287">
                  <c:v>397</c:v>
                </c:pt>
                <c:pt idx="288">
                  <c:v>397.1</c:v>
                </c:pt>
                <c:pt idx="289">
                  <c:v>398.4</c:v>
                </c:pt>
                <c:pt idx="290">
                  <c:v>400.2</c:v>
                </c:pt>
                <c:pt idx="291">
                  <c:v>405.3</c:v>
                </c:pt>
                <c:pt idx="292">
                  <c:v>405.6</c:v>
                </c:pt>
                <c:pt idx="293">
                  <c:v>409</c:v>
                </c:pt>
                <c:pt idx="294">
                  <c:v>409.1</c:v>
                </c:pt>
                <c:pt idx="295">
                  <c:v>410.3</c:v>
                </c:pt>
                <c:pt idx="296">
                  <c:v>410.9</c:v>
                </c:pt>
                <c:pt idx="297">
                  <c:v>414.5</c:v>
                </c:pt>
                <c:pt idx="298">
                  <c:v>416.1</c:v>
                </c:pt>
                <c:pt idx="299">
                  <c:v>418.8</c:v>
                </c:pt>
                <c:pt idx="300">
                  <c:v>419.2</c:v>
                </c:pt>
                <c:pt idx="301">
                  <c:v>419.5</c:v>
                </c:pt>
                <c:pt idx="302">
                  <c:v>419.5</c:v>
                </c:pt>
                <c:pt idx="303">
                  <c:v>423.5</c:v>
                </c:pt>
                <c:pt idx="304">
                  <c:v>424.5</c:v>
                </c:pt>
                <c:pt idx="305">
                  <c:v>425.3</c:v>
                </c:pt>
                <c:pt idx="306">
                  <c:v>426</c:v>
                </c:pt>
                <c:pt idx="307">
                  <c:v>426.6</c:v>
                </c:pt>
                <c:pt idx="308">
                  <c:v>426.8</c:v>
                </c:pt>
                <c:pt idx="309">
                  <c:v>431.4</c:v>
                </c:pt>
                <c:pt idx="310">
                  <c:v>435</c:v>
                </c:pt>
                <c:pt idx="311">
                  <c:v>435.2</c:v>
                </c:pt>
                <c:pt idx="312">
                  <c:v>438</c:v>
                </c:pt>
                <c:pt idx="313">
                  <c:v>438.3</c:v>
                </c:pt>
                <c:pt idx="314">
                  <c:v>438.9</c:v>
                </c:pt>
                <c:pt idx="315">
                  <c:v>439.1</c:v>
                </c:pt>
                <c:pt idx="316">
                  <c:v>441.7</c:v>
                </c:pt>
                <c:pt idx="317">
                  <c:v>443.6</c:v>
                </c:pt>
                <c:pt idx="318">
                  <c:v>445.7</c:v>
                </c:pt>
                <c:pt idx="319">
                  <c:v>446</c:v>
                </c:pt>
                <c:pt idx="320">
                  <c:v>446.6</c:v>
                </c:pt>
                <c:pt idx="321">
                  <c:v>447.5</c:v>
                </c:pt>
                <c:pt idx="322">
                  <c:v>448.2</c:v>
                </c:pt>
                <c:pt idx="323">
                  <c:v>450.4</c:v>
                </c:pt>
                <c:pt idx="324">
                  <c:v>450.8</c:v>
                </c:pt>
                <c:pt idx="325">
                  <c:v>450.8</c:v>
                </c:pt>
                <c:pt idx="326">
                  <c:v>451.3</c:v>
                </c:pt>
                <c:pt idx="327">
                  <c:v>452.8</c:v>
                </c:pt>
                <c:pt idx="328">
                  <c:v>453.7</c:v>
                </c:pt>
                <c:pt idx="329">
                  <c:v>456</c:v>
                </c:pt>
                <c:pt idx="330">
                  <c:v>461.3</c:v>
                </c:pt>
                <c:pt idx="331">
                  <c:v>464.2</c:v>
                </c:pt>
                <c:pt idx="332">
                  <c:v>465.4</c:v>
                </c:pt>
                <c:pt idx="333">
                  <c:v>466</c:v>
                </c:pt>
                <c:pt idx="334">
                  <c:v>467.1</c:v>
                </c:pt>
                <c:pt idx="335">
                  <c:v>468.8</c:v>
                </c:pt>
                <c:pt idx="336">
                  <c:v>469.9</c:v>
                </c:pt>
                <c:pt idx="337">
                  <c:v>470.4</c:v>
                </c:pt>
                <c:pt idx="338">
                  <c:v>472.7</c:v>
                </c:pt>
                <c:pt idx="339">
                  <c:v>474.2</c:v>
                </c:pt>
                <c:pt idx="340">
                  <c:v>475.6</c:v>
                </c:pt>
                <c:pt idx="341">
                  <c:v>477.7</c:v>
                </c:pt>
                <c:pt idx="342">
                  <c:v>480.2</c:v>
                </c:pt>
                <c:pt idx="343">
                  <c:v>480.9</c:v>
                </c:pt>
                <c:pt idx="344">
                  <c:v>484.4</c:v>
                </c:pt>
                <c:pt idx="345">
                  <c:v>484.5</c:v>
                </c:pt>
                <c:pt idx="346">
                  <c:v>486.6</c:v>
                </c:pt>
                <c:pt idx="347">
                  <c:v>487.4</c:v>
                </c:pt>
                <c:pt idx="348">
                  <c:v>488</c:v>
                </c:pt>
                <c:pt idx="349">
                  <c:v>488.4</c:v>
                </c:pt>
                <c:pt idx="350">
                  <c:v>489.6</c:v>
                </c:pt>
                <c:pt idx="351">
                  <c:v>492.6</c:v>
                </c:pt>
                <c:pt idx="352">
                  <c:v>493.6</c:v>
                </c:pt>
                <c:pt idx="353">
                  <c:v>495.3</c:v>
                </c:pt>
                <c:pt idx="354">
                  <c:v>495.3</c:v>
                </c:pt>
                <c:pt idx="355">
                  <c:v>496.5</c:v>
                </c:pt>
                <c:pt idx="356">
                  <c:v>498</c:v>
                </c:pt>
                <c:pt idx="357">
                  <c:v>500.4</c:v>
                </c:pt>
                <c:pt idx="358">
                  <c:v>500.8</c:v>
                </c:pt>
                <c:pt idx="359">
                  <c:v>508.3</c:v>
                </c:pt>
                <c:pt idx="360">
                  <c:v>509</c:v>
                </c:pt>
                <c:pt idx="361">
                  <c:v>510.2</c:v>
                </c:pt>
                <c:pt idx="362">
                  <c:v>510.2</c:v>
                </c:pt>
                <c:pt idx="363">
                  <c:v>510.8</c:v>
                </c:pt>
                <c:pt idx="364">
                  <c:v>511.2</c:v>
                </c:pt>
                <c:pt idx="365">
                  <c:v>516.79999999999995</c:v>
                </c:pt>
                <c:pt idx="366">
                  <c:v>517.29999999999995</c:v>
                </c:pt>
                <c:pt idx="367">
                  <c:v>517.5</c:v>
                </c:pt>
                <c:pt idx="368">
                  <c:v>518.6</c:v>
                </c:pt>
                <c:pt idx="369">
                  <c:v>518.79999999999995</c:v>
                </c:pt>
                <c:pt idx="370">
                  <c:v>519.29999999999995</c:v>
                </c:pt>
                <c:pt idx="371">
                  <c:v>519.9</c:v>
                </c:pt>
                <c:pt idx="372">
                  <c:v>521.4</c:v>
                </c:pt>
                <c:pt idx="373">
                  <c:v>522.5</c:v>
                </c:pt>
                <c:pt idx="374">
                  <c:v>523.5</c:v>
                </c:pt>
                <c:pt idx="375">
                  <c:v>524.5</c:v>
                </c:pt>
                <c:pt idx="376">
                  <c:v>525.70000000000005</c:v>
                </c:pt>
                <c:pt idx="377">
                  <c:v>526</c:v>
                </c:pt>
                <c:pt idx="378">
                  <c:v>526.29999999999995</c:v>
                </c:pt>
                <c:pt idx="379">
                  <c:v>530.70000000000005</c:v>
                </c:pt>
                <c:pt idx="380">
                  <c:v>531.1</c:v>
                </c:pt>
                <c:pt idx="381">
                  <c:v>533.4</c:v>
                </c:pt>
                <c:pt idx="382">
                  <c:v>534.5</c:v>
                </c:pt>
                <c:pt idx="383">
                  <c:v>537.1</c:v>
                </c:pt>
                <c:pt idx="384">
                  <c:v>538.9</c:v>
                </c:pt>
                <c:pt idx="385">
                  <c:v>541.20000000000005</c:v>
                </c:pt>
                <c:pt idx="386">
                  <c:v>544.29999999999995</c:v>
                </c:pt>
                <c:pt idx="387">
                  <c:v>546.79999999999995</c:v>
                </c:pt>
                <c:pt idx="388">
                  <c:v>547.4</c:v>
                </c:pt>
                <c:pt idx="389">
                  <c:v>547.5</c:v>
                </c:pt>
                <c:pt idx="390">
                  <c:v>548.79999999999995</c:v>
                </c:pt>
                <c:pt idx="391">
                  <c:v>549.29999999999995</c:v>
                </c:pt>
                <c:pt idx="392">
                  <c:v>551.79999999999995</c:v>
                </c:pt>
                <c:pt idx="393">
                  <c:v>552.9</c:v>
                </c:pt>
                <c:pt idx="394">
                  <c:v>553.9</c:v>
                </c:pt>
                <c:pt idx="395">
                  <c:v>554.4</c:v>
                </c:pt>
                <c:pt idx="396">
                  <c:v>556.20000000000005</c:v>
                </c:pt>
                <c:pt idx="397">
                  <c:v>561</c:v>
                </c:pt>
                <c:pt idx="398">
                  <c:v>561.9</c:v>
                </c:pt>
                <c:pt idx="399">
                  <c:v>562.20000000000005</c:v>
                </c:pt>
                <c:pt idx="400">
                  <c:v>562.5</c:v>
                </c:pt>
                <c:pt idx="401">
                  <c:v>565.20000000000005</c:v>
                </c:pt>
                <c:pt idx="402">
                  <c:v>565.79999999999995</c:v>
                </c:pt>
                <c:pt idx="403">
                  <c:v>566.5</c:v>
                </c:pt>
                <c:pt idx="404">
                  <c:v>567.20000000000005</c:v>
                </c:pt>
                <c:pt idx="405">
                  <c:v>572.1</c:v>
                </c:pt>
                <c:pt idx="406">
                  <c:v>572.70000000000005</c:v>
                </c:pt>
                <c:pt idx="407">
                  <c:v>574</c:v>
                </c:pt>
                <c:pt idx="408">
                  <c:v>574.5</c:v>
                </c:pt>
                <c:pt idx="409">
                  <c:v>577.70000000000005</c:v>
                </c:pt>
                <c:pt idx="410">
                  <c:v>578.6</c:v>
                </c:pt>
                <c:pt idx="411">
                  <c:v>579.4</c:v>
                </c:pt>
                <c:pt idx="412">
                  <c:v>579.9</c:v>
                </c:pt>
                <c:pt idx="413">
                  <c:v>583.20000000000005</c:v>
                </c:pt>
                <c:pt idx="414">
                  <c:v>586.9</c:v>
                </c:pt>
                <c:pt idx="415">
                  <c:v>588.4</c:v>
                </c:pt>
                <c:pt idx="416">
                  <c:v>589</c:v>
                </c:pt>
                <c:pt idx="417">
                  <c:v>589.79999999999995</c:v>
                </c:pt>
                <c:pt idx="418">
                  <c:v>590.1</c:v>
                </c:pt>
                <c:pt idx="419">
                  <c:v>590.20000000000005</c:v>
                </c:pt>
                <c:pt idx="420">
                  <c:v>592.20000000000005</c:v>
                </c:pt>
                <c:pt idx="421">
                  <c:v>592.29999999999995</c:v>
                </c:pt>
                <c:pt idx="422">
                  <c:v>594.4</c:v>
                </c:pt>
                <c:pt idx="423">
                  <c:v>595</c:v>
                </c:pt>
                <c:pt idx="424">
                  <c:v>595.20000000000005</c:v>
                </c:pt>
                <c:pt idx="425">
                  <c:v>601.29999999999995</c:v>
                </c:pt>
                <c:pt idx="426">
                  <c:v>601.6</c:v>
                </c:pt>
                <c:pt idx="427">
                  <c:v>604</c:v>
                </c:pt>
                <c:pt idx="428">
                  <c:v>605.1</c:v>
                </c:pt>
                <c:pt idx="429">
                  <c:v>606.9</c:v>
                </c:pt>
                <c:pt idx="430">
                  <c:v>607.29999999999995</c:v>
                </c:pt>
                <c:pt idx="431">
                  <c:v>608.79999999999995</c:v>
                </c:pt>
                <c:pt idx="432">
                  <c:v>609.5</c:v>
                </c:pt>
                <c:pt idx="433">
                  <c:v>609.70000000000005</c:v>
                </c:pt>
                <c:pt idx="434">
                  <c:v>612.5</c:v>
                </c:pt>
                <c:pt idx="435">
                  <c:v>614</c:v>
                </c:pt>
                <c:pt idx="436">
                  <c:v>616.70000000000005</c:v>
                </c:pt>
                <c:pt idx="437">
                  <c:v>617.6</c:v>
                </c:pt>
                <c:pt idx="438">
                  <c:v>618.1</c:v>
                </c:pt>
                <c:pt idx="439">
                  <c:v>619.79999999999995</c:v>
                </c:pt>
                <c:pt idx="440">
                  <c:v>621</c:v>
                </c:pt>
                <c:pt idx="441">
                  <c:v>622.5</c:v>
                </c:pt>
                <c:pt idx="442">
                  <c:v>622.79999999999995</c:v>
                </c:pt>
                <c:pt idx="443">
                  <c:v>624.4</c:v>
                </c:pt>
                <c:pt idx="444">
                  <c:v>624.70000000000005</c:v>
                </c:pt>
                <c:pt idx="445">
                  <c:v>627</c:v>
                </c:pt>
                <c:pt idx="446">
                  <c:v>627.20000000000005</c:v>
                </c:pt>
                <c:pt idx="447">
                  <c:v>629.4</c:v>
                </c:pt>
                <c:pt idx="448">
                  <c:v>630.6</c:v>
                </c:pt>
                <c:pt idx="449">
                  <c:v>631.4</c:v>
                </c:pt>
                <c:pt idx="450">
                  <c:v>637.4</c:v>
                </c:pt>
                <c:pt idx="451">
                  <c:v>638.29999999999995</c:v>
                </c:pt>
                <c:pt idx="452">
                  <c:v>643</c:v>
                </c:pt>
                <c:pt idx="453">
                  <c:v>644.20000000000005</c:v>
                </c:pt>
                <c:pt idx="454">
                  <c:v>644.6</c:v>
                </c:pt>
                <c:pt idx="455">
                  <c:v>645.20000000000005</c:v>
                </c:pt>
                <c:pt idx="456">
                  <c:v>645.6</c:v>
                </c:pt>
                <c:pt idx="457">
                  <c:v>647.5</c:v>
                </c:pt>
                <c:pt idx="458">
                  <c:v>648.9</c:v>
                </c:pt>
                <c:pt idx="459">
                  <c:v>650.70000000000005</c:v>
                </c:pt>
                <c:pt idx="460">
                  <c:v>651.5</c:v>
                </c:pt>
                <c:pt idx="461">
                  <c:v>651.6</c:v>
                </c:pt>
                <c:pt idx="462">
                  <c:v>652.4</c:v>
                </c:pt>
                <c:pt idx="463">
                  <c:v>659.8</c:v>
                </c:pt>
                <c:pt idx="464">
                  <c:v>660.8</c:v>
                </c:pt>
                <c:pt idx="465">
                  <c:v>660.8</c:v>
                </c:pt>
                <c:pt idx="466">
                  <c:v>661.3</c:v>
                </c:pt>
                <c:pt idx="467">
                  <c:v>661.5</c:v>
                </c:pt>
                <c:pt idx="468">
                  <c:v>662.4</c:v>
                </c:pt>
                <c:pt idx="469">
                  <c:v>663.9</c:v>
                </c:pt>
                <c:pt idx="470">
                  <c:v>664.2</c:v>
                </c:pt>
                <c:pt idx="471">
                  <c:v>664.9</c:v>
                </c:pt>
                <c:pt idx="472">
                  <c:v>665.3</c:v>
                </c:pt>
                <c:pt idx="473">
                  <c:v>667</c:v>
                </c:pt>
                <c:pt idx="474">
                  <c:v>670.6</c:v>
                </c:pt>
                <c:pt idx="475">
                  <c:v>672.5</c:v>
                </c:pt>
                <c:pt idx="476">
                  <c:v>675.4</c:v>
                </c:pt>
                <c:pt idx="477">
                  <c:v>675.4</c:v>
                </c:pt>
                <c:pt idx="478">
                  <c:v>678.2</c:v>
                </c:pt>
                <c:pt idx="479">
                  <c:v>679.3</c:v>
                </c:pt>
                <c:pt idx="480">
                  <c:v>680</c:v>
                </c:pt>
                <c:pt idx="481">
                  <c:v>680</c:v>
                </c:pt>
                <c:pt idx="482">
                  <c:v>680.9</c:v>
                </c:pt>
                <c:pt idx="483">
                  <c:v>683.6</c:v>
                </c:pt>
                <c:pt idx="484">
                  <c:v>684.2</c:v>
                </c:pt>
                <c:pt idx="485">
                  <c:v>685</c:v>
                </c:pt>
                <c:pt idx="486">
                  <c:v>691.9</c:v>
                </c:pt>
                <c:pt idx="487">
                  <c:v>692.8</c:v>
                </c:pt>
                <c:pt idx="488">
                  <c:v>693.6</c:v>
                </c:pt>
                <c:pt idx="489">
                  <c:v>695</c:v>
                </c:pt>
                <c:pt idx="490">
                  <c:v>695.5</c:v>
                </c:pt>
                <c:pt idx="491">
                  <c:v>695.8</c:v>
                </c:pt>
                <c:pt idx="492">
                  <c:v>699.5</c:v>
                </c:pt>
                <c:pt idx="493">
                  <c:v>699.5</c:v>
                </c:pt>
                <c:pt idx="494">
                  <c:v>699.5</c:v>
                </c:pt>
                <c:pt idx="495">
                  <c:v>700.4</c:v>
                </c:pt>
                <c:pt idx="496">
                  <c:v>700.7</c:v>
                </c:pt>
                <c:pt idx="497">
                  <c:v>702.8</c:v>
                </c:pt>
                <c:pt idx="498">
                  <c:v>705.6</c:v>
                </c:pt>
                <c:pt idx="499">
                  <c:v>708.5</c:v>
                </c:pt>
                <c:pt idx="500">
                  <c:v>713.4</c:v>
                </c:pt>
                <c:pt idx="501">
                  <c:v>713.7</c:v>
                </c:pt>
                <c:pt idx="502">
                  <c:v>714.3</c:v>
                </c:pt>
                <c:pt idx="503">
                  <c:v>715.4</c:v>
                </c:pt>
                <c:pt idx="504">
                  <c:v>716.3</c:v>
                </c:pt>
                <c:pt idx="505">
                  <c:v>717</c:v>
                </c:pt>
                <c:pt idx="506">
                  <c:v>717.3</c:v>
                </c:pt>
                <c:pt idx="507">
                  <c:v>718</c:v>
                </c:pt>
                <c:pt idx="508">
                  <c:v>719.1</c:v>
                </c:pt>
                <c:pt idx="509">
                  <c:v>722</c:v>
                </c:pt>
                <c:pt idx="510">
                  <c:v>725.9</c:v>
                </c:pt>
                <c:pt idx="511">
                  <c:v>727.2</c:v>
                </c:pt>
                <c:pt idx="512">
                  <c:v>729.8</c:v>
                </c:pt>
                <c:pt idx="513">
                  <c:v>730.4</c:v>
                </c:pt>
                <c:pt idx="514">
                  <c:v>731</c:v>
                </c:pt>
                <c:pt idx="515">
                  <c:v>731.5</c:v>
                </c:pt>
                <c:pt idx="516">
                  <c:v>731.6</c:v>
                </c:pt>
                <c:pt idx="517">
                  <c:v>731.7</c:v>
                </c:pt>
                <c:pt idx="518">
                  <c:v>733.2</c:v>
                </c:pt>
                <c:pt idx="519">
                  <c:v>735.5</c:v>
                </c:pt>
                <c:pt idx="520">
                  <c:v>736.7</c:v>
                </c:pt>
                <c:pt idx="521">
                  <c:v>737.8</c:v>
                </c:pt>
                <c:pt idx="522">
                  <c:v>738.9</c:v>
                </c:pt>
                <c:pt idx="523">
                  <c:v>741.6</c:v>
                </c:pt>
                <c:pt idx="524">
                  <c:v>742.1</c:v>
                </c:pt>
                <c:pt idx="525">
                  <c:v>745.7</c:v>
                </c:pt>
                <c:pt idx="526">
                  <c:v>748.6</c:v>
                </c:pt>
                <c:pt idx="527">
                  <c:v>749.1</c:v>
                </c:pt>
                <c:pt idx="528">
                  <c:v>750</c:v>
                </c:pt>
                <c:pt idx="529">
                  <c:v>751.7</c:v>
                </c:pt>
                <c:pt idx="530">
                  <c:v>752.7</c:v>
                </c:pt>
                <c:pt idx="531">
                  <c:v>753.3</c:v>
                </c:pt>
                <c:pt idx="532">
                  <c:v>757.1</c:v>
                </c:pt>
                <c:pt idx="533">
                  <c:v>757.5</c:v>
                </c:pt>
                <c:pt idx="534">
                  <c:v>763</c:v>
                </c:pt>
                <c:pt idx="535">
                  <c:v>763.4</c:v>
                </c:pt>
                <c:pt idx="536">
                  <c:v>763.5</c:v>
                </c:pt>
                <c:pt idx="537">
                  <c:v>764.7</c:v>
                </c:pt>
                <c:pt idx="538">
                  <c:v>765.2</c:v>
                </c:pt>
                <c:pt idx="539">
                  <c:v>766.9</c:v>
                </c:pt>
                <c:pt idx="540">
                  <c:v>767.1</c:v>
                </c:pt>
                <c:pt idx="541">
                  <c:v>767.3</c:v>
                </c:pt>
                <c:pt idx="542">
                  <c:v>768.1</c:v>
                </c:pt>
                <c:pt idx="543">
                  <c:v>768.6</c:v>
                </c:pt>
                <c:pt idx="544">
                  <c:v>770.1</c:v>
                </c:pt>
                <c:pt idx="545">
                  <c:v>773.6</c:v>
                </c:pt>
                <c:pt idx="546">
                  <c:v>774.4</c:v>
                </c:pt>
                <c:pt idx="547">
                  <c:v>779</c:v>
                </c:pt>
                <c:pt idx="548">
                  <c:v>779.9</c:v>
                </c:pt>
                <c:pt idx="549">
                  <c:v>780.3</c:v>
                </c:pt>
                <c:pt idx="550">
                  <c:v>780.8</c:v>
                </c:pt>
                <c:pt idx="551">
                  <c:v>784.2</c:v>
                </c:pt>
                <c:pt idx="552">
                  <c:v>785.1</c:v>
                </c:pt>
                <c:pt idx="553">
                  <c:v>787.8</c:v>
                </c:pt>
                <c:pt idx="554">
                  <c:v>788.1</c:v>
                </c:pt>
                <c:pt idx="555">
                  <c:v>791.8</c:v>
                </c:pt>
                <c:pt idx="556">
                  <c:v>792.9</c:v>
                </c:pt>
                <c:pt idx="557">
                  <c:v>794.5</c:v>
                </c:pt>
                <c:pt idx="558">
                  <c:v>795.1</c:v>
                </c:pt>
                <c:pt idx="559">
                  <c:v>795.2</c:v>
                </c:pt>
                <c:pt idx="560">
                  <c:v>797.6</c:v>
                </c:pt>
                <c:pt idx="561">
                  <c:v>799.1</c:v>
                </c:pt>
                <c:pt idx="562">
                  <c:v>799.4</c:v>
                </c:pt>
                <c:pt idx="563">
                  <c:v>799.5</c:v>
                </c:pt>
                <c:pt idx="564">
                  <c:v>799.9</c:v>
                </c:pt>
                <c:pt idx="565">
                  <c:v>801</c:v>
                </c:pt>
                <c:pt idx="566">
                  <c:v>804.1</c:v>
                </c:pt>
                <c:pt idx="567">
                  <c:v>806.5</c:v>
                </c:pt>
                <c:pt idx="568">
                  <c:v>807.4</c:v>
                </c:pt>
                <c:pt idx="569">
                  <c:v>809.8</c:v>
                </c:pt>
                <c:pt idx="570">
                  <c:v>810.7</c:v>
                </c:pt>
                <c:pt idx="571">
                  <c:v>812.1</c:v>
                </c:pt>
                <c:pt idx="572">
                  <c:v>812.7</c:v>
                </c:pt>
                <c:pt idx="573">
                  <c:v>813.5</c:v>
                </c:pt>
                <c:pt idx="574">
                  <c:v>816.5</c:v>
                </c:pt>
                <c:pt idx="575">
                  <c:v>817.4</c:v>
                </c:pt>
                <c:pt idx="576">
                  <c:v>817.6</c:v>
                </c:pt>
                <c:pt idx="577">
                  <c:v>818.2</c:v>
                </c:pt>
                <c:pt idx="578">
                  <c:v>820.7</c:v>
                </c:pt>
                <c:pt idx="579">
                  <c:v>828.9</c:v>
                </c:pt>
                <c:pt idx="580">
                  <c:v>829</c:v>
                </c:pt>
                <c:pt idx="581">
                  <c:v>829.5</c:v>
                </c:pt>
                <c:pt idx="582">
                  <c:v>831.8</c:v>
                </c:pt>
                <c:pt idx="583">
                  <c:v>832.5</c:v>
                </c:pt>
                <c:pt idx="584">
                  <c:v>833.8</c:v>
                </c:pt>
                <c:pt idx="585">
                  <c:v>834.2</c:v>
                </c:pt>
                <c:pt idx="586">
                  <c:v>835.4</c:v>
                </c:pt>
                <c:pt idx="587">
                  <c:v>837.3</c:v>
                </c:pt>
                <c:pt idx="588">
                  <c:v>837.5</c:v>
                </c:pt>
                <c:pt idx="589">
                  <c:v>838.8</c:v>
                </c:pt>
                <c:pt idx="590">
                  <c:v>839.4</c:v>
                </c:pt>
                <c:pt idx="591">
                  <c:v>839.8</c:v>
                </c:pt>
                <c:pt idx="592">
                  <c:v>846.4</c:v>
                </c:pt>
                <c:pt idx="593">
                  <c:v>847</c:v>
                </c:pt>
                <c:pt idx="594">
                  <c:v>847.2</c:v>
                </c:pt>
                <c:pt idx="595">
                  <c:v>847.5</c:v>
                </c:pt>
                <c:pt idx="596">
                  <c:v>848.2</c:v>
                </c:pt>
                <c:pt idx="597">
                  <c:v>849</c:v>
                </c:pt>
                <c:pt idx="598">
                  <c:v>851</c:v>
                </c:pt>
                <c:pt idx="599">
                  <c:v>852.2</c:v>
                </c:pt>
                <c:pt idx="600">
                  <c:v>852.3</c:v>
                </c:pt>
                <c:pt idx="601">
                  <c:v>852.7</c:v>
                </c:pt>
                <c:pt idx="602">
                  <c:v>856.4</c:v>
                </c:pt>
                <c:pt idx="603">
                  <c:v>857.9</c:v>
                </c:pt>
                <c:pt idx="604">
                  <c:v>858.4</c:v>
                </c:pt>
                <c:pt idx="605">
                  <c:v>862.4</c:v>
                </c:pt>
                <c:pt idx="606">
                  <c:v>863.2</c:v>
                </c:pt>
                <c:pt idx="607">
                  <c:v>869</c:v>
                </c:pt>
                <c:pt idx="608">
                  <c:v>869.4</c:v>
                </c:pt>
                <c:pt idx="609">
                  <c:v>871.8</c:v>
                </c:pt>
                <c:pt idx="610">
                  <c:v>873.1</c:v>
                </c:pt>
                <c:pt idx="611">
                  <c:v>873.1</c:v>
                </c:pt>
                <c:pt idx="612">
                  <c:v>873.2</c:v>
                </c:pt>
                <c:pt idx="613">
                  <c:v>873.5</c:v>
                </c:pt>
                <c:pt idx="614">
                  <c:v>874.1</c:v>
                </c:pt>
                <c:pt idx="615">
                  <c:v>876.5</c:v>
                </c:pt>
                <c:pt idx="616">
                  <c:v>879.5</c:v>
                </c:pt>
                <c:pt idx="617">
                  <c:v>881.5</c:v>
                </c:pt>
                <c:pt idx="618">
                  <c:v>881.6</c:v>
                </c:pt>
                <c:pt idx="619">
                  <c:v>882.3</c:v>
                </c:pt>
                <c:pt idx="620">
                  <c:v>883</c:v>
                </c:pt>
                <c:pt idx="621">
                  <c:v>884.1</c:v>
                </c:pt>
                <c:pt idx="622">
                  <c:v>887.9</c:v>
                </c:pt>
                <c:pt idx="623">
                  <c:v>888</c:v>
                </c:pt>
                <c:pt idx="624">
                  <c:v>890.9</c:v>
                </c:pt>
                <c:pt idx="625">
                  <c:v>891.4</c:v>
                </c:pt>
                <c:pt idx="626">
                  <c:v>892.7</c:v>
                </c:pt>
                <c:pt idx="627">
                  <c:v>893.5</c:v>
                </c:pt>
                <c:pt idx="628">
                  <c:v>895</c:v>
                </c:pt>
                <c:pt idx="629">
                  <c:v>895.4</c:v>
                </c:pt>
                <c:pt idx="630">
                  <c:v>897.5</c:v>
                </c:pt>
                <c:pt idx="631">
                  <c:v>898.4</c:v>
                </c:pt>
                <c:pt idx="632">
                  <c:v>901.5</c:v>
                </c:pt>
                <c:pt idx="633">
                  <c:v>901.8</c:v>
                </c:pt>
                <c:pt idx="634">
                  <c:v>903.5</c:v>
                </c:pt>
                <c:pt idx="635">
                  <c:v>906.1</c:v>
                </c:pt>
                <c:pt idx="636">
                  <c:v>906.9</c:v>
                </c:pt>
                <c:pt idx="637">
                  <c:v>908.4</c:v>
                </c:pt>
                <c:pt idx="638">
                  <c:v>908.9</c:v>
                </c:pt>
                <c:pt idx="639">
                  <c:v>912</c:v>
                </c:pt>
                <c:pt idx="640">
                  <c:v>916.5</c:v>
                </c:pt>
                <c:pt idx="641">
                  <c:v>917</c:v>
                </c:pt>
                <c:pt idx="642">
                  <c:v>917.2</c:v>
                </c:pt>
                <c:pt idx="643">
                  <c:v>917.5</c:v>
                </c:pt>
                <c:pt idx="644">
                  <c:v>919.6</c:v>
                </c:pt>
                <c:pt idx="645">
                  <c:v>921.6</c:v>
                </c:pt>
                <c:pt idx="646">
                  <c:v>922.2</c:v>
                </c:pt>
                <c:pt idx="647">
                  <c:v>923.8</c:v>
                </c:pt>
                <c:pt idx="648">
                  <c:v>924.2</c:v>
                </c:pt>
                <c:pt idx="649">
                  <c:v>927.7</c:v>
                </c:pt>
                <c:pt idx="650">
                  <c:v>927.8</c:v>
                </c:pt>
                <c:pt idx="651">
                  <c:v>928.4</c:v>
                </c:pt>
                <c:pt idx="652">
                  <c:v>931</c:v>
                </c:pt>
                <c:pt idx="653">
                  <c:v>931.3</c:v>
                </c:pt>
                <c:pt idx="654">
                  <c:v>932.8</c:v>
                </c:pt>
                <c:pt idx="655">
                  <c:v>935.2</c:v>
                </c:pt>
                <c:pt idx="656">
                  <c:v>936.3</c:v>
                </c:pt>
                <c:pt idx="657">
                  <c:v>937</c:v>
                </c:pt>
                <c:pt idx="658">
                  <c:v>941.3</c:v>
                </c:pt>
                <c:pt idx="659">
                  <c:v>942.9</c:v>
                </c:pt>
                <c:pt idx="660">
                  <c:v>943.9</c:v>
                </c:pt>
                <c:pt idx="661">
                  <c:v>944.6</c:v>
                </c:pt>
                <c:pt idx="662">
                  <c:v>946</c:v>
                </c:pt>
                <c:pt idx="663">
                  <c:v>946.1</c:v>
                </c:pt>
                <c:pt idx="664">
                  <c:v>950.8</c:v>
                </c:pt>
                <c:pt idx="665">
                  <c:v>952.3</c:v>
                </c:pt>
                <c:pt idx="666">
                  <c:v>953.1</c:v>
                </c:pt>
                <c:pt idx="667">
                  <c:v>953.6</c:v>
                </c:pt>
                <c:pt idx="668">
                  <c:v>956.3</c:v>
                </c:pt>
                <c:pt idx="669">
                  <c:v>956.4</c:v>
                </c:pt>
                <c:pt idx="670">
                  <c:v>956.9</c:v>
                </c:pt>
                <c:pt idx="671">
                  <c:v>957.5</c:v>
                </c:pt>
                <c:pt idx="672">
                  <c:v>958</c:v>
                </c:pt>
                <c:pt idx="673">
                  <c:v>958.1</c:v>
                </c:pt>
                <c:pt idx="674">
                  <c:v>959</c:v>
                </c:pt>
                <c:pt idx="675">
                  <c:v>959.4</c:v>
                </c:pt>
                <c:pt idx="676">
                  <c:v>959.7</c:v>
                </c:pt>
                <c:pt idx="677">
                  <c:v>960.5</c:v>
                </c:pt>
                <c:pt idx="678">
                  <c:v>961.5</c:v>
                </c:pt>
                <c:pt idx="679">
                  <c:v>962.9</c:v>
                </c:pt>
                <c:pt idx="680">
                  <c:v>963.3</c:v>
                </c:pt>
                <c:pt idx="681">
                  <c:v>963.5</c:v>
                </c:pt>
                <c:pt idx="682">
                  <c:v>965.6</c:v>
                </c:pt>
                <c:pt idx="683">
                  <c:v>966.4</c:v>
                </c:pt>
                <c:pt idx="684">
                  <c:v>966.6</c:v>
                </c:pt>
                <c:pt idx="685">
                  <c:v>967</c:v>
                </c:pt>
                <c:pt idx="686">
                  <c:v>967.4</c:v>
                </c:pt>
                <c:pt idx="687">
                  <c:v>969.5</c:v>
                </c:pt>
                <c:pt idx="688">
                  <c:v>970.6</c:v>
                </c:pt>
                <c:pt idx="689">
                  <c:v>972</c:v>
                </c:pt>
                <c:pt idx="690">
                  <c:v>973.4</c:v>
                </c:pt>
                <c:pt idx="691">
                  <c:v>973.4</c:v>
                </c:pt>
                <c:pt idx="692">
                  <c:v>973.5</c:v>
                </c:pt>
                <c:pt idx="693">
                  <c:v>978.4</c:v>
                </c:pt>
                <c:pt idx="694">
                  <c:v>979</c:v>
                </c:pt>
                <c:pt idx="695">
                  <c:v>979.9</c:v>
                </c:pt>
                <c:pt idx="696">
                  <c:v>981.2</c:v>
                </c:pt>
                <c:pt idx="697">
                  <c:v>982.2</c:v>
                </c:pt>
                <c:pt idx="698">
                  <c:v>988.2</c:v>
                </c:pt>
                <c:pt idx="699">
                  <c:v>988.3</c:v>
                </c:pt>
                <c:pt idx="700">
                  <c:v>990.3</c:v>
                </c:pt>
                <c:pt idx="701">
                  <c:v>991.3</c:v>
                </c:pt>
                <c:pt idx="702">
                  <c:v>992.5</c:v>
                </c:pt>
                <c:pt idx="703">
                  <c:v>993.7</c:v>
                </c:pt>
                <c:pt idx="704">
                  <c:v>994.1</c:v>
                </c:pt>
                <c:pt idx="705">
                  <c:v>994.5</c:v>
                </c:pt>
                <c:pt idx="706">
                  <c:v>995.4</c:v>
                </c:pt>
                <c:pt idx="707">
                  <c:v>995.5</c:v>
                </c:pt>
                <c:pt idx="708">
                  <c:v>996.3</c:v>
                </c:pt>
                <c:pt idx="709">
                  <c:v>997.6</c:v>
                </c:pt>
                <c:pt idx="710">
                  <c:v>997.9</c:v>
                </c:pt>
                <c:pt idx="711">
                  <c:v>998.2</c:v>
                </c:pt>
                <c:pt idx="712">
                  <c:v>998.6</c:v>
                </c:pt>
                <c:pt idx="713">
                  <c:v>998.6</c:v>
                </c:pt>
                <c:pt idx="714">
                  <c:v>1000.8</c:v>
                </c:pt>
                <c:pt idx="715">
                  <c:v>1002.1</c:v>
                </c:pt>
                <c:pt idx="716">
                  <c:v>1003</c:v>
                </c:pt>
                <c:pt idx="717">
                  <c:v>1006.6</c:v>
                </c:pt>
                <c:pt idx="718">
                  <c:v>1008</c:v>
                </c:pt>
                <c:pt idx="719">
                  <c:v>1010.6</c:v>
                </c:pt>
                <c:pt idx="720">
                  <c:v>1012.6</c:v>
                </c:pt>
                <c:pt idx="721">
                  <c:v>1013.1</c:v>
                </c:pt>
                <c:pt idx="722">
                  <c:v>1013.4</c:v>
                </c:pt>
                <c:pt idx="723">
                  <c:v>1013.6</c:v>
                </c:pt>
                <c:pt idx="724">
                  <c:v>1015.6</c:v>
                </c:pt>
                <c:pt idx="725">
                  <c:v>1015.7</c:v>
                </c:pt>
                <c:pt idx="726">
                  <c:v>1016.1</c:v>
                </c:pt>
                <c:pt idx="727">
                  <c:v>1016.8</c:v>
                </c:pt>
                <c:pt idx="728">
                  <c:v>1017</c:v>
                </c:pt>
                <c:pt idx="729">
                  <c:v>1017.1</c:v>
                </c:pt>
                <c:pt idx="730">
                  <c:v>1018.2</c:v>
                </c:pt>
                <c:pt idx="731">
                  <c:v>1024.0999999999999</c:v>
                </c:pt>
                <c:pt idx="732">
                  <c:v>1028.3</c:v>
                </c:pt>
                <c:pt idx="733">
                  <c:v>1030.9000000000001</c:v>
                </c:pt>
                <c:pt idx="734">
                  <c:v>1031.0999999999999</c:v>
                </c:pt>
                <c:pt idx="735">
                  <c:v>1032.2</c:v>
                </c:pt>
                <c:pt idx="736">
                  <c:v>1032.5999999999999</c:v>
                </c:pt>
                <c:pt idx="737">
                  <c:v>1034</c:v>
                </c:pt>
                <c:pt idx="738">
                  <c:v>1035.7</c:v>
                </c:pt>
                <c:pt idx="739">
                  <c:v>1038.8</c:v>
                </c:pt>
                <c:pt idx="740">
                  <c:v>1040.3</c:v>
                </c:pt>
                <c:pt idx="741">
                  <c:v>1040.8</c:v>
                </c:pt>
                <c:pt idx="742">
                  <c:v>1041.4000000000001</c:v>
                </c:pt>
                <c:pt idx="743">
                  <c:v>1041.8</c:v>
                </c:pt>
                <c:pt idx="744">
                  <c:v>1044.0999999999999</c:v>
                </c:pt>
                <c:pt idx="745">
                  <c:v>1050.2</c:v>
                </c:pt>
                <c:pt idx="746">
                  <c:v>1052.2</c:v>
                </c:pt>
                <c:pt idx="747">
                  <c:v>1054.5999999999999</c:v>
                </c:pt>
                <c:pt idx="748">
                  <c:v>1058.3</c:v>
                </c:pt>
                <c:pt idx="749">
                  <c:v>1060.4000000000001</c:v>
                </c:pt>
                <c:pt idx="750">
                  <c:v>1062.3</c:v>
                </c:pt>
                <c:pt idx="751">
                  <c:v>1066.9000000000001</c:v>
                </c:pt>
                <c:pt idx="752">
                  <c:v>1069.5</c:v>
                </c:pt>
                <c:pt idx="753">
                  <c:v>1069.8</c:v>
                </c:pt>
                <c:pt idx="754">
                  <c:v>1070</c:v>
                </c:pt>
                <c:pt idx="755">
                  <c:v>1071.5999999999999</c:v>
                </c:pt>
                <c:pt idx="756">
                  <c:v>1072.5</c:v>
                </c:pt>
                <c:pt idx="757">
                  <c:v>1073.8</c:v>
                </c:pt>
                <c:pt idx="758">
                  <c:v>1074.2</c:v>
                </c:pt>
                <c:pt idx="759">
                  <c:v>1078.2</c:v>
                </c:pt>
                <c:pt idx="760">
                  <c:v>1078.7</c:v>
                </c:pt>
                <c:pt idx="761">
                  <c:v>1081</c:v>
                </c:pt>
                <c:pt idx="762">
                  <c:v>1081.2</c:v>
                </c:pt>
                <c:pt idx="763">
                  <c:v>1085.9000000000001</c:v>
                </c:pt>
                <c:pt idx="764">
                  <c:v>1086</c:v>
                </c:pt>
                <c:pt idx="765">
                  <c:v>1095.2</c:v>
                </c:pt>
                <c:pt idx="766">
                  <c:v>1095.2</c:v>
                </c:pt>
                <c:pt idx="767">
                  <c:v>1098.5999999999999</c:v>
                </c:pt>
                <c:pt idx="768">
                  <c:v>1101.5</c:v>
                </c:pt>
                <c:pt idx="769">
                  <c:v>1102.8</c:v>
                </c:pt>
                <c:pt idx="770">
                  <c:v>1105.9000000000001</c:v>
                </c:pt>
                <c:pt idx="771">
                  <c:v>1106.9000000000001</c:v>
                </c:pt>
                <c:pt idx="772">
                  <c:v>1107.2</c:v>
                </c:pt>
                <c:pt idx="773">
                  <c:v>1108.3</c:v>
                </c:pt>
                <c:pt idx="774">
                  <c:v>1110.5</c:v>
                </c:pt>
                <c:pt idx="775">
                  <c:v>1110.9000000000001</c:v>
                </c:pt>
                <c:pt idx="776">
                  <c:v>1112.7</c:v>
                </c:pt>
                <c:pt idx="777">
                  <c:v>1117</c:v>
                </c:pt>
                <c:pt idx="778">
                  <c:v>1117.4000000000001</c:v>
                </c:pt>
                <c:pt idx="779">
                  <c:v>1122.0999999999999</c:v>
                </c:pt>
                <c:pt idx="780">
                  <c:v>1126.5</c:v>
                </c:pt>
                <c:pt idx="781">
                  <c:v>1127.8</c:v>
                </c:pt>
                <c:pt idx="782">
                  <c:v>1131.0999999999999</c:v>
                </c:pt>
                <c:pt idx="783">
                  <c:v>1131.2</c:v>
                </c:pt>
                <c:pt idx="784">
                  <c:v>1137.0999999999999</c:v>
                </c:pt>
                <c:pt idx="785">
                  <c:v>1137.3</c:v>
                </c:pt>
                <c:pt idx="786">
                  <c:v>1138.9000000000001</c:v>
                </c:pt>
                <c:pt idx="787">
                  <c:v>1139.8</c:v>
                </c:pt>
                <c:pt idx="788">
                  <c:v>1140.4000000000001</c:v>
                </c:pt>
                <c:pt idx="789">
                  <c:v>1141.3</c:v>
                </c:pt>
                <c:pt idx="790">
                  <c:v>1143.0999999999999</c:v>
                </c:pt>
                <c:pt idx="791">
                  <c:v>1144</c:v>
                </c:pt>
                <c:pt idx="792">
                  <c:v>1148.0999999999999</c:v>
                </c:pt>
                <c:pt idx="793">
                  <c:v>1150.3</c:v>
                </c:pt>
                <c:pt idx="794">
                  <c:v>1152.5</c:v>
                </c:pt>
                <c:pt idx="795">
                  <c:v>1157.7</c:v>
                </c:pt>
                <c:pt idx="796">
                  <c:v>1158.4000000000001</c:v>
                </c:pt>
                <c:pt idx="797">
                  <c:v>1158.4000000000001</c:v>
                </c:pt>
                <c:pt idx="798">
                  <c:v>1159.4000000000001</c:v>
                </c:pt>
                <c:pt idx="799">
                  <c:v>1164.9000000000001</c:v>
                </c:pt>
                <c:pt idx="800">
                  <c:v>1166.5</c:v>
                </c:pt>
                <c:pt idx="801">
                  <c:v>1167.5</c:v>
                </c:pt>
                <c:pt idx="802">
                  <c:v>1172.0999999999999</c:v>
                </c:pt>
                <c:pt idx="803">
                  <c:v>1172.4000000000001</c:v>
                </c:pt>
                <c:pt idx="804">
                  <c:v>1174.9000000000001</c:v>
                </c:pt>
                <c:pt idx="805">
                  <c:v>1175.4000000000001</c:v>
                </c:pt>
                <c:pt idx="806">
                  <c:v>1176.4000000000001</c:v>
                </c:pt>
                <c:pt idx="807">
                  <c:v>1176.9000000000001</c:v>
                </c:pt>
                <c:pt idx="808">
                  <c:v>1178.7</c:v>
                </c:pt>
                <c:pt idx="809">
                  <c:v>1181.2</c:v>
                </c:pt>
                <c:pt idx="810">
                  <c:v>1185.5999999999999</c:v>
                </c:pt>
                <c:pt idx="811">
                  <c:v>1186.2</c:v>
                </c:pt>
                <c:pt idx="812">
                  <c:v>1190.0999999999999</c:v>
                </c:pt>
                <c:pt idx="813">
                  <c:v>1191.0999999999999</c:v>
                </c:pt>
                <c:pt idx="814">
                  <c:v>1195.3</c:v>
                </c:pt>
                <c:pt idx="815">
                  <c:v>1198.5999999999999</c:v>
                </c:pt>
                <c:pt idx="816">
                  <c:v>1199.3</c:v>
                </c:pt>
                <c:pt idx="817">
                  <c:v>1199.5999999999999</c:v>
                </c:pt>
                <c:pt idx="818">
                  <c:v>1201</c:v>
                </c:pt>
                <c:pt idx="819">
                  <c:v>1202</c:v>
                </c:pt>
                <c:pt idx="820">
                  <c:v>1203.9000000000001</c:v>
                </c:pt>
                <c:pt idx="821">
                  <c:v>1206.3</c:v>
                </c:pt>
                <c:pt idx="822">
                  <c:v>1209.0999999999999</c:v>
                </c:pt>
                <c:pt idx="823">
                  <c:v>1211.3</c:v>
                </c:pt>
                <c:pt idx="824">
                  <c:v>1212.5999999999999</c:v>
                </c:pt>
                <c:pt idx="825">
                  <c:v>1218.0999999999999</c:v>
                </c:pt>
                <c:pt idx="826">
                  <c:v>1220.3</c:v>
                </c:pt>
                <c:pt idx="827">
                  <c:v>1224.4000000000001</c:v>
                </c:pt>
                <c:pt idx="828">
                  <c:v>1225.3</c:v>
                </c:pt>
                <c:pt idx="829">
                  <c:v>1226.5</c:v>
                </c:pt>
                <c:pt idx="830">
                  <c:v>1230.0999999999999</c:v>
                </c:pt>
                <c:pt idx="831">
                  <c:v>1231.5999999999999</c:v>
                </c:pt>
                <c:pt idx="832">
                  <c:v>1232</c:v>
                </c:pt>
                <c:pt idx="833">
                  <c:v>1233.4000000000001</c:v>
                </c:pt>
                <c:pt idx="834">
                  <c:v>1235.8</c:v>
                </c:pt>
                <c:pt idx="835">
                  <c:v>1237.4000000000001</c:v>
                </c:pt>
                <c:pt idx="836">
                  <c:v>1237.7</c:v>
                </c:pt>
                <c:pt idx="837">
                  <c:v>1238.2</c:v>
                </c:pt>
                <c:pt idx="838">
                  <c:v>1239.4000000000001</c:v>
                </c:pt>
                <c:pt idx="839">
                  <c:v>1243.7</c:v>
                </c:pt>
                <c:pt idx="840">
                  <c:v>1246.9000000000001</c:v>
                </c:pt>
                <c:pt idx="841">
                  <c:v>1247.8</c:v>
                </c:pt>
                <c:pt idx="842">
                  <c:v>1252.2</c:v>
                </c:pt>
                <c:pt idx="843">
                  <c:v>1252.5999999999999</c:v>
                </c:pt>
                <c:pt idx="844">
                  <c:v>1252.7</c:v>
                </c:pt>
                <c:pt idx="845">
                  <c:v>1256.9000000000001</c:v>
                </c:pt>
                <c:pt idx="846">
                  <c:v>1258.9000000000001</c:v>
                </c:pt>
                <c:pt idx="847">
                  <c:v>1262.9000000000001</c:v>
                </c:pt>
                <c:pt idx="848">
                  <c:v>1266</c:v>
                </c:pt>
                <c:pt idx="849">
                  <c:v>1268.2</c:v>
                </c:pt>
                <c:pt idx="850">
                  <c:v>1268.2</c:v>
                </c:pt>
                <c:pt idx="851">
                  <c:v>1270.8</c:v>
                </c:pt>
                <c:pt idx="852">
                  <c:v>1271.9000000000001</c:v>
                </c:pt>
                <c:pt idx="853">
                  <c:v>1273.4000000000001</c:v>
                </c:pt>
                <c:pt idx="854">
                  <c:v>1273.5999999999999</c:v>
                </c:pt>
                <c:pt idx="855">
                  <c:v>1282.3</c:v>
                </c:pt>
                <c:pt idx="856">
                  <c:v>1282.4000000000001</c:v>
                </c:pt>
                <c:pt idx="857">
                  <c:v>1282.4000000000001</c:v>
                </c:pt>
                <c:pt idx="858">
                  <c:v>1284.7</c:v>
                </c:pt>
                <c:pt idx="859">
                  <c:v>1287.7</c:v>
                </c:pt>
                <c:pt idx="860">
                  <c:v>1288.4000000000001</c:v>
                </c:pt>
                <c:pt idx="861">
                  <c:v>1289.5999999999999</c:v>
                </c:pt>
                <c:pt idx="862">
                  <c:v>1289.7</c:v>
                </c:pt>
                <c:pt idx="863">
                  <c:v>1296</c:v>
                </c:pt>
                <c:pt idx="864">
                  <c:v>1296.5999999999999</c:v>
                </c:pt>
                <c:pt idx="865">
                  <c:v>1298.0999999999999</c:v>
                </c:pt>
                <c:pt idx="866">
                  <c:v>1302.0999999999999</c:v>
                </c:pt>
                <c:pt idx="867">
                  <c:v>1302.7</c:v>
                </c:pt>
                <c:pt idx="868">
                  <c:v>1305.9000000000001</c:v>
                </c:pt>
                <c:pt idx="869">
                  <c:v>1308</c:v>
                </c:pt>
                <c:pt idx="870">
                  <c:v>1310.5</c:v>
                </c:pt>
                <c:pt idx="871">
                  <c:v>1314.1</c:v>
                </c:pt>
                <c:pt idx="872">
                  <c:v>1314.3</c:v>
                </c:pt>
                <c:pt idx="873">
                  <c:v>1314.6</c:v>
                </c:pt>
                <c:pt idx="874">
                  <c:v>1314.6</c:v>
                </c:pt>
                <c:pt idx="875">
                  <c:v>1321.2</c:v>
                </c:pt>
                <c:pt idx="876">
                  <c:v>1322.4</c:v>
                </c:pt>
                <c:pt idx="877">
                  <c:v>1325.7</c:v>
                </c:pt>
                <c:pt idx="878">
                  <c:v>1326.2</c:v>
                </c:pt>
                <c:pt idx="879">
                  <c:v>1326.7</c:v>
                </c:pt>
                <c:pt idx="880">
                  <c:v>1327.3</c:v>
                </c:pt>
                <c:pt idx="881">
                  <c:v>1327.5</c:v>
                </c:pt>
                <c:pt idx="882">
                  <c:v>1332.4</c:v>
                </c:pt>
                <c:pt idx="883">
                  <c:v>1335</c:v>
                </c:pt>
                <c:pt idx="884">
                  <c:v>1338.2</c:v>
                </c:pt>
                <c:pt idx="885">
                  <c:v>1338.2</c:v>
                </c:pt>
                <c:pt idx="886">
                  <c:v>1339.1</c:v>
                </c:pt>
                <c:pt idx="887">
                  <c:v>1341.2</c:v>
                </c:pt>
                <c:pt idx="888">
                  <c:v>1343.5</c:v>
                </c:pt>
                <c:pt idx="889">
                  <c:v>1345.9</c:v>
                </c:pt>
                <c:pt idx="890">
                  <c:v>1346.2</c:v>
                </c:pt>
                <c:pt idx="891">
                  <c:v>1354.8</c:v>
                </c:pt>
                <c:pt idx="892">
                  <c:v>1354.9</c:v>
                </c:pt>
                <c:pt idx="893">
                  <c:v>1355.4</c:v>
                </c:pt>
                <c:pt idx="894">
                  <c:v>1359.3</c:v>
                </c:pt>
                <c:pt idx="895">
                  <c:v>1361.5</c:v>
                </c:pt>
                <c:pt idx="896">
                  <c:v>1363.5</c:v>
                </c:pt>
                <c:pt idx="897">
                  <c:v>1368.3</c:v>
                </c:pt>
                <c:pt idx="898">
                  <c:v>1369.2</c:v>
                </c:pt>
                <c:pt idx="899">
                  <c:v>1370</c:v>
                </c:pt>
                <c:pt idx="900">
                  <c:v>1372.7</c:v>
                </c:pt>
                <c:pt idx="901">
                  <c:v>1375.8</c:v>
                </c:pt>
                <c:pt idx="902">
                  <c:v>1376</c:v>
                </c:pt>
                <c:pt idx="903">
                  <c:v>1376.1</c:v>
                </c:pt>
                <c:pt idx="904">
                  <c:v>1377.5</c:v>
                </c:pt>
                <c:pt idx="905">
                  <c:v>1378.6</c:v>
                </c:pt>
                <c:pt idx="906">
                  <c:v>1381</c:v>
                </c:pt>
                <c:pt idx="907">
                  <c:v>1384.4</c:v>
                </c:pt>
                <c:pt idx="908">
                  <c:v>1386</c:v>
                </c:pt>
                <c:pt idx="909">
                  <c:v>1391.7</c:v>
                </c:pt>
                <c:pt idx="910">
                  <c:v>1393.8</c:v>
                </c:pt>
                <c:pt idx="911">
                  <c:v>1395.1</c:v>
                </c:pt>
                <c:pt idx="912">
                  <c:v>1396.7</c:v>
                </c:pt>
                <c:pt idx="913">
                  <c:v>1396.8</c:v>
                </c:pt>
                <c:pt idx="914">
                  <c:v>1402.8</c:v>
                </c:pt>
                <c:pt idx="915">
                  <c:v>1403.7</c:v>
                </c:pt>
                <c:pt idx="916">
                  <c:v>1405.3</c:v>
                </c:pt>
                <c:pt idx="917">
                  <c:v>1405.6</c:v>
                </c:pt>
                <c:pt idx="918">
                  <c:v>1406.3</c:v>
                </c:pt>
                <c:pt idx="919">
                  <c:v>1407.2</c:v>
                </c:pt>
                <c:pt idx="920">
                  <c:v>1410.2</c:v>
                </c:pt>
                <c:pt idx="921">
                  <c:v>1410.2</c:v>
                </c:pt>
                <c:pt idx="922">
                  <c:v>1412.8</c:v>
                </c:pt>
                <c:pt idx="923">
                  <c:v>1413.5</c:v>
                </c:pt>
                <c:pt idx="924">
                  <c:v>1416.8</c:v>
                </c:pt>
                <c:pt idx="925">
                  <c:v>1420.4</c:v>
                </c:pt>
                <c:pt idx="926">
                  <c:v>1420.9</c:v>
                </c:pt>
                <c:pt idx="927">
                  <c:v>1424.9</c:v>
                </c:pt>
                <c:pt idx="928">
                  <c:v>1426.3</c:v>
                </c:pt>
                <c:pt idx="929">
                  <c:v>1427.5</c:v>
                </c:pt>
                <c:pt idx="930">
                  <c:v>1429.9</c:v>
                </c:pt>
                <c:pt idx="931">
                  <c:v>1432.2</c:v>
                </c:pt>
                <c:pt idx="932">
                  <c:v>1435.8</c:v>
                </c:pt>
                <c:pt idx="933">
                  <c:v>1437.1</c:v>
                </c:pt>
                <c:pt idx="934">
                  <c:v>1438.8</c:v>
                </c:pt>
                <c:pt idx="935">
                  <c:v>1438.9</c:v>
                </c:pt>
                <c:pt idx="936">
                  <c:v>1440.1</c:v>
                </c:pt>
                <c:pt idx="937">
                  <c:v>1447.3</c:v>
                </c:pt>
                <c:pt idx="938">
                  <c:v>1449.7</c:v>
                </c:pt>
                <c:pt idx="939">
                  <c:v>1450.6</c:v>
                </c:pt>
                <c:pt idx="940">
                  <c:v>1451.6</c:v>
                </c:pt>
                <c:pt idx="941">
                  <c:v>1454.9</c:v>
                </c:pt>
                <c:pt idx="942">
                  <c:v>1460.2</c:v>
                </c:pt>
                <c:pt idx="943">
                  <c:v>1460.4</c:v>
                </c:pt>
                <c:pt idx="944">
                  <c:v>1466</c:v>
                </c:pt>
                <c:pt idx="945">
                  <c:v>1468</c:v>
                </c:pt>
                <c:pt idx="946">
                  <c:v>1468.5</c:v>
                </c:pt>
                <c:pt idx="947">
                  <c:v>1468.7</c:v>
                </c:pt>
                <c:pt idx="948">
                  <c:v>1469.1</c:v>
                </c:pt>
                <c:pt idx="949">
                  <c:v>1470</c:v>
                </c:pt>
                <c:pt idx="950">
                  <c:v>1472.8</c:v>
                </c:pt>
                <c:pt idx="951">
                  <c:v>1474</c:v>
                </c:pt>
                <c:pt idx="952">
                  <c:v>1477</c:v>
                </c:pt>
                <c:pt idx="953">
                  <c:v>1480.2</c:v>
                </c:pt>
                <c:pt idx="954">
                  <c:v>1481.1</c:v>
                </c:pt>
                <c:pt idx="955">
                  <c:v>1487.6</c:v>
                </c:pt>
                <c:pt idx="956">
                  <c:v>1488.6</c:v>
                </c:pt>
                <c:pt idx="957">
                  <c:v>1493</c:v>
                </c:pt>
                <c:pt idx="958">
                  <c:v>1493.5</c:v>
                </c:pt>
                <c:pt idx="959">
                  <c:v>1494.9</c:v>
                </c:pt>
                <c:pt idx="960">
                  <c:v>1496.8</c:v>
                </c:pt>
                <c:pt idx="961">
                  <c:v>1497.1</c:v>
                </c:pt>
                <c:pt idx="962">
                  <c:v>1502.6</c:v>
                </c:pt>
                <c:pt idx="963">
                  <c:v>1504.4</c:v>
                </c:pt>
                <c:pt idx="964">
                  <c:v>1505.7</c:v>
                </c:pt>
                <c:pt idx="965">
                  <c:v>1506.7</c:v>
                </c:pt>
                <c:pt idx="966">
                  <c:v>1509.9</c:v>
                </c:pt>
                <c:pt idx="967">
                  <c:v>1510.2</c:v>
                </c:pt>
                <c:pt idx="968">
                  <c:v>1511.1</c:v>
                </c:pt>
                <c:pt idx="969">
                  <c:v>1514.5</c:v>
                </c:pt>
                <c:pt idx="970">
                  <c:v>1518.2</c:v>
                </c:pt>
                <c:pt idx="971">
                  <c:v>1521.3</c:v>
                </c:pt>
                <c:pt idx="972">
                  <c:v>1522.1</c:v>
                </c:pt>
                <c:pt idx="973">
                  <c:v>1523.6</c:v>
                </c:pt>
                <c:pt idx="974">
                  <c:v>1524.7</c:v>
                </c:pt>
                <c:pt idx="975">
                  <c:v>1526.8</c:v>
                </c:pt>
                <c:pt idx="976">
                  <c:v>1528.6</c:v>
                </c:pt>
                <c:pt idx="977">
                  <c:v>1529.4</c:v>
                </c:pt>
                <c:pt idx="978">
                  <c:v>1532.7</c:v>
                </c:pt>
                <c:pt idx="979">
                  <c:v>1534.4</c:v>
                </c:pt>
                <c:pt idx="980">
                  <c:v>1535.2</c:v>
                </c:pt>
                <c:pt idx="981">
                  <c:v>1535.3</c:v>
                </c:pt>
                <c:pt idx="982">
                  <c:v>1535.3</c:v>
                </c:pt>
                <c:pt idx="983">
                  <c:v>1542.5</c:v>
                </c:pt>
                <c:pt idx="984">
                  <c:v>1544.8</c:v>
                </c:pt>
                <c:pt idx="985">
                  <c:v>1545.6</c:v>
                </c:pt>
                <c:pt idx="986">
                  <c:v>1546</c:v>
                </c:pt>
                <c:pt idx="987">
                  <c:v>1548.9</c:v>
                </c:pt>
                <c:pt idx="988">
                  <c:v>1550.7</c:v>
                </c:pt>
                <c:pt idx="989">
                  <c:v>1552.5</c:v>
                </c:pt>
                <c:pt idx="990">
                  <c:v>1552.6</c:v>
                </c:pt>
                <c:pt idx="991">
                  <c:v>1553.6</c:v>
                </c:pt>
                <c:pt idx="992">
                  <c:v>1555.2</c:v>
                </c:pt>
                <c:pt idx="993">
                  <c:v>1555.2</c:v>
                </c:pt>
                <c:pt idx="994">
                  <c:v>1558.9</c:v>
                </c:pt>
                <c:pt idx="995">
                  <c:v>1559.1</c:v>
                </c:pt>
                <c:pt idx="996">
                  <c:v>1562.1</c:v>
                </c:pt>
                <c:pt idx="997">
                  <c:v>1562.6</c:v>
                </c:pt>
                <c:pt idx="998">
                  <c:v>1565.9</c:v>
                </c:pt>
                <c:pt idx="999">
                  <c:v>1567.4</c:v>
                </c:pt>
                <c:pt idx="1000">
                  <c:v>1569.5</c:v>
                </c:pt>
                <c:pt idx="1001">
                  <c:v>1569.9</c:v>
                </c:pt>
                <c:pt idx="1002">
                  <c:v>1570.5</c:v>
                </c:pt>
                <c:pt idx="1003">
                  <c:v>1572.9</c:v>
                </c:pt>
                <c:pt idx="1004">
                  <c:v>1573</c:v>
                </c:pt>
                <c:pt idx="1005">
                  <c:v>1573.1</c:v>
                </c:pt>
                <c:pt idx="1006">
                  <c:v>1575</c:v>
                </c:pt>
                <c:pt idx="1007">
                  <c:v>1578.9</c:v>
                </c:pt>
                <c:pt idx="1008">
                  <c:v>1579.7</c:v>
                </c:pt>
                <c:pt idx="1009">
                  <c:v>1581.4</c:v>
                </c:pt>
                <c:pt idx="1010">
                  <c:v>1585.5</c:v>
                </c:pt>
                <c:pt idx="1011">
                  <c:v>1585.8</c:v>
                </c:pt>
                <c:pt idx="1012">
                  <c:v>1586.1</c:v>
                </c:pt>
                <c:pt idx="1013">
                  <c:v>1586.3</c:v>
                </c:pt>
                <c:pt idx="1014">
                  <c:v>1588.6</c:v>
                </c:pt>
                <c:pt idx="1015">
                  <c:v>1589.6</c:v>
                </c:pt>
                <c:pt idx="1016">
                  <c:v>1590.1</c:v>
                </c:pt>
                <c:pt idx="1017">
                  <c:v>1595.7</c:v>
                </c:pt>
                <c:pt idx="1018">
                  <c:v>1599.3</c:v>
                </c:pt>
                <c:pt idx="1019">
                  <c:v>1600.1</c:v>
                </c:pt>
                <c:pt idx="1020">
                  <c:v>1601.8</c:v>
                </c:pt>
                <c:pt idx="1021">
                  <c:v>1603.9</c:v>
                </c:pt>
                <c:pt idx="1022">
                  <c:v>1604.6</c:v>
                </c:pt>
                <c:pt idx="1023">
                  <c:v>1605</c:v>
                </c:pt>
                <c:pt idx="1024">
                  <c:v>1606</c:v>
                </c:pt>
                <c:pt idx="1025">
                  <c:v>1606.4</c:v>
                </c:pt>
                <c:pt idx="1026">
                  <c:v>1614.5</c:v>
                </c:pt>
                <c:pt idx="1027">
                  <c:v>1616.7</c:v>
                </c:pt>
                <c:pt idx="1028">
                  <c:v>1618.1</c:v>
                </c:pt>
                <c:pt idx="1029">
                  <c:v>1618.2</c:v>
                </c:pt>
                <c:pt idx="1030">
                  <c:v>1618.5</c:v>
                </c:pt>
                <c:pt idx="1031">
                  <c:v>1620.1</c:v>
                </c:pt>
                <c:pt idx="1032">
                  <c:v>1622.3</c:v>
                </c:pt>
                <c:pt idx="1033">
                  <c:v>1622.8</c:v>
                </c:pt>
                <c:pt idx="1034">
                  <c:v>1622.9</c:v>
                </c:pt>
                <c:pt idx="1035">
                  <c:v>1626.6</c:v>
                </c:pt>
                <c:pt idx="1036">
                  <c:v>1628</c:v>
                </c:pt>
                <c:pt idx="1037">
                  <c:v>1628.1</c:v>
                </c:pt>
                <c:pt idx="1038">
                  <c:v>1635</c:v>
                </c:pt>
                <c:pt idx="1039">
                  <c:v>1637.3</c:v>
                </c:pt>
                <c:pt idx="1040">
                  <c:v>1640.1</c:v>
                </c:pt>
                <c:pt idx="1041">
                  <c:v>1640.1</c:v>
                </c:pt>
                <c:pt idx="1042">
                  <c:v>1641.1</c:v>
                </c:pt>
                <c:pt idx="1043">
                  <c:v>1641.4</c:v>
                </c:pt>
                <c:pt idx="1044">
                  <c:v>1641.6</c:v>
                </c:pt>
                <c:pt idx="1045">
                  <c:v>1653.9</c:v>
                </c:pt>
                <c:pt idx="1046">
                  <c:v>1655.4</c:v>
                </c:pt>
                <c:pt idx="1047">
                  <c:v>1657.4</c:v>
                </c:pt>
                <c:pt idx="1048">
                  <c:v>1659.8</c:v>
                </c:pt>
                <c:pt idx="1049">
                  <c:v>1668.3</c:v>
                </c:pt>
                <c:pt idx="1050">
                  <c:v>1669.2</c:v>
                </c:pt>
                <c:pt idx="1051">
                  <c:v>1669.3</c:v>
                </c:pt>
                <c:pt idx="1052">
                  <c:v>1670.1</c:v>
                </c:pt>
                <c:pt idx="1053">
                  <c:v>1672.9</c:v>
                </c:pt>
                <c:pt idx="1054">
                  <c:v>1674.9</c:v>
                </c:pt>
                <c:pt idx="1055">
                  <c:v>1675.7</c:v>
                </c:pt>
                <c:pt idx="1056">
                  <c:v>1676.5</c:v>
                </c:pt>
                <c:pt idx="1057">
                  <c:v>1684.8</c:v>
                </c:pt>
                <c:pt idx="1058">
                  <c:v>1688.4</c:v>
                </c:pt>
                <c:pt idx="1059">
                  <c:v>1688.4</c:v>
                </c:pt>
                <c:pt idx="1060">
                  <c:v>1688.8</c:v>
                </c:pt>
                <c:pt idx="1061">
                  <c:v>1689.8</c:v>
                </c:pt>
                <c:pt idx="1062">
                  <c:v>1690.6</c:v>
                </c:pt>
                <c:pt idx="1063">
                  <c:v>1694.1</c:v>
                </c:pt>
                <c:pt idx="1064">
                  <c:v>1694.7</c:v>
                </c:pt>
                <c:pt idx="1065">
                  <c:v>1696.4</c:v>
                </c:pt>
                <c:pt idx="1066">
                  <c:v>1700.2</c:v>
                </c:pt>
                <c:pt idx="1067">
                  <c:v>1700.3</c:v>
                </c:pt>
                <c:pt idx="1068">
                  <c:v>1702.2</c:v>
                </c:pt>
                <c:pt idx="1069">
                  <c:v>1706.9</c:v>
                </c:pt>
                <c:pt idx="1070">
                  <c:v>1707.8</c:v>
                </c:pt>
                <c:pt idx="1071">
                  <c:v>1708</c:v>
                </c:pt>
                <c:pt idx="1072">
                  <c:v>1710.5</c:v>
                </c:pt>
                <c:pt idx="1073">
                  <c:v>1711.4</c:v>
                </c:pt>
                <c:pt idx="1074">
                  <c:v>1711.9</c:v>
                </c:pt>
                <c:pt idx="1075">
                  <c:v>1712.8</c:v>
                </c:pt>
                <c:pt idx="1076">
                  <c:v>1713.2</c:v>
                </c:pt>
                <c:pt idx="1077">
                  <c:v>1717.3</c:v>
                </c:pt>
                <c:pt idx="1078">
                  <c:v>1718</c:v>
                </c:pt>
                <c:pt idx="1079">
                  <c:v>1721.2</c:v>
                </c:pt>
                <c:pt idx="1080">
                  <c:v>1723.4</c:v>
                </c:pt>
                <c:pt idx="1081">
                  <c:v>1725.9</c:v>
                </c:pt>
                <c:pt idx="1082">
                  <c:v>1727.1</c:v>
                </c:pt>
                <c:pt idx="1083">
                  <c:v>1727.2</c:v>
                </c:pt>
                <c:pt idx="1084">
                  <c:v>1733.6</c:v>
                </c:pt>
                <c:pt idx="1085">
                  <c:v>1737</c:v>
                </c:pt>
                <c:pt idx="1086">
                  <c:v>1738.5</c:v>
                </c:pt>
                <c:pt idx="1087">
                  <c:v>1740.6</c:v>
                </c:pt>
                <c:pt idx="1088">
                  <c:v>1740.6</c:v>
                </c:pt>
                <c:pt idx="1089">
                  <c:v>1742.8</c:v>
                </c:pt>
                <c:pt idx="1090">
                  <c:v>1747.5</c:v>
                </c:pt>
                <c:pt idx="1091">
                  <c:v>1756.4</c:v>
                </c:pt>
                <c:pt idx="1092">
                  <c:v>1763</c:v>
                </c:pt>
                <c:pt idx="1093">
                  <c:v>1765.8</c:v>
                </c:pt>
                <c:pt idx="1094">
                  <c:v>1769.5</c:v>
                </c:pt>
                <c:pt idx="1095">
                  <c:v>1769.5</c:v>
                </c:pt>
                <c:pt idx="1096">
                  <c:v>1769.7</c:v>
                </c:pt>
                <c:pt idx="1097">
                  <c:v>1770.3</c:v>
                </c:pt>
                <c:pt idx="1098">
                  <c:v>1771</c:v>
                </c:pt>
                <c:pt idx="1099">
                  <c:v>1771.9</c:v>
                </c:pt>
                <c:pt idx="1100">
                  <c:v>1774.9</c:v>
                </c:pt>
                <c:pt idx="1101">
                  <c:v>1775.2</c:v>
                </c:pt>
                <c:pt idx="1102">
                  <c:v>1775.5</c:v>
                </c:pt>
                <c:pt idx="1103">
                  <c:v>1776.4</c:v>
                </c:pt>
                <c:pt idx="1104">
                  <c:v>1776.8</c:v>
                </c:pt>
                <c:pt idx="1105">
                  <c:v>1778</c:v>
                </c:pt>
                <c:pt idx="1106">
                  <c:v>1778.8</c:v>
                </c:pt>
                <c:pt idx="1107">
                  <c:v>1779.2</c:v>
                </c:pt>
                <c:pt idx="1108">
                  <c:v>1779.2</c:v>
                </c:pt>
                <c:pt idx="1109">
                  <c:v>1779.2</c:v>
                </c:pt>
                <c:pt idx="1110">
                  <c:v>1781.7</c:v>
                </c:pt>
                <c:pt idx="1111">
                  <c:v>1783.2</c:v>
                </c:pt>
                <c:pt idx="1112">
                  <c:v>1783.8</c:v>
                </c:pt>
                <c:pt idx="1113">
                  <c:v>1784.3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5120"/>
        <c:axId val="244086656"/>
      </c:scatterChart>
      <c:valAx>
        <c:axId val="2440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086656"/>
        <c:crosses val="autoZero"/>
        <c:crossBetween val="midCat"/>
      </c:valAx>
      <c:valAx>
        <c:axId val="2440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8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3068985126859141"/>
                  <c:y val="-0.17165536599591719"/>
                </c:manualLayout>
              </c:layout>
              <c:numFmt formatCode="General" sourceLinked="0"/>
            </c:trendlineLbl>
          </c:trendline>
          <c:xVal>
            <c:numRef>
              <c:f>'Engine dataset'!$B$3:$B$1116</c:f>
              <c:numCache>
                <c:formatCode>General</c:formatCode>
                <c:ptCount val="1114"/>
                <c:pt idx="0">
                  <c:v>14.4</c:v>
                </c:pt>
                <c:pt idx="1">
                  <c:v>15.1</c:v>
                </c:pt>
                <c:pt idx="2">
                  <c:v>18.2</c:v>
                </c:pt>
                <c:pt idx="3">
                  <c:v>14.8</c:v>
                </c:pt>
                <c:pt idx="4">
                  <c:v>18.8</c:v>
                </c:pt>
                <c:pt idx="5">
                  <c:v>14.5</c:v>
                </c:pt>
                <c:pt idx="6">
                  <c:v>9.9</c:v>
                </c:pt>
                <c:pt idx="7">
                  <c:v>14.8</c:v>
                </c:pt>
                <c:pt idx="8">
                  <c:v>14.8</c:v>
                </c:pt>
                <c:pt idx="9">
                  <c:v>26.8</c:v>
                </c:pt>
                <c:pt idx="10">
                  <c:v>17.2</c:v>
                </c:pt>
                <c:pt idx="11">
                  <c:v>14.5</c:v>
                </c:pt>
                <c:pt idx="12">
                  <c:v>15.1</c:v>
                </c:pt>
                <c:pt idx="13">
                  <c:v>25.2</c:v>
                </c:pt>
                <c:pt idx="14">
                  <c:v>12.7</c:v>
                </c:pt>
                <c:pt idx="15">
                  <c:v>15</c:v>
                </c:pt>
                <c:pt idx="16">
                  <c:v>20.399999999999999</c:v>
                </c:pt>
                <c:pt idx="17">
                  <c:v>14.7</c:v>
                </c:pt>
                <c:pt idx="18">
                  <c:v>14.8</c:v>
                </c:pt>
                <c:pt idx="19">
                  <c:v>15.2</c:v>
                </c:pt>
                <c:pt idx="20">
                  <c:v>24.4</c:v>
                </c:pt>
                <c:pt idx="21">
                  <c:v>23.3</c:v>
                </c:pt>
                <c:pt idx="22">
                  <c:v>16.899999999999999</c:v>
                </c:pt>
                <c:pt idx="23">
                  <c:v>29</c:v>
                </c:pt>
                <c:pt idx="24">
                  <c:v>18.5</c:v>
                </c:pt>
                <c:pt idx="25">
                  <c:v>23.7</c:v>
                </c:pt>
                <c:pt idx="26">
                  <c:v>20.2</c:v>
                </c:pt>
                <c:pt idx="27">
                  <c:v>27.7</c:v>
                </c:pt>
                <c:pt idx="28">
                  <c:v>31.4</c:v>
                </c:pt>
                <c:pt idx="29">
                  <c:v>20.399999999999999</c:v>
                </c:pt>
                <c:pt idx="30">
                  <c:v>22.9</c:v>
                </c:pt>
                <c:pt idx="31">
                  <c:v>35.9</c:v>
                </c:pt>
                <c:pt idx="32">
                  <c:v>25.8</c:v>
                </c:pt>
                <c:pt idx="33">
                  <c:v>22.1</c:v>
                </c:pt>
                <c:pt idx="34">
                  <c:v>17.600000000000001</c:v>
                </c:pt>
                <c:pt idx="35">
                  <c:v>13</c:v>
                </c:pt>
                <c:pt idx="36">
                  <c:v>15.3</c:v>
                </c:pt>
                <c:pt idx="37">
                  <c:v>24.8</c:v>
                </c:pt>
                <c:pt idx="38">
                  <c:v>20</c:v>
                </c:pt>
                <c:pt idx="39">
                  <c:v>31.5</c:v>
                </c:pt>
                <c:pt idx="40">
                  <c:v>22.7</c:v>
                </c:pt>
                <c:pt idx="41">
                  <c:v>26.1</c:v>
                </c:pt>
                <c:pt idx="42">
                  <c:v>30.4</c:v>
                </c:pt>
                <c:pt idx="43">
                  <c:v>27.1</c:v>
                </c:pt>
                <c:pt idx="44">
                  <c:v>22.9</c:v>
                </c:pt>
                <c:pt idx="45">
                  <c:v>23.5</c:v>
                </c:pt>
                <c:pt idx="46">
                  <c:v>28.5</c:v>
                </c:pt>
                <c:pt idx="47">
                  <c:v>20.3</c:v>
                </c:pt>
                <c:pt idx="48">
                  <c:v>33.700000000000003</c:v>
                </c:pt>
                <c:pt idx="49">
                  <c:v>24.7</c:v>
                </c:pt>
                <c:pt idx="50">
                  <c:v>16.7</c:v>
                </c:pt>
                <c:pt idx="51">
                  <c:v>26</c:v>
                </c:pt>
                <c:pt idx="52">
                  <c:v>18.899999999999999</c:v>
                </c:pt>
                <c:pt idx="53">
                  <c:v>21.8</c:v>
                </c:pt>
                <c:pt idx="54">
                  <c:v>17.5</c:v>
                </c:pt>
                <c:pt idx="55">
                  <c:v>24.2</c:v>
                </c:pt>
                <c:pt idx="56">
                  <c:v>23.7</c:v>
                </c:pt>
                <c:pt idx="57">
                  <c:v>32.799999999999997</c:v>
                </c:pt>
                <c:pt idx="58">
                  <c:v>25.3</c:v>
                </c:pt>
                <c:pt idx="59">
                  <c:v>28.6</c:v>
                </c:pt>
                <c:pt idx="60">
                  <c:v>27.3</c:v>
                </c:pt>
                <c:pt idx="61">
                  <c:v>31</c:v>
                </c:pt>
                <c:pt idx="62">
                  <c:v>25.2</c:v>
                </c:pt>
                <c:pt idx="63">
                  <c:v>23</c:v>
                </c:pt>
                <c:pt idx="64">
                  <c:v>29</c:v>
                </c:pt>
                <c:pt idx="65">
                  <c:v>31.3</c:v>
                </c:pt>
                <c:pt idx="66">
                  <c:v>21.1</c:v>
                </c:pt>
                <c:pt idx="67">
                  <c:v>27.8</c:v>
                </c:pt>
                <c:pt idx="68">
                  <c:v>30.2</c:v>
                </c:pt>
                <c:pt idx="69">
                  <c:v>35.5</c:v>
                </c:pt>
                <c:pt idx="70">
                  <c:v>29.2</c:v>
                </c:pt>
                <c:pt idx="71">
                  <c:v>37.299999999999997</c:v>
                </c:pt>
                <c:pt idx="72">
                  <c:v>35</c:v>
                </c:pt>
                <c:pt idx="73">
                  <c:v>33.5</c:v>
                </c:pt>
                <c:pt idx="74">
                  <c:v>33.5</c:v>
                </c:pt>
                <c:pt idx="75">
                  <c:v>37.200000000000003</c:v>
                </c:pt>
                <c:pt idx="76">
                  <c:v>21.1</c:v>
                </c:pt>
                <c:pt idx="77">
                  <c:v>23.2</c:v>
                </c:pt>
                <c:pt idx="78">
                  <c:v>32.200000000000003</c:v>
                </c:pt>
                <c:pt idx="79">
                  <c:v>25.2</c:v>
                </c:pt>
                <c:pt idx="80">
                  <c:v>31.9</c:v>
                </c:pt>
                <c:pt idx="81">
                  <c:v>36</c:v>
                </c:pt>
                <c:pt idx="82">
                  <c:v>16.2</c:v>
                </c:pt>
                <c:pt idx="83">
                  <c:v>30.3</c:v>
                </c:pt>
                <c:pt idx="84">
                  <c:v>39.6</c:v>
                </c:pt>
                <c:pt idx="85">
                  <c:v>39.200000000000003</c:v>
                </c:pt>
                <c:pt idx="86">
                  <c:v>27.7</c:v>
                </c:pt>
                <c:pt idx="87">
                  <c:v>36</c:v>
                </c:pt>
                <c:pt idx="88">
                  <c:v>30.7</c:v>
                </c:pt>
                <c:pt idx="89">
                  <c:v>33.1</c:v>
                </c:pt>
                <c:pt idx="90">
                  <c:v>34.700000000000003</c:v>
                </c:pt>
                <c:pt idx="91">
                  <c:v>38.4</c:v>
                </c:pt>
                <c:pt idx="92">
                  <c:v>35.299999999999997</c:v>
                </c:pt>
                <c:pt idx="93">
                  <c:v>27.4</c:v>
                </c:pt>
                <c:pt idx="94">
                  <c:v>30.8</c:v>
                </c:pt>
                <c:pt idx="95">
                  <c:v>41.6</c:v>
                </c:pt>
                <c:pt idx="96">
                  <c:v>29.7</c:v>
                </c:pt>
                <c:pt idx="97">
                  <c:v>22.9</c:v>
                </c:pt>
                <c:pt idx="98">
                  <c:v>33.700000000000003</c:v>
                </c:pt>
                <c:pt idx="99">
                  <c:v>38.5</c:v>
                </c:pt>
                <c:pt idx="100">
                  <c:v>36.6</c:v>
                </c:pt>
                <c:pt idx="101">
                  <c:v>43.5</c:v>
                </c:pt>
                <c:pt idx="102">
                  <c:v>42.3</c:v>
                </c:pt>
                <c:pt idx="103">
                  <c:v>39.299999999999997</c:v>
                </c:pt>
                <c:pt idx="104">
                  <c:v>41.1</c:v>
                </c:pt>
                <c:pt idx="105">
                  <c:v>20.6</c:v>
                </c:pt>
                <c:pt idx="106">
                  <c:v>36.299999999999997</c:v>
                </c:pt>
                <c:pt idx="107">
                  <c:v>45.5</c:v>
                </c:pt>
                <c:pt idx="108">
                  <c:v>42.5</c:v>
                </c:pt>
                <c:pt idx="109">
                  <c:v>41</c:v>
                </c:pt>
                <c:pt idx="110">
                  <c:v>45.1</c:v>
                </c:pt>
                <c:pt idx="111">
                  <c:v>34.299999999999997</c:v>
                </c:pt>
                <c:pt idx="112">
                  <c:v>38.4</c:v>
                </c:pt>
                <c:pt idx="113">
                  <c:v>42.8</c:v>
                </c:pt>
                <c:pt idx="114">
                  <c:v>32.200000000000003</c:v>
                </c:pt>
                <c:pt idx="115">
                  <c:v>40.200000000000003</c:v>
                </c:pt>
                <c:pt idx="116">
                  <c:v>44.1</c:v>
                </c:pt>
                <c:pt idx="117">
                  <c:v>39.5</c:v>
                </c:pt>
                <c:pt idx="118">
                  <c:v>47.6</c:v>
                </c:pt>
                <c:pt idx="119">
                  <c:v>47.8</c:v>
                </c:pt>
                <c:pt idx="120">
                  <c:v>37</c:v>
                </c:pt>
                <c:pt idx="121">
                  <c:v>31.8</c:v>
                </c:pt>
                <c:pt idx="122">
                  <c:v>44</c:v>
                </c:pt>
                <c:pt idx="123">
                  <c:v>26.9</c:v>
                </c:pt>
                <c:pt idx="124">
                  <c:v>34.9</c:v>
                </c:pt>
                <c:pt idx="125">
                  <c:v>42</c:v>
                </c:pt>
                <c:pt idx="126">
                  <c:v>45.4</c:v>
                </c:pt>
                <c:pt idx="127">
                  <c:v>47.4</c:v>
                </c:pt>
                <c:pt idx="128">
                  <c:v>37.4</c:v>
                </c:pt>
                <c:pt idx="129">
                  <c:v>49.9</c:v>
                </c:pt>
                <c:pt idx="130">
                  <c:v>44.2</c:v>
                </c:pt>
                <c:pt idx="131">
                  <c:v>45.8</c:v>
                </c:pt>
                <c:pt idx="132">
                  <c:v>41.8</c:v>
                </c:pt>
                <c:pt idx="133">
                  <c:v>39.700000000000003</c:v>
                </c:pt>
                <c:pt idx="134">
                  <c:v>47.1</c:v>
                </c:pt>
                <c:pt idx="135">
                  <c:v>50.1</c:v>
                </c:pt>
                <c:pt idx="136">
                  <c:v>35.5</c:v>
                </c:pt>
                <c:pt idx="137">
                  <c:v>46.9</c:v>
                </c:pt>
                <c:pt idx="138">
                  <c:v>52.6</c:v>
                </c:pt>
                <c:pt idx="139">
                  <c:v>39.5</c:v>
                </c:pt>
                <c:pt idx="140">
                  <c:v>37.9</c:v>
                </c:pt>
                <c:pt idx="141">
                  <c:v>40.1</c:v>
                </c:pt>
                <c:pt idx="142">
                  <c:v>50</c:v>
                </c:pt>
                <c:pt idx="143">
                  <c:v>44</c:v>
                </c:pt>
                <c:pt idx="144">
                  <c:v>48.4</c:v>
                </c:pt>
                <c:pt idx="145">
                  <c:v>49.6</c:v>
                </c:pt>
                <c:pt idx="146">
                  <c:v>41.8</c:v>
                </c:pt>
                <c:pt idx="147">
                  <c:v>48</c:v>
                </c:pt>
                <c:pt idx="148">
                  <c:v>46.8</c:v>
                </c:pt>
                <c:pt idx="149">
                  <c:v>42.1</c:v>
                </c:pt>
                <c:pt idx="150">
                  <c:v>52.7</c:v>
                </c:pt>
                <c:pt idx="151">
                  <c:v>55</c:v>
                </c:pt>
                <c:pt idx="152">
                  <c:v>44.3</c:v>
                </c:pt>
                <c:pt idx="153">
                  <c:v>52.1</c:v>
                </c:pt>
                <c:pt idx="154">
                  <c:v>51.7</c:v>
                </c:pt>
                <c:pt idx="155">
                  <c:v>49.5</c:v>
                </c:pt>
                <c:pt idx="156">
                  <c:v>50.6</c:v>
                </c:pt>
                <c:pt idx="157">
                  <c:v>54.9</c:v>
                </c:pt>
                <c:pt idx="158">
                  <c:v>54</c:v>
                </c:pt>
                <c:pt idx="159">
                  <c:v>45.5</c:v>
                </c:pt>
                <c:pt idx="160">
                  <c:v>49.9</c:v>
                </c:pt>
                <c:pt idx="161">
                  <c:v>44.2</c:v>
                </c:pt>
                <c:pt idx="162">
                  <c:v>51.3</c:v>
                </c:pt>
                <c:pt idx="163">
                  <c:v>54.7</c:v>
                </c:pt>
                <c:pt idx="164">
                  <c:v>53</c:v>
                </c:pt>
                <c:pt idx="165">
                  <c:v>46.2</c:v>
                </c:pt>
                <c:pt idx="166">
                  <c:v>48.4</c:v>
                </c:pt>
                <c:pt idx="167">
                  <c:v>57.4</c:v>
                </c:pt>
                <c:pt idx="168">
                  <c:v>46.9</c:v>
                </c:pt>
                <c:pt idx="169">
                  <c:v>57.4</c:v>
                </c:pt>
                <c:pt idx="170">
                  <c:v>54</c:v>
                </c:pt>
                <c:pt idx="171">
                  <c:v>59.3</c:v>
                </c:pt>
                <c:pt idx="172">
                  <c:v>48</c:v>
                </c:pt>
                <c:pt idx="173">
                  <c:v>54.3</c:v>
                </c:pt>
                <c:pt idx="174">
                  <c:v>53.4</c:v>
                </c:pt>
                <c:pt idx="175">
                  <c:v>59.9</c:v>
                </c:pt>
                <c:pt idx="176">
                  <c:v>49.1</c:v>
                </c:pt>
                <c:pt idx="177">
                  <c:v>57.9</c:v>
                </c:pt>
                <c:pt idx="178">
                  <c:v>57.2</c:v>
                </c:pt>
                <c:pt idx="179">
                  <c:v>56.7</c:v>
                </c:pt>
                <c:pt idx="180">
                  <c:v>55.7</c:v>
                </c:pt>
                <c:pt idx="181">
                  <c:v>51.5</c:v>
                </c:pt>
                <c:pt idx="182">
                  <c:v>61.5</c:v>
                </c:pt>
                <c:pt idx="183">
                  <c:v>49.5</c:v>
                </c:pt>
                <c:pt idx="184">
                  <c:v>51.2</c:v>
                </c:pt>
                <c:pt idx="185">
                  <c:v>54.4</c:v>
                </c:pt>
                <c:pt idx="186">
                  <c:v>57.2</c:v>
                </c:pt>
                <c:pt idx="187">
                  <c:v>51.7</c:v>
                </c:pt>
                <c:pt idx="188">
                  <c:v>53.1</c:v>
                </c:pt>
                <c:pt idx="189">
                  <c:v>62.3</c:v>
                </c:pt>
                <c:pt idx="190">
                  <c:v>56.7</c:v>
                </c:pt>
                <c:pt idx="191">
                  <c:v>59.7</c:v>
                </c:pt>
                <c:pt idx="192">
                  <c:v>60.9</c:v>
                </c:pt>
                <c:pt idx="193">
                  <c:v>63.5</c:v>
                </c:pt>
                <c:pt idx="194">
                  <c:v>61.1</c:v>
                </c:pt>
                <c:pt idx="195">
                  <c:v>58.8</c:v>
                </c:pt>
                <c:pt idx="196">
                  <c:v>53.2</c:v>
                </c:pt>
                <c:pt idx="197">
                  <c:v>56</c:v>
                </c:pt>
                <c:pt idx="198">
                  <c:v>54.3</c:v>
                </c:pt>
                <c:pt idx="199">
                  <c:v>60.5</c:v>
                </c:pt>
                <c:pt idx="200">
                  <c:v>64.7</c:v>
                </c:pt>
                <c:pt idx="201">
                  <c:v>63.4</c:v>
                </c:pt>
                <c:pt idx="202">
                  <c:v>59.4</c:v>
                </c:pt>
                <c:pt idx="203">
                  <c:v>65.7</c:v>
                </c:pt>
                <c:pt idx="204">
                  <c:v>62.9</c:v>
                </c:pt>
                <c:pt idx="205">
                  <c:v>62.4</c:v>
                </c:pt>
                <c:pt idx="206">
                  <c:v>55.7</c:v>
                </c:pt>
                <c:pt idx="207">
                  <c:v>62.2</c:v>
                </c:pt>
                <c:pt idx="208">
                  <c:v>58</c:v>
                </c:pt>
                <c:pt idx="209">
                  <c:v>62</c:v>
                </c:pt>
                <c:pt idx="210">
                  <c:v>57.5</c:v>
                </c:pt>
                <c:pt idx="211">
                  <c:v>67.599999999999994</c:v>
                </c:pt>
                <c:pt idx="212">
                  <c:v>64</c:v>
                </c:pt>
                <c:pt idx="213">
                  <c:v>64.099999999999994</c:v>
                </c:pt>
                <c:pt idx="214">
                  <c:v>66.099999999999994</c:v>
                </c:pt>
                <c:pt idx="215">
                  <c:v>60.2</c:v>
                </c:pt>
                <c:pt idx="216">
                  <c:v>64.5</c:v>
                </c:pt>
                <c:pt idx="217">
                  <c:v>67.3</c:v>
                </c:pt>
                <c:pt idx="218">
                  <c:v>58.4</c:v>
                </c:pt>
                <c:pt idx="219">
                  <c:v>59.3</c:v>
                </c:pt>
                <c:pt idx="220">
                  <c:v>68.7</c:v>
                </c:pt>
                <c:pt idx="221">
                  <c:v>65.8</c:v>
                </c:pt>
                <c:pt idx="222">
                  <c:v>69.7</c:v>
                </c:pt>
                <c:pt idx="223">
                  <c:v>65.599999999999994</c:v>
                </c:pt>
                <c:pt idx="224">
                  <c:v>69.900000000000006</c:v>
                </c:pt>
                <c:pt idx="225">
                  <c:v>67.7</c:v>
                </c:pt>
                <c:pt idx="226">
                  <c:v>67.3</c:v>
                </c:pt>
                <c:pt idx="227">
                  <c:v>61.2</c:v>
                </c:pt>
                <c:pt idx="228">
                  <c:v>64.900000000000006</c:v>
                </c:pt>
                <c:pt idx="229">
                  <c:v>63.6</c:v>
                </c:pt>
                <c:pt idx="230">
                  <c:v>61.6</c:v>
                </c:pt>
                <c:pt idx="231">
                  <c:v>63.1</c:v>
                </c:pt>
                <c:pt idx="232">
                  <c:v>72</c:v>
                </c:pt>
                <c:pt idx="233">
                  <c:v>68.2</c:v>
                </c:pt>
                <c:pt idx="234">
                  <c:v>71.5</c:v>
                </c:pt>
                <c:pt idx="235">
                  <c:v>66.099999999999994</c:v>
                </c:pt>
                <c:pt idx="236">
                  <c:v>70.5</c:v>
                </c:pt>
                <c:pt idx="237">
                  <c:v>68.8</c:v>
                </c:pt>
                <c:pt idx="238">
                  <c:v>67.400000000000006</c:v>
                </c:pt>
                <c:pt idx="239">
                  <c:v>72.099999999999994</c:v>
                </c:pt>
                <c:pt idx="240">
                  <c:v>64.3</c:v>
                </c:pt>
                <c:pt idx="241">
                  <c:v>70.3</c:v>
                </c:pt>
                <c:pt idx="242">
                  <c:v>66.8</c:v>
                </c:pt>
                <c:pt idx="243">
                  <c:v>74.599999999999994</c:v>
                </c:pt>
                <c:pt idx="244">
                  <c:v>72.099999999999994</c:v>
                </c:pt>
                <c:pt idx="245">
                  <c:v>65.3</c:v>
                </c:pt>
                <c:pt idx="246">
                  <c:v>69.2</c:v>
                </c:pt>
                <c:pt idx="247">
                  <c:v>74.5</c:v>
                </c:pt>
                <c:pt idx="248">
                  <c:v>73.400000000000006</c:v>
                </c:pt>
                <c:pt idx="249">
                  <c:v>74</c:v>
                </c:pt>
                <c:pt idx="250">
                  <c:v>67.3</c:v>
                </c:pt>
                <c:pt idx="251">
                  <c:v>72.599999999999994</c:v>
                </c:pt>
                <c:pt idx="252">
                  <c:v>69.900000000000006</c:v>
                </c:pt>
                <c:pt idx="253">
                  <c:v>76.900000000000006</c:v>
                </c:pt>
                <c:pt idx="254">
                  <c:v>68.900000000000006</c:v>
                </c:pt>
                <c:pt idx="255">
                  <c:v>75.8</c:v>
                </c:pt>
                <c:pt idx="256">
                  <c:v>69</c:v>
                </c:pt>
                <c:pt idx="257">
                  <c:v>74.099999999999994</c:v>
                </c:pt>
                <c:pt idx="258">
                  <c:v>74.900000000000006</c:v>
                </c:pt>
                <c:pt idx="259">
                  <c:v>71.900000000000006</c:v>
                </c:pt>
                <c:pt idx="260">
                  <c:v>72.400000000000006</c:v>
                </c:pt>
                <c:pt idx="261">
                  <c:v>77.400000000000006</c:v>
                </c:pt>
                <c:pt idx="262">
                  <c:v>70.5</c:v>
                </c:pt>
                <c:pt idx="263">
                  <c:v>75.900000000000006</c:v>
                </c:pt>
                <c:pt idx="264">
                  <c:v>76.3</c:v>
                </c:pt>
                <c:pt idx="265">
                  <c:v>70.900000000000006</c:v>
                </c:pt>
                <c:pt idx="266">
                  <c:v>79</c:v>
                </c:pt>
                <c:pt idx="267">
                  <c:v>71.8</c:v>
                </c:pt>
                <c:pt idx="268">
                  <c:v>78.099999999999994</c:v>
                </c:pt>
                <c:pt idx="269">
                  <c:v>78.3</c:v>
                </c:pt>
                <c:pt idx="270">
                  <c:v>76.599999999999994</c:v>
                </c:pt>
                <c:pt idx="271">
                  <c:v>78.8</c:v>
                </c:pt>
                <c:pt idx="272">
                  <c:v>74.5</c:v>
                </c:pt>
                <c:pt idx="273">
                  <c:v>75.400000000000006</c:v>
                </c:pt>
                <c:pt idx="274">
                  <c:v>77.8</c:v>
                </c:pt>
                <c:pt idx="275">
                  <c:v>81.900000000000006</c:v>
                </c:pt>
                <c:pt idx="276">
                  <c:v>80.5</c:v>
                </c:pt>
                <c:pt idx="277">
                  <c:v>80.900000000000006</c:v>
                </c:pt>
                <c:pt idx="278">
                  <c:v>73.599999999999994</c:v>
                </c:pt>
                <c:pt idx="279">
                  <c:v>73.8</c:v>
                </c:pt>
                <c:pt idx="280">
                  <c:v>75.7</c:v>
                </c:pt>
                <c:pt idx="281">
                  <c:v>79.900000000000006</c:v>
                </c:pt>
                <c:pt idx="282">
                  <c:v>79.3</c:v>
                </c:pt>
                <c:pt idx="283">
                  <c:v>82.9</c:v>
                </c:pt>
                <c:pt idx="284">
                  <c:v>80.900000000000006</c:v>
                </c:pt>
                <c:pt idx="285">
                  <c:v>76.5</c:v>
                </c:pt>
                <c:pt idx="286">
                  <c:v>83</c:v>
                </c:pt>
                <c:pt idx="287">
                  <c:v>80.8</c:v>
                </c:pt>
                <c:pt idx="288">
                  <c:v>78.3</c:v>
                </c:pt>
                <c:pt idx="289">
                  <c:v>77.5</c:v>
                </c:pt>
                <c:pt idx="290">
                  <c:v>78.900000000000006</c:v>
                </c:pt>
                <c:pt idx="291">
                  <c:v>80.900000000000006</c:v>
                </c:pt>
                <c:pt idx="292">
                  <c:v>81.7</c:v>
                </c:pt>
                <c:pt idx="293">
                  <c:v>84.7</c:v>
                </c:pt>
                <c:pt idx="294">
                  <c:v>79.2</c:v>
                </c:pt>
                <c:pt idx="295">
                  <c:v>77.2</c:v>
                </c:pt>
                <c:pt idx="296">
                  <c:v>83.6</c:v>
                </c:pt>
                <c:pt idx="297">
                  <c:v>85.1</c:v>
                </c:pt>
                <c:pt idx="298">
                  <c:v>83.5</c:v>
                </c:pt>
                <c:pt idx="299">
                  <c:v>83.5</c:v>
                </c:pt>
                <c:pt idx="300">
                  <c:v>79.5</c:v>
                </c:pt>
                <c:pt idx="301">
                  <c:v>81</c:v>
                </c:pt>
                <c:pt idx="302">
                  <c:v>82.8</c:v>
                </c:pt>
                <c:pt idx="303">
                  <c:v>81.7</c:v>
                </c:pt>
                <c:pt idx="304">
                  <c:v>87.1</c:v>
                </c:pt>
                <c:pt idx="305">
                  <c:v>85.3</c:v>
                </c:pt>
                <c:pt idx="306">
                  <c:v>86</c:v>
                </c:pt>
                <c:pt idx="307">
                  <c:v>86</c:v>
                </c:pt>
                <c:pt idx="308">
                  <c:v>87</c:v>
                </c:pt>
                <c:pt idx="309">
                  <c:v>81.900000000000006</c:v>
                </c:pt>
                <c:pt idx="310">
                  <c:v>84.4</c:v>
                </c:pt>
                <c:pt idx="311">
                  <c:v>87.2</c:v>
                </c:pt>
                <c:pt idx="312">
                  <c:v>82.5</c:v>
                </c:pt>
                <c:pt idx="313">
                  <c:v>87.8</c:v>
                </c:pt>
                <c:pt idx="314">
                  <c:v>88.9</c:v>
                </c:pt>
                <c:pt idx="315">
                  <c:v>83.9</c:v>
                </c:pt>
                <c:pt idx="316">
                  <c:v>84.8</c:v>
                </c:pt>
                <c:pt idx="317">
                  <c:v>90.1</c:v>
                </c:pt>
                <c:pt idx="318">
                  <c:v>89.8</c:v>
                </c:pt>
                <c:pt idx="319">
                  <c:v>90.4</c:v>
                </c:pt>
                <c:pt idx="320">
                  <c:v>92.1</c:v>
                </c:pt>
                <c:pt idx="321">
                  <c:v>88.3</c:v>
                </c:pt>
                <c:pt idx="322">
                  <c:v>86.7</c:v>
                </c:pt>
                <c:pt idx="323">
                  <c:v>89</c:v>
                </c:pt>
                <c:pt idx="324">
                  <c:v>86.1</c:v>
                </c:pt>
                <c:pt idx="325">
                  <c:v>91.7</c:v>
                </c:pt>
                <c:pt idx="326">
                  <c:v>86.4</c:v>
                </c:pt>
                <c:pt idx="327">
                  <c:v>90.5</c:v>
                </c:pt>
                <c:pt idx="328">
                  <c:v>84.9</c:v>
                </c:pt>
                <c:pt idx="329">
                  <c:v>87.9</c:v>
                </c:pt>
                <c:pt idx="330">
                  <c:v>92.5</c:v>
                </c:pt>
                <c:pt idx="331">
                  <c:v>89.7</c:v>
                </c:pt>
                <c:pt idx="332">
                  <c:v>93.8</c:v>
                </c:pt>
                <c:pt idx="333">
                  <c:v>93.1</c:v>
                </c:pt>
                <c:pt idx="334">
                  <c:v>91.5</c:v>
                </c:pt>
                <c:pt idx="335">
                  <c:v>89.1</c:v>
                </c:pt>
                <c:pt idx="336">
                  <c:v>89.8</c:v>
                </c:pt>
                <c:pt idx="337">
                  <c:v>91.8</c:v>
                </c:pt>
                <c:pt idx="338">
                  <c:v>87.8</c:v>
                </c:pt>
                <c:pt idx="339">
                  <c:v>95.6</c:v>
                </c:pt>
                <c:pt idx="340">
                  <c:v>94</c:v>
                </c:pt>
                <c:pt idx="341">
                  <c:v>95.1</c:v>
                </c:pt>
                <c:pt idx="342">
                  <c:v>91.6</c:v>
                </c:pt>
                <c:pt idx="343">
                  <c:v>96.6</c:v>
                </c:pt>
                <c:pt idx="344">
                  <c:v>92.3</c:v>
                </c:pt>
                <c:pt idx="345">
                  <c:v>93.7</c:v>
                </c:pt>
                <c:pt idx="346">
                  <c:v>97.6</c:v>
                </c:pt>
                <c:pt idx="347">
                  <c:v>95.7</c:v>
                </c:pt>
                <c:pt idx="348">
                  <c:v>94.7</c:v>
                </c:pt>
                <c:pt idx="349">
                  <c:v>96.8</c:v>
                </c:pt>
                <c:pt idx="350">
                  <c:v>92.7</c:v>
                </c:pt>
                <c:pt idx="351">
                  <c:v>90.5</c:v>
                </c:pt>
                <c:pt idx="352">
                  <c:v>99.7</c:v>
                </c:pt>
                <c:pt idx="353">
                  <c:v>94.9</c:v>
                </c:pt>
                <c:pt idx="354">
                  <c:v>97.7</c:v>
                </c:pt>
                <c:pt idx="355">
                  <c:v>98</c:v>
                </c:pt>
                <c:pt idx="356">
                  <c:v>94.7</c:v>
                </c:pt>
                <c:pt idx="357">
                  <c:v>95.3</c:v>
                </c:pt>
                <c:pt idx="358">
                  <c:v>99.2</c:v>
                </c:pt>
                <c:pt idx="359">
                  <c:v>97.6</c:v>
                </c:pt>
                <c:pt idx="360">
                  <c:v>96.9</c:v>
                </c:pt>
                <c:pt idx="361">
                  <c:v>100.7</c:v>
                </c:pt>
                <c:pt idx="362">
                  <c:v>99.4</c:v>
                </c:pt>
                <c:pt idx="363">
                  <c:v>102</c:v>
                </c:pt>
                <c:pt idx="364">
                  <c:v>97</c:v>
                </c:pt>
                <c:pt idx="365">
                  <c:v>99.4</c:v>
                </c:pt>
                <c:pt idx="366">
                  <c:v>97.6</c:v>
                </c:pt>
                <c:pt idx="367">
                  <c:v>100.6</c:v>
                </c:pt>
                <c:pt idx="368">
                  <c:v>94</c:v>
                </c:pt>
                <c:pt idx="369">
                  <c:v>96.2</c:v>
                </c:pt>
                <c:pt idx="370">
                  <c:v>99.9</c:v>
                </c:pt>
                <c:pt idx="371">
                  <c:v>98.7</c:v>
                </c:pt>
                <c:pt idx="372">
                  <c:v>102.2</c:v>
                </c:pt>
                <c:pt idx="373">
                  <c:v>98.8</c:v>
                </c:pt>
                <c:pt idx="374">
                  <c:v>100.4</c:v>
                </c:pt>
                <c:pt idx="375">
                  <c:v>101.5</c:v>
                </c:pt>
                <c:pt idx="376">
                  <c:v>101.5</c:v>
                </c:pt>
                <c:pt idx="377">
                  <c:v>103.8</c:v>
                </c:pt>
                <c:pt idx="378">
                  <c:v>102.3</c:v>
                </c:pt>
                <c:pt idx="379">
                  <c:v>103</c:v>
                </c:pt>
                <c:pt idx="380">
                  <c:v>105.3</c:v>
                </c:pt>
                <c:pt idx="381">
                  <c:v>104.4</c:v>
                </c:pt>
                <c:pt idx="382">
                  <c:v>100.2</c:v>
                </c:pt>
                <c:pt idx="383">
                  <c:v>100.8</c:v>
                </c:pt>
                <c:pt idx="384">
                  <c:v>105.2</c:v>
                </c:pt>
                <c:pt idx="385">
                  <c:v>103.1</c:v>
                </c:pt>
                <c:pt idx="386">
                  <c:v>103.4</c:v>
                </c:pt>
                <c:pt idx="387">
                  <c:v>104.2</c:v>
                </c:pt>
                <c:pt idx="388">
                  <c:v>107.5</c:v>
                </c:pt>
                <c:pt idx="389">
                  <c:v>105.4</c:v>
                </c:pt>
                <c:pt idx="390">
                  <c:v>105.2</c:v>
                </c:pt>
                <c:pt idx="391">
                  <c:v>99.6</c:v>
                </c:pt>
                <c:pt idx="392">
                  <c:v>103.2</c:v>
                </c:pt>
                <c:pt idx="393">
                  <c:v>109.6</c:v>
                </c:pt>
                <c:pt idx="394">
                  <c:v>107</c:v>
                </c:pt>
                <c:pt idx="395">
                  <c:v>102.7</c:v>
                </c:pt>
                <c:pt idx="396">
                  <c:v>103.7</c:v>
                </c:pt>
                <c:pt idx="397">
                  <c:v>108.9</c:v>
                </c:pt>
                <c:pt idx="398">
                  <c:v>107.6</c:v>
                </c:pt>
                <c:pt idx="399">
                  <c:v>106.5</c:v>
                </c:pt>
                <c:pt idx="400">
                  <c:v>107.3</c:v>
                </c:pt>
                <c:pt idx="401">
                  <c:v>106.1</c:v>
                </c:pt>
                <c:pt idx="402">
                  <c:v>107.1</c:v>
                </c:pt>
                <c:pt idx="403">
                  <c:v>111.6</c:v>
                </c:pt>
                <c:pt idx="404">
                  <c:v>107.2</c:v>
                </c:pt>
                <c:pt idx="405">
                  <c:v>106.6</c:v>
                </c:pt>
                <c:pt idx="406">
                  <c:v>110</c:v>
                </c:pt>
                <c:pt idx="407">
                  <c:v>112.4</c:v>
                </c:pt>
                <c:pt idx="408">
                  <c:v>109.2</c:v>
                </c:pt>
                <c:pt idx="409">
                  <c:v>110.7</c:v>
                </c:pt>
                <c:pt idx="410">
                  <c:v>109.5</c:v>
                </c:pt>
                <c:pt idx="411">
                  <c:v>110.8</c:v>
                </c:pt>
                <c:pt idx="412">
                  <c:v>109.4</c:v>
                </c:pt>
                <c:pt idx="413">
                  <c:v>109.1</c:v>
                </c:pt>
                <c:pt idx="414">
                  <c:v>112</c:v>
                </c:pt>
                <c:pt idx="415">
                  <c:v>114.6</c:v>
                </c:pt>
                <c:pt idx="416">
                  <c:v>109.2</c:v>
                </c:pt>
                <c:pt idx="417">
                  <c:v>108.9</c:v>
                </c:pt>
                <c:pt idx="418">
                  <c:v>111.5</c:v>
                </c:pt>
                <c:pt idx="419">
                  <c:v>112.6</c:v>
                </c:pt>
                <c:pt idx="420">
                  <c:v>106.5</c:v>
                </c:pt>
                <c:pt idx="421">
                  <c:v>111.5</c:v>
                </c:pt>
                <c:pt idx="422">
                  <c:v>116.7</c:v>
                </c:pt>
                <c:pt idx="423">
                  <c:v>112</c:v>
                </c:pt>
                <c:pt idx="424">
                  <c:v>114</c:v>
                </c:pt>
                <c:pt idx="425">
                  <c:v>113.9</c:v>
                </c:pt>
                <c:pt idx="426">
                  <c:v>113.7</c:v>
                </c:pt>
                <c:pt idx="427">
                  <c:v>118.6</c:v>
                </c:pt>
                <c:pt idx="428">
                  <c:v>111.4</c:v>
                </c:pt>
                <c:pt idx="429">
                  <c:v>116</c:v>
                </c:pt>
                <c:pt idx="430">
                  <c:v>113.9</c:v>
                </c:pt>
                <c:pt idx="431">
                  <c:v>115.9</c:v>
                </c:pt>
                <c:pt idx="432">
                  <c:v>111.5</c:v>
                </c:pt>
                <c:pt idx="433">
                  <c:v>114.1</c:v>
                </c:pt>
                <c:pt idx="434">
                  <c:v>115.2</c:v>
                </c:pt>
                <c:pt idx="435">
                  <c:v>117.8</c:v>
                </c:pt>
                <c:pt idx="436">
                  <c:v>112.9</c:v>
                </c:pt>
                <c:pt idx="437">
                  <c:v>121.1</c:v>
                </c:pt>
                <c:pt idx="438">
                  <c:v>112</c:v>
                </c:pt>
                <c:pt idx="439">
                  <c:v>118.2</c:v>
                </c:pt>
                <c:pt idx="440">
                  <c:v>117.7</c:v>
                </c:pt>
                <c:pt idx="441">
                  <c:v>116.3</c:v>
                </c:pt>
                <c:pt idx="442">
                  <c:v>113.4</c:v>
                </c:pt>
                <c:pt idx="443">
                  <c:v>123.4</c:v>
                </c:pt>
                <c:pt idx="444">
                  <c:v>116.9</c:v>
                </c:pt>
                <c:pt idx="445">
                  <c:v>115.2</c:v>
                </c:pt>
                <c:pt idx="446">
                  <c:v>121.7</c:v>
                </c:pt>
                <c:pt idx="447">
                  <c:v>119.7</c:v>
                </c:pt>
                <c:pt idx="448">
                  <c:v>118.7</c:v>
                </c:pt>
                <c:pt idx="449">
                  <c:v>118.4</c:v>
                </c:pt>
                <c:pt idx="450">
                  <c:v>115.1</c:v>
                </c:pt>
                <c:pt idx="451">
                  <c:v>121.5</c:v>
                </c:pt>
                <c:pt idx="452">
                  <c:v>126.6</c:v>
                </c:pt>
                <c:pt idx="453">
                  <c:v>116.2</c:v>
                </c:pt>
                <c:pt idx="454">
                  <c:v>119.9</c:v>
                </c:pt>
                <c:pt idx="455">
                  <c:v>128.4</c:v>
                </c:pt>
                <c:pt idx="456">
                  <c:v>120.1</c:v>
                </c:pt>
                <c:pt idx="457">
                  <c:v>124.1</c:v>
                </c:pt>
                <c:pt idx="458">
                  <c:v>121.7</c:v>
                </c:pt>
                <c:pt idx="459">
                  <c:v>125.9</c:v>
                </c:pt>
                <c:pt idx="460">
                  <c:v>117.6</c:v>
                </c:pt>
                <c:pt idx="461">
                  <c:v>123.5</c:v>
                </c:pt>
                <c:pt idx="462">
                  <c:v>120.5</c:v>
                </c:pt>
                <c:pt idx="463">
                  <c:v>126.6</c:v>
                </c:pt>
                <c:pt idx="464">
                  <c:v>130.6</c:v>
                </c:pt>
                <c:pt idx="465">
                  <c:v>117.9</c:v>
                </c:pt>
                <c:pt idx="466">
                  <c:v>122.8</c:v>
                </c:pt>
                <c:pt idx="467">
                  <c:v>123.2</c:v>
                </c:pt>
                <c:pt idx="468">
                  <c:v>120.9</c:v>
                </c:pt>
                <c:pt idx="469">
                  <c:v>122.7</c:v>
                </c:pt>
                <c:pt idx="470">
                  <c:v>124.2</c:v>
                </c:pt>
                <c:pt idx="471">
                  <c:v>119.5</c:v>
                </c:pt>
                <c:pt idx="472">
                  <c:v>132.6</c:v>
                </c:pt>
                <c:pt idx="473">
                  <c:v>120.8</c:v>
                </c:pt>
                <c:pt idx="474">
                  <c:v>128</c:v>
                </c:pt>
                <c:pt idx="475">
                  <c:v>129.9</c:v>
                </c:pt>
                <c:pt idx="476">
                  <c:v>128.80000000000001</c:v>
                </c:pt>
                <c:pt idx="477">
                  <c:v>121.9</c:v>
                </c:pt>
                <c:pt idx="478">
                  <c:v>124.6</c:v>
                </c:pt>
                <c:pt idx="479">
                  <c:v>124.6</c:v>
                </c:pt>
                <c:pt idx="480">
                  <c:v>126.4</c:v>
                </c:pt>
                <c:pt idx="481">
                  <c:v>124.1</c:v>
                </c:pt>
                <c:pt idx="482">
                  <c:v>134.6</c:v>
                </c:pt>
                <c:pt idx="483">
                  <c:v>131.4</c:v>
                </c:pt>
                <c:pt idx="484">
                  <c:v>126.7</c:v>
                </c:pt>
                <c:pt idx="485">
                  <c:v>136.1</c:v>
                </c:pt>
                <c:pt idx="486">
                  <c:v>129.9</c:v>
                </c:pt>
                <c:pt idx="487">
                  <c:v>125</c:v>
                </c:pt>
                <c:pt idx="488">
                  <c:v>131.80000000000001</c:v>
                </c:pt>
                <c:pt idx="489">
                  <c:v>133.6</c:v>
                </c:pt>
                <c:pt idx="490">
                  <c:v>123.8</c:v>
                </c:pt>
                <c:pt idx="491">
                  <c:v>128.6</c:v>
                </c:pt>
                <c:pt idx="492">
                  <c:v>135.6</c:v>
                </c:pt>
                <c:pt idx="493">
                  <c:v>137.30000000000001</c:v>
                </c:pt>
                <c:pt idx="494">
                  <c:v>127.5</c:v>
                </c:pt>
                <c:pt idx="495">
                  <c:v>127</c:v>
                </c:pt>
                <c:pt idx="496">
                  <c:v>125.4</c:v>
                </c:pt>
                <c:pt idx="497">
                  <c:v>127.2</c:v>
                </c:pt>
                <c:pt idx="498">
                  <c:v>134.5</c:v>
                </c:pt>
                <c:pt idx="499">
                  <c:v>138.5</c:v>
                </c:pt>
                <c:pt idx="500">
                  <c:v>128.1</c:v>
                </c:pt>
                <c:pt idx="501">
                  <c:v>131.9</c:v>
                </c:pt>
                <c:pt idx="502">
                  <c:v>130.30000000000001</c:v>
                </c:pt>
                <c:pt idx="503">
                  <c:v>129.30000000000001</c:v>
                </c:pt>
                <c:pt idx="504">
                  <c:v>131.6</c:v>
                </c:pt>
                <c:pt idx="505">
                  <c:v>141.5</c:v>
                </c:pt>
                <c:pt idx="506">
                  <c:v>129.5</c:v>
                </c:pt>
                <c:pt idx="507">
                  <c:v>138</c:v>
                </c:pt>
                <c:pt idx="508">
                  <c:v>136.1</c:v>
                </c:pt>
                <c:pt idx="509">
                  <c:v>140.1</c:v>
                </c:pt>
                <c:pt idx="510">
                  <c:v>132.1</c:v>
                </c:pt>
                <c:pt idx="511">
                  <c:v>133.19999999999999</c:v>
                </c:pt>
                <c:pt idx="512">
                  <c:v>138.19999999999999</c:v>
                </c:pt>
                <c:pt idx="513">
                  <c:v>143.1</c:v>
                </c:pt>
                <c:pt idx="514">
                  <c:v>129.69999999999999</c:v>
                </c:pt>
                <c:pt idx="515">
                  <c:v>132.5</c:v>
                </c:pt>
                <c:pt idx="516">
                  <c:v>134.5</c:v>
                </c:pt>
                <c:pt idx="517">
                  <c:v>130.9</c:v>
                </c:pt>
                <c:pt idx="518">
                  <c:v>131.1</c:v>
                </c:pt>
                <c:pt idx="519">
                  <c:v>134.5</c:v>
                </c:pt>
                <c:pt idx="520">
                  <c:v>144.5</c:v>
                </c:pt>
                <c:pt idx="521">
                  <c:v>143.9</c:v>
                </c:pt>
                <c:pt idx="522">
                  <c:v>141.30000000000001</c:v>
                </c:pt>
                <c:pt idx="523">
                  <c:v>134.5</c:v>
                </c:pt>
                <c:pt idx="524">
                  <c:v>141.9</c:v>
                </c:pt>
                <c:pt idx="525">
                  <c:v>132.80000000000001</c:v>
                </c:pt>
                <c:pt idx="526">
                  <c:v>134.9</c:v>
                </c:pt>
                <c:pt idx="527">
                  <c:v>137.69999999999999</c:v>
                </c:pt>
                <c:pt idx="528">
                  <c:v>145.9</c:v>
                </c:pt>
                <c:pt idx="529">
                  <c:v>133.19999999999999</c:v>
                </c:pt>
                <c:pt idx="530">
                  <c:v>137.9</c:v>
                </c:pt>
                <c:pt idx="531">
                  <c:v>148.6</c:v>
                </c:pt>
                <c:pt idx="532">
                  <c:v>147.69999999999999</c:v>
                </c:pt>
                <c:pt idx="533">
                  <c:v>137.1</c:v>
                </c:pt>
                <c:pt idx="534">
                  <c:v>137.6</c:v>
                </c:pt>
                <c:pt idx="535">
                  <c:v>135.6</c:v>
                </c:pt>
                <c:pt idx="536">
                  <c:v>135.19999999999999</c:v>
                </c:pt>
                <c:pt idx="537">
                  <c:v>145.69999999999999</c:v>
                </c:pt>
                <c:pt idx="538">
                  <c:v>135.9</c:v>
                </c:pt>
                <c:pt idx="539">
                  <c:v>144.1</c:v>
                </c:pt>
                <c:pt idx="540">
                  <c:v>150.9</c:v>
                </c:pt>
                <c:pt idx="541">
                  <c:v>140.9</c:v>
                </c:pt>
                <c:pt idx="542">
                  <c:v>141.19999999999999</c:v>
                </c:pt>
                <c:pt idx="543">
                  <c:v>139.6</c:v>
                </c:pt>
                <c:pt idx="544">
                  <c:v>139.30000000000001</c:v>
                </c:pt>
                <c:pt idx="545">
                  <c:v>150.4</c:v>
                </c:pt>
                <c:pt idx="546">
                  <c:v>143</c:v>
                </c:pt>
                <c:pt idx="547">
                  <c:v>137</c:v>
                </c:pt>
                <c:pt idx="548">
                  <c:v>140.1</c:v>
                </c:pt>
                <c:pt idx="549">
                  <c:v>152.4</c:v>
                </c:pt>
                <c:pt idx="550">
                  <c:v>146</c:v>
                </c:pt>
                <c:pt idx="551">
                  <c:v>138.6</c:v>
                </c:pt>
                <c:pt idx="552">
                  <c:v>152.4</c:v>
                </c:pt>
                <c:pt idx="553">
                  <c:v>143.9</c:v>
                </c:pt>
                <c:pt idx="554">
                  <c:v>154.4</c:v>
                </c:pt>
                <c:pt idx="555">
                  <c:v>148.5</c:v>
                </c:pt>
                <c:pt idx="556">
                  <c:v>141.4</c:v>
                </c:pt>
                <c:pt idx="557">
                  <c:v>153.6</c:v>
                </c:pt>
                <c:pt idx="558">
                  <c:v>140.30000000000001</c:v>
                </c:pt>
                <c:pt idx="559">
                  <c:v>142.69999999999999</c:v>
                </c:pt>
                <c:pt idx="560">
                  <c:v>155.80000000000001</c:v>
                </c:pt>
                <c:pt idx="561">
                  <c:v>142.30000000000001</c:v>
                </c:pt>
                <c:pt idx="562">
                  <c:v>143.9</c:v>
                </c:pt>
                <c:pt idx="563">
                  <c:v>145.6</c:v>
                </c:pt>
                <c:pt idx="564">
                  <c:v>141.80000000000001</c:v>
                </c:pt>
                <c:pt idx="565">
                  <c:v>144.9</c:v>
                </c:pt>
                <c:pt idx="566">
                  <c:v>147</c:v>
                </c:pt>
                <c:pt idx="567">
                  <c:v>151.6</c:v>
                </c:pt>
                <c:pt idx="568">
                  <c:v>156</c:v>
                </c:pt>
                <c:pt idx="569">
                  <c:v>158.30000000000001</c:v>
                </c:pt>
                <c:pt idx="570">
                  <c:v>148.1</c:v>
                </c:pt>
                <c:pt idx="571">
                  <c:v>159.1</c:v>
                </c:pt>
                <c:pt idx="572">
                  <c:v>143.5</c:v>
                </c:pt>
                <c:pt idx="573">
                  <c:v>144.80000000000001</c:v>
                </c:pt>
                <c:pt idx="574">
                  <c:v>149.5</c:v>
                </c:pt>
                <c:pt idx="575">
                  <c:v>160.80000000000001</c:v>
                </c:pt>
                <c:pt idx="576">
                  <c:v>147</c:v>
                </c:pt>
                <c:pt idx="577">
                  <c:v>144.80000000000001</c:v>
                </c:pt>
                <c:pt idx="578">
                  <c:v>155.4</c:v>
                </c:pt>
                <c:pt idx="579">
                  <c:v>160.9</c:v>
                </c:pt>
                <c:pt idx="580">
                  <c:v>146.9</c:v>
                </c:pt>
                <c:pt idx="581">
                  <c:v>163.6</c:v>
                </c:pt>
                <c:pt idx="582">
                  <c:v>162.30000000000001</c:v>
                </c:pt>
                <c:pt idx="583">
                  <c:v>157.1</c:v>
                </c:pt>
                <c:pt idx="584">
                  <c:v>146.80000000000001</c:v>
                </c:pt>
                <c:pt idx="585">
                  <c:v>148.9</c:v>
                </c:pt>
                <c:pt idx="586">
                  <c:v>147.6</c:v>
                </c:pt>
                <c:pt idx="587">
                  <c:v>147.6</c:v>
                </c:pt>
                <c:pt idx="588">
                  <c:v>152.30000000000001</c:v>
                </c:pt>
                <c:pt idx="589">
                  <c:v>163.69999999999999</c:v>
                </c:pt>
                <c:pt idx="590">
                  <c:v>165.3</c:v>
                </c:pt>
                <c:pt idx="591">
                  <c:v>151.4</c:v>
                </c:pt>
                <c:pt idx="592">
                  <c:v>158.5</c:v>
                </c:pt>
                <c:pt idx="593">
                  <c:v>150.4</c:v>
                </c:pt>
                <c:pt idx="594">
                  <c:v>151.1</c:v>
                </c:pt>
                <c:pt idx="595">
                  <c:v>148.5</c:v>
                </c:pt>
                <c:pt idx="596">
                  <c:v>149.4</c:v>
                </c:pt>
                <c:pt idx="597">
                  <c:v>154.1</c:v>
                </c:pt>
                <c:pt idx="598">
                  <c:v>167.5</c:v>
                </c:pt>
                <c:pt idx="599">
                  <c:v>161.6</c:v>
                </c:pt>
                <c:pt idx="600">
                  <c:v>150.6</c:v>
                </c:pt>
                <c:pt idx="601">
                  <c:v>165.9</c:v>
                </c:pt>
                <c:pt idx="602">
                  <c:v>167.9</c:v>
                </c:pt>
                <c:pt idx="603">
                  <c:v>153.9</c:v>
                </c:pt>
                <c:pt idx="604">
                  <c:v>168.7</c:v>
                </c:pt>
                <c:pt idx="605">
                  <c:v>150.4</c:v>
                </c:pt>
                <c:pt idx="606">
                  <c:v>153.80000000000001</c:v>
                </c:pt>
                <c:pt idx="607">
                  <c:v>152.4</c:v>
                </c:pt>
                <c:pt idx="608">
                  <c:v>156.9</c:v>
                </c:pt>
                <c:pt idx="609">
                  <c:v>153.19999999999999</c:v>
                </c:pt>
                <c:pt idx="610">
                  <c:v>171.3</c:v>
                </c:pt>
                <c:pt idx="611">
                  <c:v>154</c:v>
                </c:pt>
                <c:pt idx="612">
                  <c:v>164.2</c:v>
                </c:pt>
                <c:pt idx="613">
                  <c:v>156.30000000000001</c:v>
                </c:pt>
                <c:pt idx="614">
                  <c:v>155.6</c:v>
                </c:pt>
                <c:pt idx="615">
                  <c:v>174.8</c:v>
                </c:pt>
                <c:pt idx="616">
                  <c:v>171.5</c:v>
                </c:pt>
                <c:pt idx="617">
                  <c:v>173.2</c:v>
                </c:pt>
                <c:pt idx="618">
                  <c:v>152.6</c:v>
                </c:pt>
                <c:pt idx="619">
                  <c:v>159.5</c:v>
                </c:pt>
                <c:pt idx="620">
                  <c:v>157</c:v>
                </c:pt>
                <c:pt idx="621">
                  <c:v>155.4</c:v>
                </c:pt>
                <c:pt idx="622">
                  <c:v>156.6</c:v>
                </c:pt>
                <c:pt idx="623">
                  <c:v>175.3</c:v>
                </c:pt>
                <c:pt idx="624">
                  <c:v>158.80000000000001</c:v>
                </c:pt>
                <c:pt idx="625">
                  <c:v>166.7</c:v>
                </c:pt>
                <c:pt idx="626">
                  <c:v>159.6</c:v>
                </c:pt>
                <c:pt idx="627">
                  <c:v>157.5</c:v>
                </c:pt>
                <c:pt idx="628">
                  <c:v>179.1</c:v>
                </c:pt>
                <c:pt idx="629">
                  <c:v>158.5</c:v>
                </c:pt>
                <c:pt idx="630">
                  <c:v>177.5</c:v>
                </c:pt>
                <c:pt idx="631">
                  <c:v>154.80000000000001</c:v>
                </c:pt>
                <c:pt idx="632">
                  <c:v>161.9</c:v>
                </c:pt>
                <c:pt idx="633">
                  <c:v>177.5</c:v>
                </c:pt>
                <c:pt idx="634">
                  <c:v>170.2</c:v>
                </c:pt>
                <c:pt idx="635">
                  <c:v>159.30000000000001</c:v>
                </c:pt>
                <c:pt idx="636">
                  <c:v>161</c:v>
                </c:pt>
                <c:pt idx="637">
                  <c:v>179.3</c:v>
                </c:pt>
                <c:pt idx="638">
                  <c:v>158</c:v>
                </c:pt>
                <c:pt idx="639">
                  <c:v>161.6</c:v>
                </c:pt>
                <c:pt idx="640">
                  <c:v>172.5</c:v>
                </c:pt>
                <c:pt idx="641">
                  <c:v>183.9</c:v>
                </c:pt>
                <c:pt idx="642">
                  <c:v>160</c:v>
                </c:pt>
                <c:pt idx="643">
                  <c:v>181</c:v>
                </c:pt>
                <c:pt idx="644">
                  <c:v>164</c:v>
                </c:pt>
                <c:pt idx="645">
                  <c:v>164.3</c:v>
                </c:pt>
                <c:pt idx="646">
                  <c:v>161.4</c:v>
                </c:pt>
                <c:pt idx="647">
                  <c:v>160.80000000000001</c:v>
                </c:pt>
                <c:pt idx="648">
                  <c:v>162</c:v>
                </c:pt>
                <c:pt idx="649">
                  <c:v>163.9</c:v>
                </c:pt>
                <c:pt idx="650">
                  <c:v>185.6</c:v>
                </c:pt>
                <c:pt idx="651">
                  <c:v>175.7</c:v>
                </c:pt>
                <c:pt idx="652">
                  <c:v>184.3</c:v>
                </c:pt>
                <c:pt idx="653">
                  <c:v>164.7</c:v>
                </c:pt>
                <c:pt idx="654">
                  <c:v>163.30000000000001</c:v>
                </c:pt>
                <c:pt idx="655">
                  <c:v>167.3</c:v>
                </c:pt>
                <c:pt idx="656">
                  <c:v>165.6</c:v>
                </c:pt>
                <c:pt idx="657">
                  <c:v>164</c:v>
                </c:pt>
                <c:pt idx="658">
                  <c:v>187.5</c:v>
                </c:pt>
                <c:pt idx="659">
                  <c:v>162.9</c:v>
                </c:pt>
                <c:pt idx="660">
                  <c:v>190.7</c:v>
                </c:pt>
                <c:pt idx="661">
                  <c:v>189.6</c:v>
                </c:pt>
                <c:pt idx="662">
                  <c:v>179.1</c:v>
                </c:pt>
                <c:pt idx="663">
                  <c:v>167.4</c:v>
                </c:pt>
                <c:pt idx="664">
                  <c:v>168</c:v>
                </c:pt>
                <c:pt idx="665">
                  <c:v>193.3</c:v>
                </c:pt>
                <c:pt idx="666">
                  <c:v>170.6</c:v>
                </c:pt>
                <c:pt idx="667">
                  <c:v>166.1</c:v>
                </c:pt>
                <c:pt idx="668">
                  <c:v>192.3</c:v>
                </c:pt>
                <c:pt idx="669">
                  <c:v>194.3</c:v>
                </c:pt>
                <c:pt idx="670">
                  <c:v>193.9</c:v>
                </c:pt>
                <c:pt idx="671">
                  <c:v>167.1</c:v>
                </c:pt>
                <c:pt idx="672">
                  <c:v>166.4</c:v>
                </c:pt>
                <c:pt idx="673">
                  <c:v>193.8</c:v>
                </c:pt>
                <c:pt idx="674">
                  <c:v>191.4</c:v>
                </c:pt>
                <c:pt idx="675">
                  <c:v>181.8</c:v>
                </c:pt>
                <c:pt idx="676">
                  <c:v>169.5</c:v>
                </c:pt>
                <c:pt idx="677">
                  <c:v>192.3</c:v>
                </c:pt>
                <c:pt idx="678">
                  <c:v>165.6</c:v>
                </c:pt>
                <c:pt idx="679">
                  <c:v>169.4</c:v>
                </c:pt>
                <c:pt idx="680">
                  <c:v>192.7</c:v>
                </c:pt>
                <c:pt idx="681">
                  <c:v>175.5</c:v>
                </c:pt>
                <c:pt idx="682">
                  <c:v>194.9</c:v>
                </c:pt>
                <c:pt idx="683">
                  <c:v>170.4</c:v>
                </c:pt>
                <c:pt idx="684">
                  <c:v>194.4</c:v>
                </c:pt>
                <c:pt idx="685">
                  <c:v>169.1</c:v>
                </c:pt>
                <c:pt idx="686">
                  <c:v>193.4</c:v>
                </c:pt>
                <c:pt idx="687">
                  <c:v>197.2</c:v>
                </c:pt>
                <c:pt idx="688">
                  <c:v>194.7</c:v>
                </c:pt>
                <c:pt idx="689">
                  <c:v>183.7</c:v>
                </c:pt>
                <c:pt idx="690">
                  <c:v>195.2</c:v>
                </c:pt>
                <c:pt idx="691">
                  <c:v>195.4</c:v>
                </c:pt>
                <c:pt idx="692">
                  <c:v>169.2</c:v>
                </c:pt>
                <c:pt idx="693">
                  <c:v>167.6</c:v>
                </c:pt>
                <c:pt idx="694">
                  <c:v>196.1</c:v>
                </c:pt>
                <c:pt idx="695">
                  <c:v>171.6</c:v>
                </c:pt>
                <c:pt idx="696">
                  <c:v>172.3</c:v>
                </c:pt>
                <c:pt idx="697">
                  <c:v>196.8</c:v>
                </c:pt>
                <c:pt idx="698">
                  <c:v>185.2</c:v>
                </c:pt>
                <c:pt idx="699">
                  <c:v>174.1</c:v>
                </c:pt>
                <c:pt idx="700">
                  <c:v>194.8</c:v>
                </c:pt>
                <c:pt idx="701">
                  <c:v>196.5</c:v>
                </c:pt>
                <c:pt idx="702">
                  <c:v>196.2</c:v>
                </c:pt>
                <c:pt idx="703">
                  <c:v>197.1</c:v>
                </c:pt>
                <c:pt idx="704">
                  <c:v>171.9</c:v>
                </c:pt>
                <c:pt idx="705">
                  <c:v>176.3</c:v>
                </c:pt>
                <c:pt idx="706">
                  <c:v>180</c:v>
                </c:pt>
                <c:pt idx="707">
                  <c:v>196.6</c:v>
                </c:pt>
                <c:pt idx="708">
                  <c:v>169.9</c:v>
                </c:pt>
                <c:pt idx="709">
                  <c:v>197</c:v>
                </c:pt>
                <c:pt idx="710">
                  <c:v>173.8</c:v>
                </c:pt>
                <c:pt idx="711">
                  <c:v>177.4</c:v>
                </c:pt>
                <c:pt idx="712">
                  <c:v>172.8</c:v>
                </c:pt>
                <c:pt idx="713">
                  <c:v>174.9</c:v>
                </c:pt>
                <c:pt idx="714">
                  <c:v>197.4</c:v>
                </c:pt>
                <c:pt idx="715">
                  <c:v>197.5</c:v>
                </c:pt>
                <c:pt idx="716">
                  <c:v>189.9</c:v>
                </c:pt>
                <c:pt idx="717">
                  <c:v>197</c:v>
                </c:pt>
                <c:pt idx="718">
                  <c:v>197.6</c:v>
                </c:pt>
                <c:pt idx="719">
                  <c:v>197.5</c:v>
                </c:pt>
                <c:pt idx="720">
                  <c:v>185</c:v>
                </c:pt>
                <c:pt idx="721">
                  <c:v>174.1</c:v>
                </c:pt>
                <c:pt idx="722">
                  <c:v>172.4</c:v>
                </c:pt>
                <c:pt idx="723">
                  <c:v>197.3</c:v>
                </c:pt>
                <c:pt idx="724">
                  <c:v>197.7</c:v>
                </c:pt>
                <c:pt idx="725">
                  <c:v>193.3</c:v>
                </c:pt>
                <c:pt idx="726">
                  <c:v>179.9</c:v>
                </c:pt>
                <c:pt idx="727">
                  <c:v>197.5</c:v>
                </c:pt>
                <c:pt idx="728">
                  <c:v>177.6</c:v>
                </c:pt>
                <c:pt idx="729">
                  <c:v>176.4</c:v>
                </c:pt>
                <c:pt idx="730">
                  <c:v>189.9</c:v>
                </c:pt>
                <c:pt idx="731">
                  <c:v>175.5</c:v>
                </c:pt>
                <c:pt idx="732">
                  <c:v>177</c:v>
                </c:pt>
                <c:pt idx="733">
                  <c:v>193.8</c:v>
                </c:pt>
                <c:pt idx="734">
                  <c:v>180.1</c:v>
                </c:pt>
                <c:pt idx="735">
                  <c:v>182.2</c:v>
                </c:pt>
                <c:pt idx="736">
                  <c:v>183.1</c:v>
                </c:pt>
                <c:pt idx="737">
                  <c:v>179.5</c:v>
                </c:pt>
                <c:pt idx="738">
                  <c:v>193.9</c:v>
                </c:pt>
                <c:pt idx="739">
                  <c:v>179.6</c:v>
                </c:pt>
                <c:pt idx="740">
                  <c:v>195.2</c:v>
                </c:pt>
                <c:pt idx="741">
                  <c:v>178.6</c:v>
                </c:pt>
                <c:pt idx="742">
                  <c:v>184.3</c:v>
                </c:pt>
                <c:pt idx="743">
                  <c:v>180.4</c:v>
                </c:pt>
                <c:pt idx="744">
                  <c:v>182.4</c:v>
                </c:pt>
                <c:pt idx="745">
                  <c:v>197.8</c:v>
                </c:pt>
                <c:pt idx="746">
                  <c:v>197</c:v>
                </c:pt>
                <c:pt idx="747">
                  <c:v>182.5</c:v>
                </c:pt>
                <c:pt idx="748">
                  <c:v>181.5</c:v>
                </c:pt>
                <c:pt idx="749">
                  <c:v>187.4</c:v>
                </c:pt>
                <c:pt idx="750">
                  <c:v>184.9</c:v>
                </c:pt>
                <c:pt idx="751">
                  <c:v>183.1</c:v>
                </c:pt>
                <c:pt idx="752">
                  <c:v>188.2</c:v>
                </c:pt>
                <c:pt idx="753">
                  <c:v>185.4</c:v>
                </c:pt>
                <c:pt idx="754">
                  <c:v>185.6</c:v>
                </c:pt>
                <c:pt idx="755">
                  <c:v>201.2</c:v>
                </c:pt>
                <c:pt idx="756">
                  <c:v>189.6</c:v>
                </c:pt>
                <c:pt idx="757">
                  <c:v>184.5</c:v>
                </c:pt>
                <c:pt idx="758">
                  <c:v>186.1</c:v>
                </c:pt>
                <c:pt idx="759">
                  <c:v>198.9</c:v>
                </c:pt>
                <c:pt idx="760">
                  <c:v>201.5</c:v>
                </c:pt>
                <c:pt idx="761">
                  <c:v>188.3</c:v>
                </c:pt>
                <c:pt idx="762">
                  <c:v>187.8</c:v>
                </c:pt>
                <c:pt idx="763">
                  <c:v>203.2</c:v>
                </c:pt>
                <c:pt idx="764">
                  <c:v>192.5</c:v>
                </c:pt>
                <c:pt idx="765">
                  <c:v>190.1</c:v>
                </c:pt>
                <c:pt idx="766">
                  <c:v>186.5</c:v>
                </c:pt>
                <c:pt idx="767">
                  <c:v>189.6</c:v>
                </c:pt>
                <c:pt idx="768">
                  <c:v>191.2</c:v>
                </c:pt>
                <c:pt idx="769">
                  <c:v>206.1</c:v>
                </c:pt>
                <c:pt idx="770">
                  <c:v>194.6</c:v>
                </c:pt>
                <c:pt idx="771">
                  <c:v>194.2</c:v>
                </c:pt>
                <c:pt idx="772">
                  <c:v>190.5</c:v>
                </c:pt>
                <c:pt idx="773">
                  <c:v>205.5</c:v>
                </c:pt>
                <c:pt idx="774">
                  <c:v>189.4</c:v>
                </c:pt>
                <c:pt idx="775">
                  <c:v>208.9</c:v>
                </c:pt>
                <c:pt idx="776">
                  <c:v>193.2</c:v>
                </c:pt>
                <c:pt idx="777">
                  <c:v>209.3</c:v>
                </c:pt>
                <c:pt idx="778">
                  <c:v>192.5</c:v>
                </c:pt>
                <c:pt idx="779">
                  <c:v>194.8</c:v>
                </c:pt>
                <c:pt idx="780">
                  <c:v>196.6</c:v>
                </c:pt>
                <c:pt idx="781">
                  <c:v>191.1</c:v>
                </c:pt>
                <c:pt idx="782">
                  <c:v>211.9</c:v>
                </c:pt>
                <c:pt idx="783">
                  <c:v>195.4</c:v>
                </c:pt>
                <c:pt idx="784">
                  <c:v>215.2</c:v>
                </c:pt>
                <c:pt idx="785">
                  <c:v>199.7</c:v>
                </c:pt>
                <c:pt idx="786">
                  <c:v>196.7</c:v>
                </c:pt>
                <c:pt idx="787">
                  <c:v>200.4</c:v>
                </c:pt>
                <c:pt idx="788">
                  <c:v>193.5</c:v>
                </c:pt>
                <c:pt idx="789">
                  <c:v>195.5</c:v>
                </c:pt>
                <c:pt idx="790">
                  <c:v>211.9</c:v>
                </c:pt>
                <c:pt idx="791">
                  <c:v>196.7</c:v>
                </c:pt>
                <c:pt idx="792">
                  <c:v>196.9</c:v>
                </c:pt>
                <c:pt idx="793">
                  <c:v>203.4</c:v>
                </c:pt>
                <c:pt idx="794">
                  <c:v>198.6</c:v>
                </c:pt>
                <c:pt idx="795">
                  <c:v>214.9</c:v>
                </c:pt>
                <c:pt idx="796">
                  <c:v>219.4</c:v>
                </c:pt>
                <c:pt idx="797">
                  <c:v>196.5</c:v>
                </c:pt>
                <c:pt idx="798">
                  <c:v>199.7</c:v>
                </c:pt>
                <c:pt idx="799">
                  <c:v>217.8</c:v>
                </c:pt>
                <c:pt idx="800">
                  <c:v>199.7</c:v>
                </c:pt>
                <c:pt idx="801">
                  <c:v>206.8</c:v>
                </c:pt>
                <c:pt idx="802">
                  <c:v>201</c:v>
                </c:pt>
                <c:pt idx="803">
                  <c:v>202.5</c:v>
                </c:pt>
                <c:pt idx="804">
                  <c:v>221.2</c:v>
                </c:pt>
                <c:pt idx="805">
                  <c:v>209</c:v>
                </c:pt>
                <c:pt idx="806">
                  <c:v>200.2</c:v>
                </c:pt>
                <c:pt idx="807">
                  <c:v>202.9</c:v>
                </c:pt>
                <c:pt idx="808">
                  <c:v>206</c:v>
                </c:pt>
                <c:pt idx="809">
                  <c:v>204.4</c:v>
                </c:pt>
                <c:pt idx="810">
                  <c:v>202.8</c:v>
                </c:pt>
                <c:pt idx="811">
                  <c:v>203.9</c:v>
                </c:pt>
                <c:pt idx="812">
                  <c:v>222.1</c:v>
                </c:pt>
                <c:pt idx="813">
                  <c:v>223.8</c:v>
                </c:pt>
                <c:pt idx="814">
                  <c:v>205.7</c:v>
                </c:pt>
                <c:pt idx="815">
                  <c:v>220.9</c:v>
                </c:pt>
                <c:pt idx="816">
                  <c:v>224.9</c:v>
                </c:pt>
                <c:pt idx="817">
                  <c:v>211.1</c:v>
                </c:pt>
                <c:pt idx="818">
                  <c:v>206.3</c:v>
                </c:pt>
                <c:pt idx="819">
                  <c:v>207</c:v>
                </c:pt>
                <c:pt idx="820">
                  <c:v>207.9</c:v>
                </c:pt>
                <c:pt idx="821">
                  <c:v>206.3</c:v>
                </c:pt>
                <c:pt idx="822">
                  <c:v>213.9</c:v>
                </c:pt>
                <c:pt idx="823">
                  <c:v>207.9</c:v>
                </c:pt>
                <c:pt idx="824">
                  <c:v>210.2</c:v>
                </c:pt>
                <c:pt idx="825">
                  <c:v>228.5</c:v>
                </c:pt>
                <c:pt idx="826">
                  <c:v>208.8</c:v>
                </c:pt>
                <c:pt idx="827">
                  <c:v>207.2</c:v>
                </c:pt>
                <c:pt idx="828">
                  <c:v>216.7</c:v>
                </c:pt>
                <c:pt idx="829">
                  <c:v>211.7</c:v>
                </c:pt>
                <c:pt idx="830">
                  <c:v>211.1</c:v>
                </c:pt>
                <c:pt idx="831">
                  <c:v>229.8</c:v>
                </c:pt>
                <c:pt idx="832">
                  <c:v>226.7</c:v>
                </c:pt>
                <c:pt idx="833">
                  <c:v>233</c:v>
                </c:pt>
                <c:pt idx="834">
                  <c:v>213</c:v>
                </c:pt>
                <c:pt idx="835">
                  <c:v>210.7</c:v>
                </c:pt>
                <c:pt idx="836">
                  <c:v>214.6</c:v>
                </c:pt>
                <c:pt idx="837">
                  <c:v>219.8</c:v>
                </c:pt>
                <c:pt idx="838">
                  <c:v>211.7</c:v>
                </c:pt>
                <c:pt idx="839">
                  <c:v>213.7</c:v>
                </c:pt>
                <c:pt idx="840">
                  <c:v>235.9</c:v>
                </c:pt>
                <c:pt idx="841">
                  <c:v>222.6</c:v>
                </c:pt>
                <c:pt idx="842">
                  <c:v>214</c:v>
                </c:pt>
                <c:pt idx="843">
                  <c:v>214.6</c:v>
                </c:pt>
                <c:pt idx="844">
                  <c:v>232.5</c:v>
                </c:pt>
                <c:pt idx="845">
                  <c:v>216.4</c:v>
                </c:pt>
                <c:pt idx="846">
                  <c:v>218.1</c:v>
                </c:pt>
                <c:pt idx="847">
                  <c:v>237.7</c:v>
                </c:pt>
                <c:pt idx="848">
                  <c:v>225.4</c:v>
                </c:pt>
                <c:pt idx="849">
                  <c:v>239.7</c:v>
                </c:pt>
                <c:pt idx="850">
                  <c:v>220.7</c:v>
                </c:pt>
                <c:pt idx="851">
                  <c:v>217.3</c:v>
                </c:pt>
                <c:pt idx="852">
                  <c:v>217.6</c:v>
                </c:pt>
                <c:pt idx="853">
                  <c:v>218.1</c:v>
                </c:pt>
                <c:pt idx="854">
                  <c:v>236.5</c:v>
                </c:pt>
                <c:pt idx="855">
                  <c:v>218.7</c:v>
                </c:pt>
                <c:pt idx="856">
                  <c:v>243.2</c:v>
                </c:pt>
                <c:pt idx="857">
                  <c:v>240.2</c:v>
                </c:pt>
                <c:pt idx="858">
                  <c:v>228.9</c:v>
                </c:pt>
                <c:pt idx="859">
                  <c:v>221.7</c:v>
                </c:pt>
                <c:pt idx="860">
                  <c:v>220.2</c:v>
                </c:pt>
                <c:pt idx="861">
                  <c:v>219.4</c:v>
                </c:pt>
                <c:pt idx="862">
                  <c:v>220.9</c:v>
                </c:pt>
                <c:pt idx="863">
                  <c:v>231.8</c:v>
                </c:pt>
                <c:pt idx="864">
                  <c:v>246.3</c:v>
                </c:pt>
                <c:pt idx="865">
                  <c:v>222.9</c:v>
                </c:pt>
                <c:pt idx="866">
                  <c:v>222.3</c:v>
                </c:pt>
                <c:pt idx="867">
                  <c:v>226.2</c:v>
                </c:pt>
                <c:pt idx="868">
                  <c:v>223.8</c:v>
                </c:pt>
                <c:pt idx="869">
                  <c:v>222.9</c:v>
                </c:pt>
                <c:pt idx="870">
                  <c:v>225</c:v>
                </c:pt>
                <c:pt idx="871">
                  <c:v>243.1</c:v>
                </c:pt>
                <c:pt idx="872">
                  <c:v>246.5</c:v>
                </c:pt>
                <c:pt idx="873">
                  <c:v>226.9</c:v>
                </c:pt>
                <c:pt idx="874">
                  <c:v>234.7</c:v>
                </c:pt>
                <c:pt idx="875">
                  <c:v>247.6</c:v>
                </c:pt>
                <c:pt idx="876">
                  <c:v>225.5</c:v>
                </c:pt>
                <c:pt idx="877">
                  <c:v>228.7</c:v>
                </c:pt>
                <c:pt idx="878">
                  <c:v>236.5</c:v>
                </c:pt>
                <c:pt idx="879">
                  <c:v>249.1</c:v>
                </c:pt>
                <c:pt idx="880">
                  <c:v>225.6</c:v>
                </c:pt>
                <c:pt idx="881">
                  <c:v>228.6</c:v>
                </c:pt>
                <c:pt idx="882">
                  <c:v>229.3</c:v>
                </c:pt>
                <c:pt idx="883">
                  <c:v>229.3</c:v>
                </c:pt>
                <c:pt idx="884">
                  <c:v>232.6</c:v>
                </c:pt>
                <c:pt idx="885">
                  <c:v>231.6</c:v>
                </c:pt>
                <c:pt idx="886">
                  <c:v>229.9</c:v>
                </c:pt>
                <c:pt idx="887">
                  <c:v>252.8</c:v>
                </c:pt>
                <c:pt idx="888">
                  <c:v>239.3</c:v>
                </c:pt>
                <c:pt idx="889">
                  <c:v>252.1</c:v>
                </c:pt>
                <c:pt idx="890">
                  <c:v>249.4</c:v>
                </c:pt>
                <c:pt idx="891">
                  <c:v>233.5</c:v>
                </c:pt>
                <c:pt idx="892">
                  <c:v>232.4</c:v>
                </c:pt>
                <c:pt idx="893">
                  <c:v>254.6</c:v>
                </c:pt>
                <c:pt idx="894">
                  <c:v>242.6</c:v>
                </c:pt>
                <c:pt idx="895">
                  <c:v>232.3</c:v>
                </c:pt>
                <c:pt idx="896">
                  <c:v>231.1</c:v>
                </c:pt>
                <c:pt idx="897">
                  <c:v>237.2</c:v>
                </c:pt>
                <c:pt idx="898">
                  <c:v>234.4</c:v>
                </c:pt>
                <c:pt idx="899">
                  <c:v>233.8</c:v>
                </c:pt>
                <c:pt idx="900">
                  <c:v>259.2</c:v>
                </c:pt>
                <c:pt idx="901">
                  <c:v>235.5</c:v>
                </c:pt>
                <c:pt idx="902">
                  <c:v>238.2</c:v>
                </c:pt>
                <c:pt idx="903">
                  <c:v>245.6</c:v>
                </c:pt>
                <c:pt idx="904">
                  <c:v>255.5</c:v>
                </c:pt>
                <c:pt idx="905">
                  <c:v>235.2</c:v>
                </c:pt>
                <c:pt idx="906">
                  <c:v>260.5</c:v>
                </c:pt>
                <c:pt idx="907">
                  <c:v>237.6</c:v>
                </c:pt>
                <c:pt idx="908">
                  <c:v>240.8</c:v>
                </c:pt>
                <c:pt idx="909">
                  <c:v>248.5</c:v>
                </c:pt>
                <c:pt idx="910">
                  <c:v>237.1</c:v>
                </c:pt>
                <c:pt idx="911">
                  <c:v>237.6</c:v>
                </c:pt>
                <c:pt idx="912">
                  <c:v>261.8</c:v>
                </c:pt>
                <c:pt idx="913">
                  <c:v>258.89999999999998</c:v>
                </c:pt>
                <c:pt idx="914">
                  <c:v>262.60000000000002</c:v>
                </c:pt>
                <c:pt idx="915">
                  <c:v>239.5</c:v>
                </c:pt>
                <c:pt idx="916">
                  <c:v>240.5</c:v>
                </c:pt>
                <c:pt idx="917">
                  <c:v>243.8</c:v>
                </c:pt>
                <c:pt idx="918">
                  <c:v>240.9</c:v>
                </c:pt>
                <c:pt idx="919">
                  <c:v>243.3</c:v>
                </c:pt>
                <c:pt idx="920">
                  <c:v>262.89999999999998</c:v>
                </c:pt>
                <c:pt idx="921">
                  <c:v>254.2</c:v>
                </c:pt>
                <c:pt idx="922">
                  <c:v>251.2</c:v>
                </c:pt>
                <c:pt idx="923">
                  <c:v>240.9</c:v>
                </c:pt>
                <c:pt idx="924">
                  <c:v>242.9</c:v>
                </c:pt>
                <c:pt idx="925">
                  <c:v>266.7</c:v>
                </c:pt>
                <c:pt idx="926">
                  <c:v>243.5</c:v>
                </c:pt>
                <c:pt idx="927">
                  <c:v>246.1</c:v>
                </c:pt>
                <c:pt idx="928">
                  <c:v>267.39999999999998</c:v>
                </c:pt>
                <c:pt idx="929">
                  <c:v>264.8</c:v>
                </c:pt>
                <c:pt idx="930">
                  <c:v>243.8</c:v>
                </c:pt>
                <c:pt idx="931">
                  <c:v>256.60000000000002</c:v>
                </c:pt>
                <c:pt idx="932">
                  <c:v>246.8</c:v>
                </c:pt>
                <c:pt idx="933">
                  <c:v>247.3</c:v>
                </c:pt>
                <c:pt idx="934">
                  <c:v>270.39999999999998</c:v>
                </c:pt>
                <c:pt idx="935">
                  <c:v>248.9</c:v>
                </c:pt>
                <c:pt idx="936">
                  <c:v>247.3</c:v>
                </c:pt>
                <c:pt idx="937">
                  <c:v>247.5</c:v>
                </c:pt>
                <c:pt idx="938">
                  <c:v>250.5</c:v>
                </c:pt>
                <c:pt idx="939">
                  <c:v>251.6</c:v>
                </c:pt>
                <c:pt idx="940">
                  <c:v>260.39999999999998</c:v>
                </c:pt>
                <c:pt idx="941">
                  <c:v>253.3</c:v>
                </c:pt>
                <c:pt idx="942">
                  <c:v>250.5</c:v>
                </c:pt>
                <c:pt idx="943">
                  <c:v>254.6</c:v>
                </c:pt>
                <c:pt idx="944">
                  <c:v>274.10000000000002</c:v>
                </c:pt>
                <c:pt idx="945">
                  <c:v>273.8</c:v>
                </c:pt>
                <c:pt idx="946">
                  <c:v>250.1</c:v>
                </c:pt>
                <c:pt idx="947">
                  <c:v>256.7</c:v>
                </c:pt>
                <c:pt idx="948">
                  <c:v>264.60000000000002</c:v>
                </c:pt>
                <c:pt idx="949">
                  <c:v>255</c:v>
                </c:pt>
                <c:pt idx="950">
                  <c:v>278.5</c:v>
                </c:pt>
                <c:pt idx="951">
                  <c:v>269.5</c:v>
                </c:pt>
                <c:pt idx="952">
                  <c:v>252.5</c:v>
                </c:pt>
                <c:pt idx="953">
                  <c:v>253.2</c:v>
                </c:pt>
                <c:pt idx="954">
                  <c:v>257.60000000000002</c:v>
                </c:pt>
                <c:pt idx="955">
                  <c:v>259.89999999999998</c:v>
                </c:pt>
                <c:pt idx="956">
                  <c:v>269.3</c:v>
                </c:pt>
                <c:pt idx="957">
                  <c:v>256.2</c:v>
                </c:pt>
                <c:pt idx="958">
                  <c:v>257.39999999999998</c:v>
                </c:pt>
                <c:pt idx="959">
                  <c:v>276.10000000000002</c:v>
                </c:pt>
                <c:pt idx="960">
                  <c:v>281.3</c:v>
                </c:pt>
                <c:pt idx="961">
                  <c:v>256.39999999999998</c:v>
                </c:pt>
                <c:pt idx="962">
                  <c:v>279.7</c:v>
                </c:pt>
                <c:pt idx="963">
                  <c:v>259.89999999999998</c:v>
                </c:pt>
                <c:pt idx="964">
                  <c:v>260</c:v>
                </c:pt>
                <c:pt idx="965">
                  <c:v>283.2</c:v>
                </c:pt>
                <c:pt idx="966">
                  <c:v>263.5</c:v>
                </c:pt>
                <c:pt idx="967">
                  <c:v>259.5</c:v>
                </c:pt>
                <c:pt idx="968">
                  <c:v>272.2</c:v>
                </c:pt>
                <c:pt idx="969">
                  <c:v>275.39999999999998</c:v>
                </c:pt>
                <c:pt idx="970">
                  <c:v>262.5</c:v>
                </c:pt>
                <c:pt idx="971">
                  <c:v>259.5</c:v>
                </c:pt>
                <c:pt idx="972">
                  <c:v>283.2</c:v>
                </c:pt>
                <c:pt idx="973">
                  <c:v>262.60000000000002</c:v>
                </c:pt>
                <c:pt idx="974">
                  <c:v>276.3</c:v>
                </c:pt>
                <c:pt idx="975">
                  <c:v>267.5</c:v>
                </c:pt>
                <c:pt idx="976">
                  <c:v>284.60000000000002</c:v>
                </c:pt>
                <c:pt idx="977">
                  <c:v>261.60000000000002</c:v>
                </c:pt>
                <c:pt idx="978">
                  <c:v>266</c:v>
                </c:pt>
                <c:pt idx="979">
                  <c:v>262.7</c:v>
                </c:pt>
                <c:pt idx="980">
                  <c:v>266</c:v>
                </c:pt>
                <c:pt idx="981">
                  <c:v>278</c:v>
                </c:pt>
                <c:pt idx="982">
                  <c:v>277</c:v>
                </c:pt>
                <c:pt idx="983">
                  <c:v>278.7</c:v>
                </c:pt>
                <c:pt idx="984">
                  <c:v>270.5</c:v>
                </c:pt>
                <c:pt idx="985">
                  <c:v>278.7</c:v>
                </c:pt>
                <c:pt idx="986">
                  <c:v>288.60000000000002</c:v>
                </c:pt>
                <c:pt idx="987">
                  <c:v>265.10000000000002</c:v>
                </c:pt>
                <c:pt idx="988">
                  <c:v>285.39999999999998</c:v>
                </c:pt>
                <c:pt idx="989">
                  <c:v>270.3</c:v>
                </c:pt>
                <c:pt idx="990">
                  <c:v>280.2</c:v>
                </c:pt>
                <c:pt idx="991">
                  <c:v>266.5</c:v>
                </c:pt>
                <c:pt idx="992">
                  <c:v>288.89999999999998</c:v>
                </c:pt>
                <c:pt idx="993">
                  <c:v>273.10000000000002</c:v>
                </c:pt>
                <c:pt idx="994">
                  <c:v>280.2</c:v>
                </c:pt>
                <c:pt idx="995">
                  <c:v>291.2</c:v>
                </c:pt>
                <c:pt idx="996">
                  <c:v>274.7</c:v>
                </c:pt>
                <c:pt idx="997">
                  <c:v>268.3</c:v>
                </c:pt>
                <c:pt idx="998">
                  <c:v>281.10000000000002</c:v>
                </c:pt>
                <c:pt idx="999">
                  <c:v>280.39999999999998</c:v>
                </c:pt>
                <c:pt idx="1000">
                  <c:v>267.89999999999998</c:v>
                </c:pt>
                <c:pt idx="1001">
                  <c:v>293.5</c:v>
                </c:pt>
                <c:pt idx="1002">
                  <c:v>282.5</c:v>
                </c:pt>
                <c:pt idx="1003">
                  <c:v>271.39999999999998</c:v>
                </c:pt>
                <c:pt idx="1004">
                  <c:v>281.7</c:v>
                </c:pt>
                <c:pt idx="1005">
                  <c:v>269.60000000000002</c:v>
                </c:pt>
                <c:pt idx="1006">
                  <c:v>277.39999999999998</c:v>
                </c:pt>
                <c:pt idx="1007">
                  <c:v>283.39999999999998</c:v>
                </c:pt>
                <c:pt idx="1008">
                  <c:v>271.5</c:v>
                </c:pt>
                <c:pt idx="1009">
                  <c:v>296.7</c:v>
                </c:pt>
                <c:pt idx="1010">
                  <c:v>273.8</c:v>
                </c:pt>
                <c:pt idx="1011">
                  <c:v>280</c:v>
                </c:pt>
                <c:pt idx="1012">
                  <c:v>292.60000000000002</c:v>
                </c:pt>
                <c:pt idx="1013">
                  <c:v>296.5</c:v>
                </c:pt>
                <c:pt idx="1014">
                  <c:v>284.60000000000002</c:v>
                </c:pt>
                <c:pt idx="1015">
                  <c:v>283.7</c:v>
                </c:pt>
                <c:pt idx="1016">
                  <c:v>281.39999999999998</c:v>
                </c:pt>
                <c:pt idx="1017">
                  <c:v>273.60000000000002</c:v>
                </c:pt>
                <c:pt idx="1018">
                  <c:v>284.3</c:v>
                </c:pt>
                <c:pt idx="1019">
                  <c:v>282.8</c:v>
                </c:pt>
                <c:pt idx="1020">
                  <c:v>274.60000000000002</c:v>
                </c:pt>
                <c:pt idx="1021">
                  <c:v>276.5</c:v>
                </c:pt>
                <c:pt idx="1022">
                  <c:v>300.2</c:v>
                </c:pt>
                <c:pt idx="1023">
                  <c:v>288.10000000000002</c:v>
                </c:pt>
                <c:pt idx="1024">
                  <c:v>277.10000000000002</c:v>
                </c:pt>
                <c:pt idx="1025">
                  <c:v>286.5</c:v>
                </c:pt>
                <c:pt idx="1026">
                  <c:v>286.10000000000002</c:v>
                </c:pt>
                <c:pt idx="1027">
                  <c:v>302.89999999999998</c:v>
                </c:pt>
                <c:pt idx="1028">
                  <c:v>301.60000000000002</c:v>
                </c:pt>
                <c:pt idx="1029">
                  <c:v>287.60000000000002</c:v>
                </c:pt>
                <c:pt idx="1030">
                  <c:v>285.60000000000002</c:v>
                </c:pt>
                <c:pt idx="1031">
                  <c:v>278.5</c:v>
                </c:pt>
                <c:pt idx="1032">
                  <c:v>298.89999999999998</c:v>
                </c:pt>
                <c:pt idx="1033">
                  <c:v>279.2</c:v>
                </c:pt>
                <c:pt idx="1034">
                  <c:v>302</c:v>
                </c:pt>
                <c:pt idx="1035">
                  <c:v>285.10000000000002</c:v>
                </c:pt>
                <c:pt idx="1036">
                  <c:v>287.2</c:v>
                </c:pt>
                <c:pt idx="1037">
                  <c:v>288.3</c:v>
                </c:pt>
                <c:pt idx="1038">
                  <c:v>280.60000000000002</c:v>
                </c:pt>
                <c:pt idx="1039">
                  <c:v>281.5</c:v>
                </c:pt>
                <c:pt idx="1040">
                  <c:v>304.7</c:v>
                </c:pt>
                <c:pt idx="1041">
                  <c:v>283.10000000000002</c:v>
                </c:pt>
                <c:pt idx="1042">
                  <c:v>284.39999999999998</c:v>
                </c:pt>
                <c:pt idx="1043">
                  <c:v>288.7</c:v>
                </c:pt>
                <c:pt idx="1044">
                  <c:v>304.60000000000002</c:v>
                </c:pt>
                <c:pt idx="1045">
                  <c:v>285.10000000000002</c:v>
                </c:pt>
                <c:pt idx="1046">
                  <c:v>288</c:v>
                </c:pt>
                <c:pt idx="1047">
                  <c:v>308.10000000000002</c:v>
                </c:pt>
                <c:pt idx="1048">
                  <c:v>292.7</c:v>
                </c:pt>
                <c:pt idx="1049">
                  <c:v>308.8</c:v>
                </c:pt>
                <c:pt idx="1050">
                  <c:v>287.8</c:v>
                </c:pt>
                <c:pt idx="1051">
                  <c:v>308.89999999999998</c:v>
                </c:pt>
                <c:pt idx="1052">
                  <c:v>289.60000000000002</c:v>
                </c:pt>
                <c:pt idx="1053">
                  <c:v>312.10000000000002</c:v>
                </c:pt>
                <c:pt idx="1054">
                  <c:v>286.5</c:v>
                </c:pt>
                <c:pt idx="1055">
                  <c:v>310</c:v>
                </c:pt>
                <c:pt idx="1056">
                  <c:v>291.5</c:v>
                </c:pt>
                <c:pt idx="1057">
                  <c:v>312.89999999999998</c:v>
                </c:pt>
                <c:pt idx="1058">
                  <c:v>294.7</c:v>
                </c:pt>
                <c:pt idx="1059">
                  <c:v>298.8</c:v>
                </c:pt>
                <c:pt idx="1060">
                  <c:v>296.39999999999998</c:v>
                </c:pt>
                <c:pt idx="1061">
                  <c:v>290.7</c:v>
                </c:pt>
                <c:pt idx="1062">
                  <c:v>299.60000000000002</c:v>
                </c:pt>
                <c:pt idx="1063">
                  <c:v>299</c:v>
                </c:pt>
                <c:pt idx="1064">
                  <c:v>299</c:v>
                </c:pt>
                <c:pt idx="1065">
                  <c:v>301.60000000000002</c:v>
                </c:pt>
                <c:pt idx="1066">
                  <c:v>314</c:v>
                </c:pt>
                <c:pt idx="1067">
                  <c:v>302.8</c:v>
                </c:pt>
                <c:pt idx="1068">
                  <c:v>300.60000000000002</c:v>
                </c:pt>
                <c:pt idx="1069">
                  <c:v>299.5</c:v>
                </c:pt>
                <c:pt idx="1070">
                  <c:v>301.39999999999998</c:v>
                </c:pt>
                <c:pt idx="1071">
                  <c:v>298.5</c:v>
                </c:pt>
                <c:pt idx="1072">
                  <c:v>293</c:v>
                </c:pt>
                <c:pt idx="1073">
                  <c:v>302.3</c:v>
                </c:pt>
                <c:pt idx="1074">
                  <c:v>297.5</c:v>
                </c:pt>
                <c:pt idx="1075">
                  <c:v>292.7</c:v>
                </c:pt>
                <c:pt idx="1076">
                  <c:v>303</c:v>
                </c:pt>
                <c:pt idx="1077">
                  <c:v>304.8</c:v>
                </c:pt>
                <c:pt idx="1078">
                  <c:v>303.10000000000002</c:v>
                </c:pt>
                <c:pt idx="1079">
                  <c:v>304.7</c:v>
                </c:pt>
                <c:pt idx="1080">
                  <c:v>297.7</c:v>
                </c:pt>
                <c:pt idx="1081">
                  <c:v>305.10000000000002</c:v>
                </c:pt>
                <c:pt idx="1082">
                  <c:v>306.10000000000002</c:v>
                </c:pt>
                <c:pt idx="1083">
                  <c:v>302.3</c:v>
                </c:pt>
                <c:pt idx="1084">
                  <c:v>305.39999999999998</c:v>
                </c:pt>
                <c:pt idx="1085">
                  <c:v>306</c:v>
                </c:pt>
                <c:pt idx="1086">
                  <c:v>306.2</c:v>
                </c:pt>
                <c:pt idx="1087">
                  <c:v>301</c:v>
                </c:pt>
                <c:pt idx="1088">
                  <c:v>306.10000000000002</c:v>
                </c:pt>
                <c:pt idx="1089">
                  <c:v>300.10000000000002</c:v>
                </c:pt>
                <c:pt idx="1090">
                  <c:v>304.2</c:v>
                </c:pt>
                <c:pt idx="1091">
                  <c:v>307.5</c:v>
                </c:pt>
                <c:pt idx="1092">
                  <c:v>308</c:v>
                </c:pt>
                <c:pt idx="1093">
                  <c:v>307.7</c:v>
                </c:pt>
                <c:pt idx="1094">
                  <c:v>306.7</c:v>
                </c:pt>
                <c:pt idx="1095">
                  <c:v>307</c:v>
                </c:pt>
                <c:pt idx="1096">
                  <c:v>307</c:v>
                </c:pt>
                <c:pt idx="1097">
                  <c:v>306.89999999999998</c:v>
                </c:pt>
                <c:pt idx="1098">
                  <c:v>307.39999999999998</c:v>
                </c:pt>
                <c:pt idx="1099">
                  <c:v>307.10000000000002</c:v>
                </c:pt>
                <c:pt idx="1100">
                  <c:v>306.39999999999998</c:v>
                </c:pt>
                <c:pt idx="1101">
                  <c:v>306.5</c:v>
                </c:pt>
                <c:pt idx="1102">
                  <c:v>306.8</c:v>
                </c:pt>
                <c:pt idx="1103">
                  <c:v>305.3</c:v>
                </c:pt>
                <c:pt idx="1104">
                  <c:v>305.3</c:v>
                </c:pt>
                <c:pt idx="1105">
                  <c:v>307.60000000000002</c:v>
                </c:pt>
                <c:pt idx="1106">
                  <c:v>307.10000000000002</c:v>
                </c:pt>
                <c:pt idx="1107">
                  <c:v>307.2</c:v>
                </c:pt>
                <c:pt idx="1108">
                  <c:v>307.3</c:v>
                </c:pt>
                <c:pt idx="1109">
                  <c:v>307.39999999999998</c:v>
                </c:pt>
                <c:pt idx="1110">
                  <c:v>307.5</c:v>
                </c:pt>
                <c:pt idx="1111">
                  <c:v>307.3</c:v>
                </c:pt>
                <c:pt idx="1112">
                  <c:v>306</c:v>
                </c:pt>
                <c:pt idx="1113">
                  <c:v>306.2</c:v>
                </c:pt>
              </c:numCache>
            </c:numRef>
          </c:xVal>
          <c:yVal>
            <c:numRef>
              <c:f>'Engine dataset'!$D$3:$D$1116</c:f>
              <c:numCache>
                <c:formatCode>General</c:formatCode>
                <c:ptCount val="1114"/>
                <c:pt idx="0">
                  <c:v>0.9</c:v>
                </c:pt>
                <c:pt idx="1">
                  <c:v>2</c:v>
                </c:pt>
                <c:pt idx="2">
                  <c:v>2.1</c:v>
                </c:pt>
                <c:pt idx="3">
                  <c:v>2.2999999999999998</c:v>
                </c:pt>
                <c:pt idx="4">
                  <c:v>2.7</c:v>
                </c:pt>
                <c:pt idx="5">
                  <c:v>4.4000000000000004</c:v>
                </c:pt>
                <c:pt idx="6">
                  <c:v>4.5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4.8</c:v>
                </c:pt>
                <c:pt idx="10">
                  <c:v>5.3</c:v>
                </c:pt>
                <c:pt idx="11">
                  <c:v>6.8</c:v>
                </c:pt>
                <c:pt idx="12">
                  <c:v>7.3</c:v>
                </c:pt>
                <c:pt idx="13">
                  <c:v>7.3</c:v>
                </c:pt>
                <c:pt idx="14">
                  <c:v>7.4</c:v>
                </c:pt>
                <c:pt idx="15">
                  <c:v>7.7</c:v>
                </c:pt>
                <c:pt idx="16">
                  <c:v>7.7</c:v>
                </c:pt>
                <c:pt idx="17">
                  <c:v>8.8000000000000007</c:v>
                </c:pt>
                <c:pt idx="18">
                  <c:v>9</c:v>
                </c:pt>
                <c:pt idx="19">
                  <c:v>9.5</c:v>
                </c:pt>
                <c:pt idx="20">
                  <c:v>10.8</c:v>
                </c:pt>
                <c:pt idx="21">
                  <c:v>11.1</c:v>
                </c:pt>
                <c:pt idx="22">
                  <c:v>11.7</c:v>
                </c:pt>
                <c:pt idx="23">
                  <c:v>13.8</c:v>
                </c:pt>
                <c:pt idx="24">
                  <c:v>14.9</c:v>
                </c:pt>
                <c:pt idx="25">
                  <c:v>15.6</c:v>
                </c:pt>
                <c:pt idx="26">
                  <c:v>16.5</c:v>
                </c:pt>
                <c:pt idx="27">
                  <c:v>19.3</c:v>
                </c:pt>
                <c:pt idx="28">
                  <c:v>22.3</c:v>
                </c:pt>
                <c:pt idx="29">
                  <c:v>22.4</c:v>
                </c:pt>
                <c:pt idx="30">
                  <c:v>23.8</c:v>
                </c:pt>
                <c:pt idx="31">
                  <c:v>24.8</c:v>
                </c:pt>
                <c:pt idx="32">
                  <c:v>25.1</c:v>
                </c:pt>
                <c:pt idx="33">
                  <c:v>26.1</c:v>
                </c:pt>
                <c:pt idx="34">
                  <c:v>28</c:v>
                </c:pt>
                <c:pt idx="35">
                  <c:v>32.200000000000003</c:v>
                </c:pt>
                <c:pt idx="36">
                  <c:v>32.799999999999997</c:v>
                </c:pt>
                <c:pt idx="37">
                  <c:v>35.4</c:v>
                </c:pt>
                <c:pt idx="38">
                  <c:v>35.700000000000003</c:v>
                </c:pt>
                <c:pt idx="39">
                  <c:v>37</c:v>
                </c:pt>
                <c:pt idx="40">
                  <c:v>37.299999999999997</c:v>
                </c:pt>
                <c:pt idx="41">
                  <c:v>38.299999999999997</c:v>
                </c:pt>
                <c:pt idx="42">
                  <c:v>38.799999999999997</c:v>
                </c:pt>
                <c:pt idx="43">
                  <c:v>43.8</c:v>
                </c:pt>
                <c:pt idx="44">
                  <c:v>45.5</c:v>
                </c:pt>
                <c:pt idx="45">
                  <c:v>45.8</c:v>
                </c:pt>
                <c:pt idx="46">
                  <c:v>46.3</c:v>
                </c:pt>
                <c:pt idx="47">
                  <c:v>46.8</c:v>
                </c:pt>
                <c:pt idx="48">
                  <c:v>48.5</c:v>
                </c:pt>
                <c:pt idx="49">
                  <c:v>51.6</c:v>
                </c:pt>
                <c:pt idx="50">
                  <c:v>52.4</c:v>
                </c:pt>
                <c:pt idx="51">
                  <c:v>56.3</c:v>
                </c:pt>
                <c:pt idx="52">
                  <c:v>56.6</c:v>
                </c:pt>
                <c:pt idx="53">
                  <c:v>57.5</c:v>
                </c:pt>
                <c:pt idx="54">
                  <c:v>57.6</c:v>
                </c:pt>
                <c:pt idx="55">
                  <c:v>58</c:v>
                </c:pt>
                <c:pt idx="56">
                  <c:v>60.6</c:v>
                </c:pt>
                <c:pt idx="57">
                  <c:v>60.9</c:v>
                </c:pt>
                <c:pt idx="58">
                  <c:v>62.5</c:v>
                </c:pt>
                <c:pt idx="59">
                  <c:v>62.6</c:v>
                </c:pt>
                <c:pt idx="60">
                  <c:v>62.9</c:v>
                </c:pt>
                <c:pt idx="61">
                  <c:v>63.8</c:v>
                </c:pt>
                <c:pt idx="62">
                  <c:v>65.099999999999994</c:v>
                </c:pt>
                <c:pt idx="63">
                  <c:v>65.900000000000006</c:v>
                </c:pt>
                <c:pt idx="64">
                  <c:v>66.400000000000006</c:v>
                </c:pt>
                <c:pt idx="65">
                  <c:v>68</c:v>
                </c:pt>
                <c:pt idx="66">
                  <c:v>68.3</c:v>
                </c:pt>
                <c:pt idx="67">
                  <c:v>72.2</c:v>
                </c:pt>
                <c:pt idx="68">
                  <c:v>73.099999999999994</c:v>
                </c:pt>
                <c:pt idx="69">
                  <c:v>73.7</c:v>
                </c:pt>
                <c:pt idx="70">
                  <c:v>74.099999999999994</c:v>
                </c:pt>
                <c:pt idx="71">
                  <c:v>77.5</c:v>
                </c:pt>
                <c:pt idx="72">
                  <c:v>80.400000000000006</c:v>
                </c:pt>
                <c:pt idx="73">
                  <c:v>80.5</c:v>
                </c:pt>
                <c:pt idx="74">
                  <c:v>80.7</c:v>
                </c:pt>
                <c:pt idx="75">
                  <c:v>82</c:v>
                </c:pt>
                <c:pt idx="76">
                  <c:v>83.2</c:v>
                </c:pt>
                <c:pt idx="77">
                  <c:v>83.5</c:v>
                </c:pt>
                <c:pt idx="78">
                  <c:v>84</c:v>
                </c:pt>
                <c:pt idx="79">
                  <c:v>86.8</c:v>
                </c:pt>
                <c:pt idx="80">
                  <c:v>87.8</c:v>
                </c:pt>
                <c:pt idx="81">
                  <c:v>93.9</c:v>
                </c:pt>
                <c:pt idx="82">
                  <c:v>94.2</c:v>
                </c:pt>
                <c:pt idx="83">
                  <c:v>96</c:v>
                </c:pt>
                <c:pt idx="84">
                  <c:v>96.6</c:v>
                </c:pt>
                <c:pt idx="85">
                  <c:v>97.2</c:v>
                </c:pt>
                <c:pt idx="86">
                  <c:v>101.5</c:v>
                </c:pt>
                <c:pt idx="87">
                  <c:v>103.4</c:v>
                </c:pt>
                <c:pt idx="88">
                  <c:v>104.9</c:v>
                </c:pt>
                <c:pt idx="89">
                  <c:v>106.4</c:v>
                </c:pt>
                <c:pt idx="90">
                  <c:v>107.3</c:v>
                </c:pt>
                <c:pt idx="91">
                  <c:v>107.6</c:v>
                </c:pt>
                <c:pt idx="92">
                  <c:v>108.8</c:v>
                </c:pt>
                <c:pt idx="93">
                  <c:v>109.7</c:v>
                </c:pt>
                <c:pt idx="94">
                  <c:v>110.9</c:v>
                </c:pt>
                <c:pt idx="95">
                  <c:v>111.9</c:v>
                </c:pt>
                <c:pt idx="96">
                  <c:v>114</c:v>
                </c:pt>
                <c:pt idx="97">
                  <c:v>114.1</c:v>
                </c:pt>
                <c:pt idx="98">
                  <c:v>116.4</c:v>
                </c:pt>
                <c:pt idx="99">
                  <c:v>120.4</c:v>
                </c:pt>
                <c:pt idx="100">
                  <c:v>123.6</c:v>
                </c:pt>
                <c:pt idx="101">
                  <c:v>124.2</c:v>
                </c:pt>
                <c:pt idx="102">
                  <c:v>124.9</c:v>
                </c:pt>
                <c:pt idx="103">
                  <c:v>128.19999999999999</c:v>
                </c:pt>
                <c:pt idx="104">
                  <c:v>130.6</c:v>
                </c:pt>
                <c:pt idx="105">
                  <c:v>132.6</c:v>
                </c:pt>
                <c:pt idx="106">
                  <c:v>135.1</c:v>
                </c:pt>
                <c:pt idx="107">
                  <c:v>135.30000000000001</c:v>
                </c:pt>
                <c:pt idx="108">
                  <c:v>137</c:v>
                </c:pt>
                <c:pt idx="109">
                  <c:v>139</c:v>
                </c:pt>
                <c:pt idx="110">
                  <c:v>139.4</c:v>
                </c:pt>
                <c:pt idx="111">
                  <c:v>139.69999999999999</c:v>
                </c:pt>
                <c:pt idx="112">
                  <c:v>140.5</c:v>
                </c:pt>
                <c:pt idx="113">
                  <c:v>142.1</c:v>
                </c:pt>
                <c:pt idx="114">
                  <c:v>142.80000000000001</c:v>
                </c:pt>
                <c:pt idx="115">
                  <c:v>143.19999999999999</c:v>
                </c:pt>
                <c:pt idx="116">
                  <c:v>147.6</c:v>
                </c:pt>
                <c:pt idx="117">
                  <c:v>148.5</c:v>
                </c:pt>
                <c:pt idx="118">
                  <c:v>154.4</c:v>
                </c:pt>
                <c:pt idx="119">
                  <c:v>155.1</c:v>
                </c:pt>
                <c:pt idx="120">
                  <c:v>156.1</c:v>
                </c:pt>
                <c:pt idx="121">
                  <c:v>156.6</c:v>
                </c:pt>
                <c:pt idx="122">
                  <c:v>156.9</c:v>
                </c:pt>
                <c:pt idx="123">
                  <c:v>159.30000000000001</c:v>
                </c:pt>
                <c:pt idx="124">
                  <c:v>164.4</c:v>
                </c:pt>
                <c:pt idx="125">
                  <c:v>166.5</c:v>
                </c:pt>
                <c:pt idx="126">
                  <c:v>167.5</c:v>
                </c:pt>
                <c:pt idx="127">
                  <c:v>170</c:v>
                </c:pt>
                <c:pt idx="128">
                  <c:v>170.1</c:v>
                </c:pt>
                <c:pt idx="129">
                  <c:v>170.2</c:v>
                </c:pt>
                <c:pt idx="130">
                  <c:v>171</c:v>
                </c:pt>
                <c:pt idx="131">
                  <c:v>174.3</c:v>
                </c:pt>
                <c:pt idx="132">
                  <c:v>174.5</c:v>
                </c:pt>
                <c:pt idx="133">
                  <c:v>176.6</c:v>
                </c:pt>
                <c:pt idx="134">
                  <c:v>178.7</c:v>
                </c:pt>
                <c:pt idx="135">
                  <c:v>178.8</c:v>
                </c:pt>
                <c:pt idx="136">
                  <c:v>179.2</c:v>
                </c:pt>
                <c:pt idx="137">
                  <c:v>179.6</c:v>
                </c:pt>
                <c:pt idx="138">
                  <c:v>182.7</c:v>
                </c:pt>
                <c:pt idx="139">
                  <c:v>186.1</c:v>
                </c:pt>
                <c:pt idx="140">
                  <c:v>186.2</c:v>
                </c:pt>
                <c:pt idx="141">
                  <c:v>187.2</c:v>
                </c:pt>
                <c:pt idx="142">
                  <c:v>187.4</c:v>
                </c:pt>
                <c:pt idx="143">
                  <c:v>189.8</c:v>
                </c:pt>
                <c:pt idx="144">
                  <c:v>190</c:v>
                </c:pt>
                <c:pt idx="145">
                  <c:v>192</c:v>
                </c:pt>
                <c:pt idx="146">
                  <c:v>194.7</c:v>
                </c:pt>
                <c:pt idx="147">
                  <c:v>195.5</c:v>
                </c:pt>
                <c:pt idx="148">
                  <c:v>195.5</c:v>
                </c:pt>
                <c:pt idx="149">
                  <c:v>195.6</c:v>
                </c:pt>
                <c:pt idx="150">
                  <c:v>195.7</c:v>
                </c:pt>
                <c:pt idx="151">
                  <c:v>201.3</c:v>
                </c:pt>
                <c:pt idx="152">
                  <c:v>202.6</c:v>
                </c:pt>
                <c:pt idx="153">
                  <c:v>205.6</c:v>
                </c:pt>
                <c:pt idx="154">
                  <c:v>206.1</c:v>
                </c:pt>
                <c:pt idx="155">
                  <c:v>207.1</c:v>
                </c:pt>
                <c:pt idx="156">
                  <c:v>208.6</c:v>
                </c:pt>
                <c:pt idx="157">
                  <c:v>209.4</c:v>
                </c:pt>
                <c:pt idx="158">
                  <c:v>210.2</c:v>
                </c:pt>
                <c:pt idx="159">
                  <c:v>210.5</c:v>
                </c:pt>
                <c:pt idx="160">
                  <c:v>212.7</c:v>
                </c:pt>
                <c:pt idx="161">
                  <c:v>212.9</c:v>
                </c:pt>
                <c:pt idx="162">
                  <c:v>215.4</c:v>
                </c:pt>
                <c:pt idx="163">
                  <c:v>219.6</c:v>
                </c:pt>
                <c:pt idx="164">
                  <c:v>220.5</c:v>
                </c:pt>
                <c:pt idx="165">
                  <c:v>221</c:v>
                </c:pt>
                <c:pt idx="166">
                  <c:v>221.3</c:v>
                </c:pt>
                <c:pt idx="167">
                  <c:v>221.5</c:v>
                </c:pt>
                <c:pt idx="168">
                  <c:v>223.7</c:v>
                </c:pt>
                <c:pt idx="169">
                  <c:v>226.3</c:v>
                </c:pt>
                <c:pt idx="170">
                  <c:v>228.1</c:v>
                </c:pt>
                <c:pt idx="171">
                  <c:v>229.3</c:v>
                </c:pt>
                <c:pt idx="172">
                  <c:v>229.5</c:v>
                </c:pt>
                <c:pt idx="173">
                  <c:v>237.4</c:v>
                </c:pt>
                <c:pt idx="174">
                  <c:v>237.6</c:v>
                </c:pt>
                <c:pt idx="175">
                  <c:v>238.2</c:v>
                </c:pt>
                <c:pt idx="176">
                  <c:v>239</c:v>
                </c:pt>
                <c:pt idx="177">
                  <c:v>239.1</c:v>
                </c:pt>
                <c:pt idx="178">
                  <c:v>240.3</c:v>
                </c:pt>
                <c:pt idx="179">
                  <c:v>242.2</c:v>
                </c:pt>
                <c:pt idx="180">
                  <c:v>244.4</c:v>
                </c:pt>
                <c:pt idx="181">
                  <c:v>248.5</c:v>
                </c:pt>
                <c:pt idx="182">
                  <c:v>248.5</c:v>
                </c:pt>
                <c:pt idx="183">
                  <c:v>248.9</c:v>
                </c:pt>
                <c:pt idx="184">
                  <c:v>250.9</c:v>
                </c:pt>
                <c:pt idx="185">
                  <c:v>251.2</c:v>
                </c:pt>
                <c:pt idx="186">
                  <c:v>252.3</c:v>
                </c:pt>
                <c:pt idx="187">
                  <c:v>254.6</c:v>
                </c:pt>
                <c:pt idx="188">
                  <c:v>256.60000000000002</c:v>
                </c:pt>
                <c:pt idx="189">
                  <c:v>256.89999999999998</c:v>
                </c:pt>
                <c:pt idx="190">
                  <c:v>257.3</c:v>
                </c:pt>
                <c:pt idx="191">
                  <c:v>257.39999999999998</c:v>
                </c:pt>
                <c:pt idx="192">
                  <c:v>257.8</c:v>
                </c:pt>
                <c:pt idx="193">
                  <c:v>260.7</c:v>
                </c:pt>
                <c:pt idx="194">
                  <c:v>260.8</c:v>
                </c:pt>
                <c:pt idx="195">
                  <c:v>262.7</c:v>
                </c:pt>
                <c:pt idx="196">
                  <c:v>263.7</c:v>
                </c:pt>
                <c:pt idx="197">
                  <c:v>264.39999999999998</c:v>
                </c:pt>
                <c:pt idx="198">
                  <c:v>268.60000000000002</c:v>
                </c:pt>
                <c:pt idx="199">
                  <c:v>269.60000000000002</c:v>
                </c:pt>
                <c:pt idx="200">
                  <c:v>270.89999999999998</c:v>
                </c:pt>
                <c:pt idx="201">
                  <c:v>271.89999999999998</c:v>
                </c:pt>
                <c:pt idx="202">
                  <c:v>272.2</c:v>
                </c:pt>
                <c:pt idx="203">
                  <c:v>273</c:v>
                </c:pt>
                <c:pt idx="204">
                  <c:v>273.60000000000002</c:v>
                </c:pt>
                <c:pt idx="205">
                  <c:v>274.10000000000002</c:v>
                </c:pt>
                <c:pt idx="206">
                  <c:v>278.89999999999998</c:v>
                </c:pt>
                <c:pt idx="207">
                  <c:v>279</c:v>
                </c:pt>
                <c:pt idx="208">
                  <c:v>281</c:v>
                </c:pt>
                <c:pt idx="209">
                  <c:v>283</c:v>
                </c:pt>
                <c:pt idx="210">
                  <c:v>287.60000000000002</c:v>
                </c:pt>
                <c:pt idx="211">
                  <c:v>288.7</c:v>
                </c:pt>
                <c:pt idx="212">
                  <c:v>289.8</c:v>
                </c:pt>
                <c:pt idx="213">
                  <c:v>289.89999999999998</c:v>
                </c:pt>
                <c:pt idx="214">
                  <c:v>290.3</c:v>
                </c:pt>
                <c:pt idx="215">
                  <c:v>291.2</c:v>
                </c:pt>
                <c:pt idx="216">
                  <c:v>291.5</c:v>
                </c:pt>
                <c:pt idx="217">
                  <c:v>292.2</c:v>
                </c:pt>
                <c:pt idx="218">
                  <c:v>297.5</c:v>
                </c:pt>
                <c:pt idx="219">
                  <c:v>301.10000000000002</c:v>
                </c:pt>
                <c:pt idx="220">
                  <c:v>301.8</c:v>
                </c:pt>
                <c:pt idx="221">
                  <c:v>304.8</c:v>
                </c:pt>
                <c:pt idx="222">
                  <c:v>306</c:v>
                </c:pt>
                <c:pt idx="223">
                  <c:v>309.39999999999998</c:v>
                </c:pt>
                <c:pt idx="224">
                  <c:v>309.7</c:v>
                </c:pt>
                <c:pt idx="225">
                  <c:v>310.60000000000002</c:v>
                </c:pt>
                <c:pt idx="226">
                  <c:v>312.39999999999998</c:v>
                </c:pt>
                <c:pt idx="227">
                  <c:v>313.10000000000002</c:v>
                </c:pt>
                <c:pt idx="228">
                  <c:v>313.5</c:v>
                </c:pt>
                <c:pt idx="229">
                  <c:v>314.39999999999998</c:v>
                </c:pt>
                <c:pt idx="230">
                  <c:v>315.7</c:v>
                </c:pt>
                <c:pt idx="231">
                  <c:v>318.2</c:v>
                </c:pt>
                <c:pt idx="232">
                  <c:v>318.5</c:v>
                </c:pt>
                <c:pt idx="233">
                  <c:v>320.8</c:v>
                </c:pt>
                <c:pt idx="234">
                  <c:v>325.3</c:v>
                </c:pt>
                <c:pt idx="235">
                  <c:v>325.89999999999998</c:v>
                </c:pt>
                <c:pt idx="236">
                  <c:v>326.60000000000002</c:v>
                </c:pt>
                <c:pt idx="237">
                  <c:v>327.10000000000002</c:v>
                </c:pt>
                <c:pt idx="238">
                  <c:v>327.2</c:v>
                </c:pt>
                <c:pt idx="239">
                  <c:v>327.7</c:v>
                </c:pt>
                <c:pt idx="240">
                  <c:v>329.4</c:v>
                </c:pt>
                <c:pt idx="241">
                  <c:v>331.4</c:v>
                </c:pt>
                <c:pt idx="242">
                  <c:v>332.6</c:v>
                </c:pt>
                <c:pt idx="243">
                  <c:v>336.9</c:v>
                </c:pt>
                <c:pt idx="244">
                  <c:v>339.7</c:v>
                </c:pt>
                <c:pt idx="245">
                  <c:v>341.1</c:v>
                </c:pt>
                <c:pt idx="246">
                  <c:v>341.6</c:v>
                </c:pt>
                <c:pt idx="247">
                  <c:v>341.8</c:v>
                </c:pt>
                <c:pt idx="248">
                  <c:v>343.1</c:v>
                </c:pt>
                <c:pt idx="249">
                  <c:v>344.8</c:v>
                </c:pt>
                <c:pt idx="250">
                  <c:v>345.7</c:v>
                </c:pt>
                <c:pt idx="251">
                  <c:v>346.5</c:v>
                </c:pt>
                <c:pt idx="252">
                  <c:v>348.2</c:v>
                </c:pt>
                <c:pt idx="253">
                  <c:v>348.8</c:v>
                </c:pt>
                <c:pt idx="254">
                  <c:v>350.6</c:v>
                </c:pt>
                <c:pt idx="255">
                  <c:v>352.1</c:v>
                </c:pt>
                <c:pt idx="256">
                  <c:v>352.7</c:v>
                </c:pt>
                <c:pt idx="257">
                  <c:v>356.1</c:v>
                </c:pt>
                <c:pt idx="258">
                  <c:v>358.3</c:v>
                </c:pt>
                <c:pt idx="259">
                  <c:v>359.9</c:v>
                </c:pt>
                <c:pt idx="260">
                  <c:v>360.2</c:v>
                </c:pt>
                <c:pt idx="261">
                  <c:v>360.4</c:v>
                </c:pt>
                <c:pt idx="262">
                  <c:v>361.2</c:v>
                </c:pt>
                <c:pt idx="263">
                  <c:v>362</c:v>
                </c:pt>
                <c:pt idx="264">
                  <c:v>363</c:v>
                </c:pt>
                <c:pt idx="265">
                  <c:v>364.9</c:v>
                </c:pt>
                <c:pt idx="266">
                  <c:v>365.1</c:v>
                </c:pt>
                <c:pt idx="267">
                  <c:v>372.4</c:v>
                </c:pt>
                <c:pt idx="268">
                  <c:v>372.4</c:v>
                </c:pt>
                <c:pt idx="269">
                  <c:v>374.2</c:v>
                </c:pt>
                <c:pt idx="270">
                  <c:v>376.2</c:v>
                </c:pt>
                <c:pt idx="271">
                  <c:v>376.5</c:v>
                </c:pt>
                <c:pt idx="272">
                  <c:v>377.1</c:v>
                </c:pt>
                <c:pt idx="273">
                  <c:v>377.7</c:v>
                </c:pt>
                <c:pt idx="274">
                  <c:v>378.4</c:v>
                </c:pt>
                <c:pt idx="275">
                  <c:v>380</c:v>
                </c:pt>
                <c:pt idx="276">
                  <c:v>382.4</c:v>
                </c:pt>
                <c:pt idx="277">
                  <c:v>383</c:v>
                </c:pt>
                <c:pt idx="278">
                  <c:v>384.3</c:v>
                </c:pt>
                <c:pt idx="279">
                  <c:v>384.5</c:v>
                </c:pt>
                <c:pt idx="280">
                  <c:v>385.7</c:v>
                </c:pt>
                <c:pt idx="281">
                  <c:v>388</c:v>
                </c:pt>
                <c:pt idx="282">
                  <c:v>390.3</c:v>
                </c:pt>
                <c:pt idx="283">
                  <c:v>393</c:v>
                </c:pt>
                <c:pt idx="284">
                  <c:v>393.5</c:v>
                </c:pt>
                <c:pt idx="285">
                  <c:v>393.9</c:v>
                </c:pt>
                <c:pt idx="286">
                  <c:v>396.2</c:v>
                </c:pt>
                <c:pt idx="287">
                  <c:v>397</c:v>
                </c:pt>
                <c:pt idx="288">
                  <c:v>397.1</c:v>
                </c:pt>
                <c:pt idx="289">
                  <c:v>398.4</c:v>
                </c:pt>
                <c:pt idx="290">
                  <c:v>400.2</c:v>
                </c:pt>
                <c:pt idx="291">
                  <c:v>405.3</c:v>
                </c:pt>
                <c:pt idx="292">
                  <c:v>405.6</c:v>
                </c:pt>
                <c:pt idx="293">
                  <c:v>409</c:v>
                </c:pt>
                <c:pt idx="294">
                  <c:v>409.1</c:v>
                </c:pt>
                <c:pt idx="295">
                  <c:v>410.3</c:v>
                </c:pt>
                <c:pt idx="296">
                  <c:v>410.9</c:v>
                </c:pt>
                <c:pt idx="297">
                  <c:v>414.5</c:v>
                </c:pt>
                <c:pt idx="298">
                  <c:v>416.1</c:v>
                </c:pt>
                <c:pt idx="299">
                  <c:v>418.8</c:v>
                </c:pt>
                <c:pt idx="300">
                  <c:v>419.2</c:v>
                </c:pt>
                <c:pt idx="301">
                  <c:v>419.5</c:v>
                </c:pt>
                <c:pt idx="302">
                  <c:v>419.5</c:v>
                </c:pt>
                <c:pt idx="303">
                  <c:v>423.5</c:v>
                </c:pt>
                <c:pt idx="304">
                  <c:v>424.5</c:v>
                </c:pt>
                <c:pt idx="305">
                  <c:v>425.3</c:v>
                </c:pt>
                <c:pt idx="306">
                  <c:v>426</c:v>
                </c:pt>
                <c:pt idx="307">
                  <c:v>426.6</c:v>
                </c:pt>
                <c:pt idx="308">
                  <c:v>426.8</c:v>
                </c:pt>
                <c:pt idx="309">
                  <c:v>431.4</c:v>
                </c:pt>
                <c:pt idx="310">
                  <c:v>435</c:v>
                </c:pt>
                <c:pt idx="311">
                  <c:v>435.2</c:v>
                </c:pt>
                <c:pt idx="312">
                  <c:v>438</c:v>
                </c:pt>
                <c:pt idx="313">
                  <c:v>438.3</c:v>
                </c:pt>
                <c:pt idx="314">
                  <c:v>438.9</c:v>
                </c:pt>
                <c:pt idx="315">
                  <c:v>439.1</c:v>
                </c:pt>
                <c:pt idx="316">
                  <c:v>441.7</c:v>
                </c:pt>
                <c:pt idx="317">
                  <c:v>443.6</c:v>
                </c:pt>
                <c:pt idx="318">
                  <c:v>445.7</c:v>
                </c:pt>
                <c:pt idx="319">
                  <c:v>446</c:v>
                </c:pt>
                <c:pt idx="320">
                  <c:v>446.6</c:v>
                </c:pt>
                <c:pt idx="321">
                  <c:v>447.5</c:v>
                </c:pt>
                <c:pt idx="322">
                  <c:v>448.2</c:v>
                </c:pt>
                <c:pt idx="323">
                  <c:v>450.4</c:v>
                </c:pt>
                <c:pt idx="324">
                  <c:v>450.8</c:v>
                </c:pt>
                <c:pt idx="325">
                  <c:v>450.8</c:v>
                </c:pt>
                <c:pt idx="326">
                  <c:v>451.3</c:v>
                </c:pt>
                <c:pt idx="327">
                  <c:v>452.8</c:v>
                </c:pt>
                <c:pt idx="328">
                  <c:v>453.7</c:v>
                </c:pt>
                <c:pt idx="329">
                  <c:v>456</c:v>
                </c:pt>
                <c:pt idx="330">
                  <c:v>461.3</c:v>
                </c:pt>
                <c:pt idx="331">
                  <c:v>464.2</c:v>
                </c:pt>
                <c:pt idx="332">
                  <c:v>465.4</c:v>
                </c:pt>
                <c:pt idx="333">
                  <c:v>466</c:v>
                </c:pt>
                <c:pt idx="334">
                  <c:v>467.1</c:v>
                </c:pt>
                <c:pt idx="335">
                  <c:v>468.8</c:v>
                </c:pt>
                <c:pt idx="336">
                  <c:v>469.9</c:v>
                </c:pt>
                <c:pt idx="337">
                  <c:v>470.4</c:v>
                </c:pt>
                <c:pt idx="338">
                  <c:v>472.7</c:v>
                </c:pt>
                <c:pt idx="339">
                  <c:v>474.2</c:v>
                </c:pt>
                <c:pt idx="340">
                  <c:v>475.6</c:v>
                </c:pt>
                <c:pt idx="341">
                  <c:v>477.7</c:v>
                </c:pt>
                <c:pt idx="342">
                  <c:v>480.2</c:v>
                </c:pt>
                <c:pt idx="343">
                  <c:v>480.9</c:v>
                </c:pt>
                <c:pt idx="344">
                  <c:v>484.4</c:v>
                </c:pt>
                <c:pt idx="345">
                  <c:v>484.5</c:v>
                </c:pt>
                <c:pt idx="346">
                  <c:v>486.6</c:v>
                </c:pt>
                <c:pt idx="347">
                  <c:v>487.4</c:v>
                </c:pt>
                <c:pt idx="348">
                  <c:v>488</c:v>
                </c:pt>
                <c:pt idx="349">
                  <c:v>488.4</c:v>
                </c:pt>
                <c:pt idx="350">
                  <c:v>489.6</c:v>
                </c:pt>
                <c:pt idx="351">
                  <c:v>492.6</c:v>
                </c:pt>
                <c:pt idx="352">
                  <c:v>493.6</c:v>
                </c:pt>
                <c:pt idx="353">
                  <c:v>495.3</c:v>
                </c:pt>
                <c:pt idx="354">
                  <c:v>495.3</c:v>
                </c:pt>
                <c:pt idx="355">
                  <c:v>496.5</c:v>
                </c:pt>
                <c:pt idx="356">
                  <c:v>498</c:v>
                </c:pt>
                <c:pt idx="357">
                  <c:v>500.4</c:v>
                </c:pt>
                <c:pt idx="358">
                  <c:v>500.8</c:v>
                </c:pt>
                <c:pt idx="359">
                  <c:v>508.3</c:v>
                </c:pt>
                <c:pt idx="360">
                  <c:v>509</c:v>
                </c:pt>
                <c:pt idx="361">
                  <c:v>510.2</c:v>
                </c:pt>
                <c:pt idx="362">
                  <c:v>510.2</c:v>
                </c:pt>
                <c:pt idx="363">
                  <c:v>510.8</c:v>
                </c:pt>
                <c:pt idx="364">
                  <c:v>511.2</c:v>
                </c:pt>
                <c:pt idx="365">
                  <c:v>516.79999999999995</c:v>
                </c:pt>
                <c:pt idx="366">
                  <c:v>517.29999999999995</c:v>
                </c:pt>
                <c:pt idx="367">
                  <c:v>517.5</c:v>
                </c:pt>
                <c:pt idx="368">
                  <c:v>518.6</c:v>
                </c:pt>
                <c:pt idx="369">
                  <c:v>518.79999999999995</c:v>
                </c:pt>
                <c:pt idx="370">
                  <c:v>519.29999999999995</c:v>
                </c:pt>
                <c:pt idx="371">
                  <c:v>519.9</c:v>
                </c:pt>
                <c:pt idx="372">
                  <c:v>521.4</c:v>
                </c:pt>
                <c:pt idx="373">
                  <c:v>522.5</c:v>
                </c:pt>
                <c:pt idx="374">
                  <c:v>523.5</c:v>
                </c:pt>
                <c:pt idx="375">
                  <c:v>524.5</c:v>
                </c:pt>
                <c:pt idx="376">
                  <c:v>525.70000000000005</c:v>
                </c:pt>
                <c:pt idx="377">
                  <c:v>526</c:v>
                </c:pt>
                <c:pt idx="378">
                  <c:v>526.29999999999995</c:v>
                </c:pt>
                <c:pt idx="379">
                  <c:v>530.70000000000005</c:v>
                </c:pt>
                <c:pt idx="380">
                  <c:v>531.1</c:v>
                </c:pt>
                <c:pt idx="381">
                  <c:v>533.4</c:v>
                </c:pt>
                <c:pt idx="382">
                  <c:v>534.5</c:v>
                </c:pt>
                <c:pt idx="383">
                  <c:v>537.1</c:v>
                </c:pt>
                <c:pt idx="384">
                  <c:v>538.9</c:v>
                </c:pt>
                <c:pt idx="385">
                  <c:v>541.20000000000005</c:v>
                </c:pt>
                <c:pt idx="386">
                  <c:v>544.29999999999995</c:v>
                </c:pt>
                <c:pt idx="387">
                  <c:v>546.79999999999995</c:v>
                </c:pt>
                <c:pt idx="388">
                  <c:v>547.4</c:v>
                </c:pt>
                <c:pt idx="389">
                  <c:v>547.5</c:v>
                </c:pt>
                <c:pt idx="390">
                  <c:v>548.79999999999995</c:v>
                </c:pt>
                <c:pt idx="391">
                  <c:v>549.29999999999995</c:v>
                </c:pt>
                <c:pt idx="392">
                  <c:v>551.79999999999995</c:v>
                </c:pt>
                <c:pt idx="393">
                  <c:v>552.9</c:v>
                </c:pt>
                <c:pt idx="394">
                  <c:v>553.9</c:v>
                </c:pt>
                <c:pt idx="395">
                  <c:v>554.4</c:v>
                </c:pt>
                <c:pt idx="396">
                  <c:v>556.20000000000005</c:v>
                </c:pt>
                <c:pt idx="397">
                  <c:v>561</c:v>
                </c:pt>
                <c:pt idx="398">
                  <c:v>561.9</c:v>
                </c:pt>
                <c:pt idx="399">
                  <c:v>562.20000000000005</c:v>
                </c:pt>
                <c:pt idx="400">
                  <c:v>562.5</c:v>
                </c:pt>
                <c:pt idx="401">
                  <c:v>565.20000000000005</c:v>
                </c:pt>
                <c:pt idx="402">
                  <c:v>565.79999999999995</c:v>
                </c:pt>
                <c:pt idx="403">
                  <c:v>566.5</c:v>
                </c:pt>
                <c:pt idx="404">
                  <c:v>567.20000000000005</c:v>
                </c:pt>
                <c:pt idx="405">
                  <c:v>572.1</c:v>
                </c:pt>
                <c:pt idx="406">
                  <c:v>572.70000000000005</c:v>
                </c:pt>
                <c:pt idx="407">
                  <c:v>574</c:v>
                </c:pt>
                <c:pt idx="408">
                  <c:v>574.5</c:v>
                </c:pt>
                <c:pt idx="409">
                  <c:v>577.70000000000005</c:v>
                </c:pt>
                <c:pt idx="410">
                  <c:v>578.6</c:v>
                </c:pt>
                <c:pt idx="411">
                  <c:v>579.4</c:v>
                </c:pt>
                <c:pt idx="412">
                  <c:v>579.9</c:v>
                </c:pt>
                <c:pt idx="413">
                  <c:v>583.20000000000005</c:v>
                </c:pt>
                <c:pt idx="414">
                  <c:v>586.9</c:v>
                </c:pt>
                <c:pt idx="415">
                  <c:v>588.4</c:v>
                </c:pt>
                <c:pt idx="416">
                  <c:v>589</c:v>
                </c:pt>
                <c:pt idx="417">
                  <c:v>589.79999999999995</c:v>
                </c:pt>
                <c:pt idx="418">
                  <c:v>590.1</c:v>
                </c:pt>
                <c:pt idx="419">
                  <c:v>590.20000000000005</c:v>
                </c:pt>
                <c:pt idx="420">
                  <c:v>592.20000000000005</c:v>
                </c:pt>
                <c:pt idx="421">
                  <c:v>592.29999999999995</c:v>
                </c:pt>
                <c:pt idx="422">
                  <c:v>594.4</c:v>
                </c:pt>
                <c:pt idx="423">
                  <c:v>595</c:v>
                </c:pt>
                <c:pt idx="424">
                  <c:v>595.20000000000005</c:v>
                </c:pt>
                <c:pt idx="425">
                  <c:v>601.29999999999995</c:v>
                </c:pt>
                <c:pt idx="426">
                  <c:v>601.6</c:v>
                </c:pt>
                <c:pt idx="427">
                  <c:v>604</c:v>
                </c:pt>
                <c:pt idx="428">
                  <c:v>605.1</c:v>
                </c:pt>
                <c:pt idx="429">
                  <c:v>606.9</c:v>
                </c:pt>
                <c:pt idx="430">
                  <c:v>607.29999999999995</c:v>
                </c:pt>
                <c:pt idx="431">
                  <c:v>608.79999999999995</c:v>
                </c:pt>
                <c:pt idx="432">
                  <c:v>609.5</c:v>
                </c:pt>
                <c:pt idx="433">
                  <c:v>609.70000000000005</c:v>
                </c:pt>
                <c:pt idx="434">
                  <c:v>612.5</c:v>
                </c:pt>
                <c:pt idx="435">
                  <c:v>614</c:v>
                </c:pt>
                <c:pt idx="436">
                  <c:v>616.70000000000005</c:v>
                </c:pt>
                <c:pt idx="437">
                  <c:v>617.6</c:v>
                </c:pt>
                <c:pt idx="438">
                  <c:v>618.1</c:v>
                </c:pt>
                <c:pt idx="439">
                  <c:v>619.79999999999995</c:v>
                </c:pt>
                <c:pt idx="440">
                  <c:v>621</c:v>
                </c:pt>
                <c:pt idx="441">
                  <c:v>622.5</c:v>
                </c:pt>
                <c:pt idx="442">
                  <c:v>622.79999999999995</c:v>
                </c:pt>
                <c:pt idx="443">
                  <c:v>624.4</c:v>
                </c:pt>
                <c:pt idx="444">
                  <c:v>624.70000000000005</c:v>
                </c:pt>
                <c:pt idx="445">
                  <c:v>627</c:v>
                </c:pt>
                <c:pt idx="446">
                  <c:v>627.20000000000005</c:v>
                </c:pt>
                <c:pt idx="447">
                  <c:v>629.4</c:v>
                </c:pt>
                <c:pt idx="448">
                  <c:v>630.6</c:v>
                </c:pt>
                <c:pt idx="449">
                  <c:v>631.4</c:v>
                </c:pt>
                <c:pt idx="450">
                  <c:v>637.4</c:v>
                </c:pt>
                <c:pt idx="451">
                  <c:v>638.29999999999995</c:v>
                </c:pt>
                <c:pt idx="452">
                  <c:v>643</c:v>
                </c:pt>
                <c:pt idx="453">
                  <c:v>644.20000000000005</c:v>
                </c:pt>
                <c:pt idx="454">
                  <c:v>644.6</c:v>
                </c:pt>
                <c:pt idx="455">
                  <c:v>645.20000000000005</c:v>
                </c:pt>
                <c:pt idx="456">
                  <c:v>645.6</c:v>
                </c:pt>
                <c:pt idx="457">
                  <c:v>647.5</c:v>
                </c:pt>
                <c:pt idx="458">
                  <c:v>648.9</c:v>
                </c:pt>
                <c:pt idx="459">
                  <c:v>650.70000000000005</c:v>
                </c:pt>
                <c:pt idx="460">
                  <c:v>651.5</c:v>
                </c:pt>
                <c:pt idx="461">
                  <c:v>651.6</c:v>
                </c:pt>
                <c:pt idx="462">
                  <c:v>652.4</c:v>
                </c:pt>
                <c:pt idx="463">
                  <c:v>659.8</c:v>
                </c:pt>
                <c:pt idx="464">
                  <c:v>660.8</c:v>
                </c:pt>
                <c:pt idx="465">
                  <c:v>660.8</c:v>
                </c:pt>
                <c:pt idx="466">
                  <c:v>661.3</c:v>
                </c:pt>
                <c:pt idx="467">
                  <c:v>661.5</c:v>
                </c:pt>
                <c:pt idx="468">
                  <c:v>662.4</c:v>
                </c:pt>
                <c:pt idx="469">
                  <c:v>663.9</c:v>
                </c:pt>
                <c:pt idx="470">
                  <c:v>664.2</c:v>
                </c:pt>
                <c:pt idx="471">
                  <c:v>664.9</c:v>
                </c:pt>
                <c:pt idx="472">
                  <c:v>665.3</c:v>
                </c:pt>
                <c:pt idx="473">
                  <c:v>667</c:v>
                </c:pt>
                <c:pt idx="474">
                  <c:v>670.6</c:v>
                </c:pt>
                <c:pt idx="475">
                  <c:v>672.5</c:v>
                </c:pt>
                <c:pt idx="476">
                  <c:v>675.4</c:v>
                </c:pt>
                <c:pt idx="477">
                  <c:v>675.4</c:v>
                </c:pt>
                <c:pt idx="478">
                  <c:v>678.2</c:v>
                </c:pt>
                <c:pt idx="479">
                  <c:v>679.3</c:v>
                </c:pt>
                <c:pt idx="480">
                  <c:v>680</c:v>
                </c:pt>
                <c:pt idx="481">
                  <c:v>680</c:v>
                </c:pt>
                <c:pt idx="482">
                  <c:v>680.9</c:v>
                </c:pt>
                <c:pt idx="483">
                  <c:v>683.6</c:v>
                </c:pt>
                <c:pt idx="484">
                  <c:v>684.2</c:v>
                </c:pt>
                <c:pt idx="485">
                  <c:v>685</c:v>
                </c:pt>
                <c:pt idx="486">
                  <c:v>691.9</c:v>
                </c:pt>
                <c:pt idx="487">
                  <c:v>692.8</c:v>
                </c:pt>
                <c:pt idx="488">
                  <c:v>693.6</c:v>
                </c:pt>
                <c:pt idx="489">
                  <c:v>695</c:v>
                </c:pt>
                <c:pt idx="490">
                  <c:v>695.5</c:v>
                </c:pt>
                <c:pt idx="491">
                  <c:v>695.8</c:v>
                </c:pt>
                <c:pt idx="492">
                  <c:v>699.5</c:v>
                </c:pt>
                <c:pt idx="493">
                  <c:v>699.5</c:v>
                </c:pt>
                <c:pt idx="494">
                  <c:v>699.5</c:v>
                </c:pt>
                <c:pt idx="495">
                  <c:v>700.4</c:v>
                </c:pt>
                <c:pt idx="496">
                  <c:v>700.7</c:v>
                </c:pt>
                <c:pt idx="497">
                  <c:v>702.8</c:v>
                </c:pt>
                <c:pt idx="498">
                  <c:v>705.6</c:v>
                </c:pt>
                <c:pt idx="499">
                  <c:v>708.5</c:v>
                </c:pt>
                <c:pt idx="500">
                  <c:v>713.4</c:v>
                </c:pt>
                <c:pt idx="501">
                  <c:v>713.7</c:v>
                </c:pt>
                <c:pt idx="502">
                  <c:v>714.3</c:v>
                </c:pt>
                <c:pt idx="503">
                  <c:v>715.4</c:v>
                </c:pt>
                <c:pt idx="504">
                  <c:v>716.3</c:v>
                </c:pt>
                <c:pt idx="505">
                  <c:v>717</c:v>
                </c:pt>
                <c:pt idx="506">
                  <c:v>717.3</c:v>
                </c:pt>
                <c:pt idx="507">
                  <c:v>718</c:v>
                </c:pt>
                <c:pt idx="508">
                  <c:v>719.1</c:v>
                </c:pt>
                <c:pt idx="509">
                  <c:v>722</c:v>
                </c:pt>
                <c:pt idx="510">
                  <c:v>725.9</c:v>
                </c:pt>
                <c:pt idx="511">
                  <c:v>727.2</c:v>
                </c:pt>
                <c:pt idx="512">
                  <c:v>729.8</c:v>
                </c:pt>
                <c:pt idx="513">
                  <c:v>730.4</c:v>
                </c:pt>
                <c:pt idx="514">
                  <c:v>731</c:v>
                </c:pt>
                <c:pt idx="515">
                  <c:v>731.5</c:v>
                </c:pt>
                <c:pt idx="516">
                  <c:v>731.6</c:v>
                </c:pt>
                <c:pt idx="517">
                  <c:v>731.7</c:v>
                </c:pt>
                <c:pt idx="518">
                  <c:v>733.2</c:v>
                </c:pt>
                <c:pt idx="519">
                  <c:v>735.5</c:v>
                </c:pt>
                <c:pt idx="520">
                  <c:v>736.7</c:v>
                </c:pt>
                <c:pt idx="521">
                  <c:v>737.8</c:v>
                </c:pt>
                <c:pt idx="522">
                  <c:v>738.9</c:v>
                </c:pt>
                <c:pt idx="523">
                  <c:v>741.6</c:v>
                </c:pt>
                <c:pt idx="524">
                  <c:v>742.1</c:v>
                </c:pt>
                <c:pt idx="525">
                  <c:v>745.7</c:v>
                </c:pt>
                <c:pt idx="526">
                  <c:v>748.6</c:v>
                </c:pt>
                <c:pt idx="527">
                  <c:v>749.1</c:v>
                </c:pt>
                <c:pt idx="528">
                  <c:v>750</c:v>
                </c:pt>
                <c:pt idx="529">
                  <c:v>751.7</c:v>
                </c:pt>
                <c:pt idx="530">
                  <c:v>752.7</c:v>
                </c:pt>
                <c:pt idx="531">
                  <c:v>753.3</c:v>
                </c:pt>
                <c:pt idx="532">
                  <c:v>757.1</c:v>
                </c:pt>
                <c:pt idx="533">
                  <c:v>757.5</c:v>
                </c:pt>
                <c:pt idx="534">
                  <c:v>763</c:v>
                </c:pt>
                <c:pt idx="535">
                  <c:v>763.4</c:v>
                </c:pt>
                <c:pt idx="536">
                  <c:v>763.5</c:v>
                </c:pt>
                <c:pt idx="537">
                  <c:v>764.7</c:v>
                </c:pt>
                <c:pt idx="538">
                  <c:v>765.2</c:v>
                </c:pt>
                <c:pt idx="539">
                  <c:v>766.9</c:v>
                </c:pt>
                <c:pt idx="540">
                  <c:v>767.1</c:v>
                </c:pt>
                <c:pt idx="541">
                  <c:v>767.3</c:v>
                </c:pt>
                <c:pt idx="542">
                  <c:v>768.1</c:v>
                </c:pt>
                <c:pt idx="543">
                  <c:v>768.6</c:v>
                </c:pt>
                <c:pt idx="544">
                  <c:v>770.1</c:v>
                </c:pt>
                <c:pt idx="545">
                  <c:v>773.6</c:v>
                </c:pt>
                <c:pt idx="546">
                  <c:v>774.4</c:v>
                </c:pt>
                <c:pt idx="547">
                  <c:v>779</c:v>
                </c:pt>
                <c:pt idx="548">
                  <c:v>779.9</c:v>
                </c:pt>
                <c:pt idx="549">
                  <c:v>780.3</c:v>
                </c:pt>
                <c:pt idx="550">
                  <c:v>780.8</c:v>
                </c:pt>
                <c:pt idx="551">
                  <c:v>784.2</c:v>
                </c:pt>
                <c:pt idx="552">
                  <c:v>785.1</c:v>
                </c:pt>
                <c:pt idx="553">
                  <c:v>787.8</c:v>
                </c:pt>
                <c:pt idx="554">
                  <c:v>788.1</c:v>
                </c:pt>
                <c:pt idx="555">
                  <c:v>791.8</c:v>
                </c:pt>
                <c:pt idx="556">
                  <c:v>792.9</c:v>
                </c:pt>
                <c:pt idx="557">
                  <c:v>794.5</c:v>
                </c:pt>
                <c:pt idx="558">
                  <c:v>795.1</c:v>
                </c:pt>
                <c:pt idx="559">
                  <c:v>795.2</c:v>
                </c:pt>
                <c:pt idx="560">
                  <c:v>797.6</c:v>
                </c:pt>
                <c:pt idx="561">
                  <c:v>799.1</c:v>
                </c:pt>
                <c:pt idx="562">
                  <c:v>799.4</c:v>
                </c:pt>
                <c:pt idx="563">
                  <c:v>799.5</c:v>
                </c:pt>
                <c:pt idx="564">
                  <c:v>799.9</c:v>
                </c:pt>
                <c:pt idx="565">
                  <c:v>801</c:v>
                </c:pt>
                <c:pt idx="566">
                  <c:v>804.1</c:v>
                </c:pt>
                <c:pt idx="567">
                  <c:v>806.5</c:v>
                </c:pt>
                <c:pt idx="568">
                  <c:v>807.4</c:v>
                </c:pt>
                <c:pt idx="569">
                  <c:v>809.8</c:v>
                </c:pt>
                <c:pt idx="570">
                  <c:v>810.7</c:v>
                </c:pt>
                <c:pt idx="571">
                  <c:v>812.1</c:v>
                </c:pt>
                <c:pt idx="572">
                  <c:v>812.7</c:v>
                </c:pt>
                <c:pt idx="573">
                  <c:v>813.5</c:v>
                </c:pt>
                <c:pt idx="574">
                  <c:v>816.5</c:v>
                </c:pt>
                <c:pt idx="575">
                  <c:v>817.4</c:v>
                </c:pt>
                <c:pt idx="576">
                  <c:v>817.6</c:v>
                </c:pt>
                <c:pt idx="577">
                  <c:v>818.2</c:v>
                </c:pt>
                <c:pt idx="578">
                  <c:v>820.7</c:v>
                </c:pt>
                <c:pt idx="579">
                  <c:v>828.9</c:v>
                </c:pt>
                <c:pt idx="580">
                  <c:v>829</c:v>
                </c:pt>
                <c:pt idx="581">
                  <c:v>829.5</c:v>
                </c:pt>
                <c:pt idx="582">
                  <c:v>831.8</c:v>
                </c:pt>
                <c:pt idx="583">
                  <c:v>832.5</c:v>
                </c:pt>
                <c:pt idx="584">
                  <c:v>833.8</c:v>
                </c:pt>
                <c:pt idx="585">
                  <c:v>834.2</c:v>
                </c:pt>
                <c:pt idx="586">
                  <c:v>835.4</c:v>
                </c:pt>
                <c:pt idx="587">
                  <c:v>837.3</c:v>
                </c:pt>
                <c:pt idx="588">
                  <c:v>837.5</c:v>
                </c:pt>
                <c:pt idx="589">
                  <c:v>838.8</c:v>
                </c:pt>
                <c:pt idx="590">
                  <c:v>839.4</c:v>
                </c:pt>
                <c:pt idx="591">
                  <c:v>839.8</c:v>
                </c:pt>
                <c:pt idx="592">
                  <c:v>846.4</c:v>
                </c:pt>
                <c:pt idx="593">
                  <c:v>847</c:v>
                </c:pt>
                <c:pt idx="594">
                  <c:v>847.2</c:v>
                </c:pt>
                <c:pt idx="595">
                  <c:v>847.5</c:v>
                </c:pt>
                <c:pt idx="596">
                  <c:v>848.2</c:v>
                </c:pt>
                <c:pt idx="597">
                  <c:v>849</c:v>
                </c:pt>
                <c:pt idx="598">
                  <c:v>851</c:v>
                </c:pt>
                <c:pt idx="599">
                  <c:v>852.2</c:v>
                </c:pt>
                <c:pt idx="600">
                  <c:v>852.3</c:v>
                </c:pt>
                <c:pt idx="601">
                  <c:v>852.7</c:v>
                </c:pt>
                <c:pt idx="602">
                  <c:v>856.4</c:v>
                </c:pt>
                <c:pt idx="603">
                  <c:v>857.9</c:v>
                </c:pt>
                <c:pt idx="604">
                  <c:v>858.4</c:v>
                </c:pt>
                <c:pt idx="605">
                  <c:v>862.4</c:v>
                </c:pt>
                <c:pt idx="606">
                  <c:v>863.2</c:v>
                </c:pt>
                <c:pt idx="607">
                  <c:v>869</c:v>
                </c:pt>
                <c:pt idx="608">
                  <c:v>869.4</c:v>
                </c:pt>
                <c:pt idx="609">
                  <c:v>871.8</c:v>
                </c:pt>
                <c:pt idx="610">
                  <c:v>873.1</c:v>
                </c:pt>
                <c:pt idx="611">
                  <c:v>873.1</c:v>
                </c:pt>
                <c:pt idx="612">
                  <c:v>873.2</c:v>
                </c:pt>
                <c:pt idx="613">
                  <c:v>873.5</c:v>
                </c:pt>
                <c:pt idx="614">
                  <c:v>874.1</c:v>
                </c:pt>
                <c:pt idx="615">
                  <c:v>876.5</c:v>
                </c:pt>
                <c:pt idx="616">
                  <c:v>879.5</c:v>
                </c:pt>
                <c:pt idx="617">
                  <c:v>881.5</c:v>
                </c:pt>
                <c:pt idx="618">
                  <c:v>881.6</c:v>
                </c:pt>
                <c:pt idx="619">
                  <c:v>882.3</c:v>
                </c:pt>
                <c:pt idx="620">
                  <c:v>883</c:v>
                </c:pt>
                <c:pt idx="621">
                  <c:v>884.1</c:v>
                </c:pt>
                <c:pt idx="622">
                  <c:v>887.9</c:v>
                </c:pt>
                <c:pt idx="623">
                  <c:v>888</c:v>
                </c:pt>
                <c:pt idx="624">
                  <c:v>890.9</c:v>
                </c:pt>
                <c:pt idx="625">
                  <c:v>891.4</c:v>
                </c:pt>
                <c:pt idx="626">
                  <c:v>892.7</c:v>
                </c:pt>
                <c:pt idx="627">
                  <c:v>893.5</c:v>
                </c:pt>
                <c:pt idx="628">
                  <c:v>895</c:v>
                </c:pt>
                <c:pt idx="629">
                  <c:v>895.4</c:v>
                </c:pt>
                <c:pt idx="630">
                  <c:v>897.5</c:v>
                </c:pt>
                <c:pt idx="631">
                  <c:v>898.4</c:v>
                </c:pt>
                <c:pt idx="632">
                  <c:v>901.5</c:v>
                </c:pt>
                <c:pt idx="633">
                  <c:v>901.8</c:v>
                </c:pt>
                <c:pt idx="634">
                  <c:v>903.5</c:v>
                </c:pt>
                <c:pt idx="635">
                  <c:v>906.1</c:v>
                </c:pt>
                <c:pt idx="636">
                  <c:v>906.9</c:v>
                </c:pt>
                <c:pt idx="637">
                  <c:v>908.4</c:v>
                </c:pt>
                <c:pt idx="638">
                  <c:v>908.9</c:v>
                </c:pt>
                <c:pt idx="639">
                  <c:v>912</c:v>
                </c:pt>
                <c:pt idx="640">
                  <c:v>916.5</c:v>
                </c:pt>
                <c:pt idx="641">
                  <c:v>917</c:v>
                </c:pt>
                <c:pt idx="642">
                  <c:v>917.2</c:v>
                </c:pt>
                <c:pt idx="643">
                  <c:v>917.5</c:v>
                </c:pt>
                <c:pt idx="644">
                  <c:v>919.6</c:v>
                </c:pt>
                <c:pt idx="645">
                  <c:v>921.6</c:v>
                </c:pt>
                <c:pt idx="646">
                  <c:v>922.2</c:v>
                </c:pt>
                <c:pt idx="647">
                  <c:v>923.8</c:v>
                </c:pt>
                <c:pt idx="648">
                  <c:v>924.2</c:v>
                </c:pt>
                <c:pt idx="649">
                  <c:v>927.7</c:v>
                </c:pt>
                <c:pt idx="650">
                  <c:v>927.8</c:v>
                </c:pt>
                <c:pt idx="651">
                  <c:v>928.4</c:v>
                </c:pt>
                <c:pt idx="652">
                  <c:v>931</c:v>
                </c:pt>
                <c:pt idx="653">
                  <c:v>931.3</c:v>
                </c:pt>
                <c:pt idx="654">
                  <c:v>932.8</c:v>
                </c:pt>
                <c:pt idx="655">
                  <c:v>935.2</c:v>
                </c:pt>
                <c:pt idx="656">
                  <c:v>936.3</c:v>
                </c:pt>
                <c:pt idx="657">
                  <c:v>937</c:v>
                </c:pt>
                <c:pt idx="658">
                  <c:v>941.3</c:v>
                </c:pt>
                <c:pt idx="659">
                  <c:v>942.9</c:v>
                </c:pt>
                <c:pt idx="660">
                  <c:v>943.9</c:v>
                </c:pt>
                <c:pt idx="661">
                  <c:v>944.6</c:v>
                </c:pt>
                <c:pt idx="662">
                  <c:v>946</c:v>
                </c:pt>
                <c:pt idx="663">
                  <c:v>946.1</c:v>
                </c:pt>
                <c:pt idx="664">
                  <c:v>950.8</c:v>
                </c:pt>
                <c:pt idx="665">
                  <c:v>952.3</c:v>
                </c:pt>
                <c:pt idx="666">
                  <c:v>953.1</c:v>
                </c:pt>
                <c:pt idx="667">
                  <c:v>953.6</c:v>
                </c:pt>
                <c:pt idx="668">
                  <c:v>956.3</c:v>
                </c:pt>
                <c:pt idx="669">
                  <c:v>956.4</c:v>
                </c:pt>
                <c:pt idx="670">
                  <c:v>956.9</c:v>
                </c:pt>
                <c:pt idx="671">
                  <c:v>957.5</c:v>
                </c:pt>
                <c:pt idx="672">
                  <c:v>958</c:v>
                </c:pt>
                <c:pt idx="673">
                  <c:v>958.1</c:v>
                </c:pt>
                <c:pt idx="674">
                  <c:v>959</c:v>
                </c:pt>
                <c:pt idx="675">
                  <c:v>959.4</c:v>
                </c:pt>
                <c:pt idx="676">
                  <c:v>959.7</c:v>
                </c:pt>
                <c:pt idx="677">
                  <c:v>960.5</c:v>
                </c:pt>
                <c:pt idx="678">
                  <c:v>961.5</c:v>
                </c:pt>
                <c:pt idx="679">
                  <c:v>962.9</c:v>
                </c:pt>
                <c:pt idx="680">
                  <c:v>963.3</c:v>
                </c:pt>
                <c:pt idx="681">
                  <c:v>963.5</c:v>
                </c:pt>
                <c:pt idx="682">
                  <c:v>965.6</c:v>
                </c:pt>
                <c:pt idx="683">
                  <c:v>966.4</c:v>
                </c:pt>
                <c:pt idx="684">
                  <c:v>966.6</c:v>
                </c:pt>
                <c:pt idx="685">
                  <c:v>967</c:v>
                </c:pt>
                <c:pt idx="686">
                  <c:v>967.4</c:v>
                </c:pt>
                <c:pt idx="687">
                  <c:v>969.5</c:v>
                </c:pt>
                <c:pt idx="688">
                  <c:v>970.6</c:v>
                </c:pt>
                <c:pt idx="689">
                  <c:v>972</c:v>
                </c:pt>
                <c:pt idx="690">
                  <c:v>973.4</c:v>
                </c:pt>
                <c:pt idx="691">
                  <c:v>973.4</c:v>
                </c:pt>
                <c:pt idx="692">
                  <c:v>973.5</c:v>
                </c:pt>
                <c:pt idx="693">
                  <c:v>978.4</c:v>
                </c:pt>
                <c:pt idx="694">
                  <c:v>979</c:v>
                </c:pt>
                <c:pt idx="695">
                  <c:v>979.9</c:v>
                </c:pt>
                <c:pt idx="696">
                  <c:v>981.2</c:v>
                </c:pt>
                <c:pt idx="697">
                  <c:v>982.2</c:v>
                </c:pt>
                <c:pt idx="698">
                  <c:v>988.2</c:v>
                </c:pt>
                <c:pt idx="699">
                  <c:v>988.3</c:v>
                </c:pt>
                <c:pt idx="700">
                  <c:v>990.3</c:v>
                </c:pt>
                <c:pt idx="701">
                  <c:v>991.3</c:v>
                </c:pt>
                <c:pt idx="702">
                  <c:v>992.5</c:v>
                </c:pt>
                <c:pt idx="703">
                  <c:v>993.7</c:v>
                </c:pt>
                <c:pt idx="704">
                  <c:v>994.1</c:v>
                </c:pt>
                <c:pt idx="705">
                  <c:v>994.5</c:v>
                </c:pt>
                <c:pt idx="706">
                  <c:v>995.4</c:v>
                </c:pt>
                <c:pt idx="707">
                  <c:v>995.5</c:v>
                </c:pt>
                <c:pt idx="708">
                  <c:v>996.3</c:v>
                </c:pt>
                <c:pt idx="709">
                  <c:v>997.6</c:v>
                </c:pt>
                <c:pt idx="710">
                  <c:v>997.9</c:v>
                </c:pt>
                <c:pt idx="711">
                  <c:v>998.2</c:v>
                </c:pt>
                <c:pt idx="712">
                  <c:v>998.6</c:v>
                </c:pt>
                <c:pt idx="713">
                  <c:v>998.6</c:v>
                </c:pt>
                <c:pt idx="714">
                  <c:v>1000.8</c:v>
                </c:pt>
                <c:pt idx="715">
                  <c:v>1002.1</c:v>
                </c:pt>
                <c:pt idx="716">
                  <c:v>1003</c:v>
                </c:pt>
                <c:pt idx="717">
                  <c:v>1006.6</c:v>
                </c:pt>
                <c:pt idx="718">
                  <c:v>1008</c:v>
                </c:pt>
                <c:pt idx="719">
                  <c:v>1010.6</c:v>
                </c:pt>
                <c:pt idx="720">
                  <c:v>1012.6</c:v>
                </c:pt>
                <c:pt idx="721">
                  <c:v>1013.1</c:v>
                </c:pt>
                <c:pt idx="722">
                  <c:v>1013.4</c:v>
                </c:pt>
                <c:pt idx="723">
                  <c:v>1013.6</c:v>
                </c:pt>
                <c:pt idx="724">
                  <c:v>1015.6</c:v>
                </c:pt>
                <c:pt idx="725">
                  <c:v>1015.7</c:v>
                </c:pt>
                <c:pt idx="726">
                  <c:v>1016.1</c:v>
                </c:pt>
                <c:pt idx="727">
                  <c:v>1016.8</c:v>
                </c:pt>
                <c:pt idx="728">
                  <c:v>1017</c:v>
                </c:pt>
                <c:pt idx="729">
                  <c:v>1017.1</c:v>
                </c:pt>
                <c:pt idx="730">
                  <c:v>1018.2</c:v>
                </c:pt>
                <c:pt idx="731">
                  <c:v>1024.0999999999999</c:v>
                </c:pt>
                <c:pt idx="732">
                  <c:v>1028.3</c:v>
                </c:pt>
                <c:pt idx="733">
                  <c:v>1030.9000000000001</c:v>
                </c:pt>
                <c:pt idx="734">
                  <c:v>1031.0999999999999</c:v>
                </c:pt>
                <c:pt idx="735">
                  <c:v>1032.2</c:v>
                </c:pt>
                <c:pt idx="736">
                  <c:v>1032.5999999999999</c:v>
                </c:pt>
                <c:pt idx="737">
                  <c:v>1034</c:v>
                </c:pt>
                <c:pt idx="738">
                  <c:v>1035.7</c:v>
                </c:pt>
                <c:pt idx="739">
                  <c:v>1038.8</c:v>
                </c:pt>
                <c:pt idx="740">
                  <c:v>1040.3</c:v>
                </c:pt>
                <c:pt idx="741">
                  <c:v>1040.8</c:v>
                </c:pt>
                <c:pt idx="742">
                  <c:v>1041.4000000000001</c:v>
                </c:pt>
                <c:pt idx="743">
                  <c:v>1041.8</c:v>
                </c:pt>
                <c:pt idx="744">
                  <c:v>1044.0999999999999</c:v>
                </c:pt>
                <c:pt idx="745">
                  <c:v>1050.2</c:v>
                </c:pt>
                <c:pt idx="746">
                  <c:v>1052.2</c:v>
                </c:pt>
                <c:pt idx="747">
                  <c:v>1054.5999999999999</c:v>
                </c:pt>
                <c:pt idx="748">
                  <c:v>1058.3</c:v>
                </c:pt>
                <c:pt idx="749">
                  <c:v>1060.4000000000001</c:v>
                </c:pt>
                <c:pt idx="750">
                  <c:v>1062.3</c:v>
                </c:pt>
                <c:pt idx="751">
                  <c:v>1066.9000000000001</c:v>
                </c:pt>
                <c:pt idx="752">
                  <c:v>1069.5</c:v>
                </c:pt>
                <c:pt idx="753">
                  <c:v>1069.8</c:v>
                </c:pt>
                <c:pt idx="754">
                  <c:v>1070</c:v>
                </c:pt>
                <c:pt idx="755">
                  <c:v>1071.5999999999999</c:v>
                </c:pt>
                <c:pt idx="756">
                  <c:v>1072.5</c:v>
                </c:pt>
                <c:pt idx="757">
                  <c:v>1073.8</c:v>
                </c:pt>
                <c:pt idx="758">
                  <c:v>1074.2</c:v>
                </c:pt>
                <c:pt idx="759">
                  <c:v>1078.2</c:v>
                </c:pt>
                <c:pt idx="760">
                  <c:v>1078.7</c:v>
                </c:pt>
                <c:pt idx="761">
                  <c:v>1081</c:v>
                </c:pt>
                <c:pt idx="762">
                  <c:v>1081.2</c:v>
                </c:pt>
                <c:pt idx="763">
                  <c:v>1085.9000000000001</c:v>
                </c:pt>
                <c:pt idx="764">
                  <c:v>1086</c:v>
                </c:pt>
                <c:pt idx="765">
                  <c:v>1095.2</c:v>
                </c:pt>
                <c:pt idx="766">
                  <c:v>1095.2</c:v>
                </c:pt>
                <c:pt idx="767">
                  <c:v>1098.5999999999999</c:v>
                </c:pt>
                <c:pt idx="768">
                  <c:v>1101.5</c:v>
                </c:pt>
                <c:pt idx="769">
                  <c:v>1102.8</c:v>
                </c:pt>
                <c:pt idx="770">
                  <c:v>1105.9000000000001</c:v>
                </c:pt>
                <c:pt idx="771">
                  <c:v>1106.9000000000001</c:v>
                </c:pt>
                <c:pt idx="772">
                  <c:v>1107.2</c:v>
                </c:pt>
                <c:pt idx="773">
                  <c:v>1108.3</c:v>
                </c:pt>
                <c:pt idx="774">
                  <c:v>1110.5</c:v>
                </c:pt>
                <c:pt idx="775">
                  <c:v>1110.9000000000001</c:v>
                </c:pt>
                <c:pt idx="776">
                  <c:v>1112.7</c:v>
                </c:pt>
                <c:pt idx="777">
                  <c:v>1117</c:v>
                </c:pt>
                <c:pt idx="778">
                  <c:v>1117.4000000000001</c:v>
                </c:pt>
                <c:pt idx="779">
                  <c:v>1122.0999999999999</c:v>
                </c:pt>
                <c:pt idx="780">
                  <c:v>1126.5</c:v>
                </c:pt>
                <c:pt idx="781">
                  <c:v>1127.8</c:v>
                </c:pt>
                <c:pt idx="782">
                  <c:v>1131.0999999999999</c:v>
                </c:pt>
                <c:pt idx="783">
                  <c:v>1131.2</c:v>
                </c:pt>
                <c:pt idx="784">
                  <c:v>1137.0999999999999</c:v>
                </c:pt>
                <c:pt idx="785">
                  <c:v>1137.3</c:v>
                </c:pt>
                <c:pt idx="786">
                  <c:v>1138.9000000000001</c:v>
                </c:pt>
                <c:pt idx="787">
                  <c:v>1139.8</c:v>
                </c:pt>
                <c:pt idx="788">
                  <c:v>1140.4000000000001</c:v>
                </c:pt>
                <c:pt idx="789">
                  <c:v>1141.3</c:v>
                </c:pt>
                <c:pt idx="790">
                  <c:v>1143.0999999999999</c:v>
                </c:pt>
                <c:pt idx="791">
                  <c:v>1144</c:v>
                </c:pt>
                <c:pt idx="792">
                  <c:v>1148.0999999999999</c:v>
                </c:pt>
                <c:pt idx="793">
                  <c:v>1150.3</c:v>
                </c:pt>
                <c:pt idx="794">
                  <c:v>1152.5</c:v>
                </c:pt>
                <c:pt idx="795">
                  <c:v>1157.7</c:v>
                </c:pt>
                <c:pt idx="796">
                  <c:v>1158.4000000000001</c:v>
                </c:pt>
                <c:pt idx="797">
                  <c:v>1158.4000000000001</c:v>
                </c:pt>
                <c:pt idx="798">
                  <c:v>1159.4000000000001</c:v>
                </c:pt>
                <c:pt idx="799">
                  <c:v>1164.9000000000001</c:v>
                </c:pt>
                <c:pt idx="800">
                  <c:v>1166.5</c:v>
                </c:pt>
                <c:pt idx="801">
                  <c:v>1167.5</c:v>
                </c:pt>
                <c:pt idx="802">
                  <c:v>1172.0999999999999</c:v>
                </c:pt>
                <c:pt idx="803">
                  <c:v>1172.4000000000001</c:v>
                </c:pt>
                <c:pt idx="804">
                  <c:v>1174.9000000000001</c:v>
                </c:pt>
                <c:pt idx="805">
                  <c:v>1175.4000000000001</c:v>
                </c:pt>
                <c:pt idx="806">
                  <c:v>1176.4000000000001</c:v>
                </c:pt>
                <c:pt idx="807">
                  <c:v>1176.9000000000001</c:v>
                </c:pt>
                <c:pt idx="808">
                  <c:v>1178.7</c:v>
                </c:pt>
                <c:pt idx="809">
                  <c:v>1181.2</c:v>
                </c:pt>
                <c:pt idx="810">
                  <c:v>1185.5999999999999</c:v>
                </c:pt>
                <c:pt idx="811">
                  <c:v>1186.2</c:v>
                </c:pt>
                <c:pt idx="812">
                  <c:v>1190.0999999999999</c:v>
                </c:pt>
                <c:pt idx="813">
                  <c:v>1191.0999999999999</c:v>
                </c:pt>
                <c:pt idx="814">
                  <c:v>1195.3</c:v>
                </c:pt>
                <c:pt idx="815">
                  <c:v>1198.5999999999999</c:v>
                </c:pt>
                <c:pt idx="816">
                  <c:v>1199.3</c:v>
                </c:pt>
                <c:pt idx="817">
                  <c:v>1199.5999999999999</c:v>
                </c:pt>
                <c:pt idx="818">
                  <c:v>1201</c:v>
                </c:pt>
                <c:pt idx="819">
                  <c:v>1202</c:v>
                </c:pt>
                <c:pt idx="820">
                  <c:v>1203.9000000000001</c:v>
                </c:pt>
                <c:pt idx="821">
                  <c:v>1206.3</c:v>
                </c:pt>
                <c:pt idx="822">
                  <c:v>1209.0999999999999</c:v>
                </c:pt>
                <c:pt idx="823">
                  <c:v>1211.3</c:v>
                </c:pt>
                <c:pt idx="824">
                  <c:v>1212.5999999999999</c:v>
                </c:pt>
                <c:pt idx="825">
                  <c:v>1218.0999999999999</c:v>
                </c:pt>
                <c:pt idx="826">
                  <c:v>1220.3</c:v>
                </c:pt>
                <c:pt idx="827">
                  <c:v>1224.4000000000001</c:v>
                </c:pt>
                <c:pt idx="828">
                  <c:v>1225.3</c:v>
                </c:pt>
                <c:pt idx="829">
                  <c:v>1226.5</c:v>
                </c:pt>
                <c:pt idx="830">
                  <c:v>1230.0999999999999</c:v>
                </c:pt>
                <c:pt idx="831">
                  <c:v>1231.5999999999999</c:v>
                </c:pt>
                <c:pt idx="832">
                  <c:v>1232</c:v>
                </c:pt>
                <c:pt idx="833">
                  <c:v>1233.4000000000001</c:v>
                </c:pt>
                <c:pt idx="834">
                  <c:v>1235.8</c:v>
                </c:pt>
                <c:pt idx="835">
                  <c:v>1237.4000000000001</c:v>
                </c:pt>
                <c:pt idx="836">
                  <c:v>1237.7</c:v>
                </c:pt>
                <c:pt idx="837">
                  <c:v>1238.2</c:v>
                </c:pt>
                <c:pt idx="838">
                  <c:v>1239.4000000000001</c:v>
                </c:pt>
                <c:pt idx="839">
                  <c:v>1243.7</c:v>
                </c:pt>
                <c:pt idx="840">
                  <c:v>1246.9000000000001</c:v>
                </c:pt>
                <c:pt idx="841">
                  <c:v>1247.8</c:v>
                </c:pt>
                <c:pt idx="842">
                  <c:v>1252.2</c:v>
                </c:pt>
                <c:pt idx="843">
                  <c:v>1252.5999999999999</c:v>
                </c:pt>
                <c:pt idx="844">
                  <c:v>1252.7</c:v>
                </c:pt>
                <c:pt idx="845">
                  <c:v>1256.9000000000001</c:v>
                </c:pt>
                <c:pt idx="846">
                  <c:v>1258.9000000000001</c:v>
                </c:pt>
                <c:pt idx="847">
                  <c:v>1262.9000000000001</c:v>
                </c:pt>
                <c:pt idx="848">
                  <c:v>1266</c:v>
                </c:pt>
                <c:pt idx="849">
                  <c:v>1268.2</c:v>
                </c:pt>
                <c:pt idx="850">
                  <c:v>1268.2</c:v>
                </c:pt>
                <c:pt idx="851">
                  <c:v>1270.8</c:v>
                </c:pt>
                <c:pt idx="852">
                  <c:v>1271.9000000000001</c:v>
                </c:pt>
                <c:pt idx="853">
                  <c:v>1273.4000000000001</c:v>
                </c:pt>
                <c:pt idx="854">
                  <c:v>1273.5999999999999</c:v>
                </c:pt>
                <c:pt idx="855">
                  <c:v>1282.3</c:v>
                </c:pt>
                <c:pt idx="856">
                  <c:v>1282.4000000000001</c:v>
                </c:pt>
                <c:pt idx="857">
                  <c:v>1282.4000000000001</c:v>
                </c:pt>
                <c:pt idx="858">
                  <c:v>1284.7</c:v>
                </c:pt>
                <c:pt idx="859">
                  <c:v>1287.7</c:v>
                </c:pt>
                <c:pt idx="860">
                  <c:v>1288.4000000000001</c:v>
                </c:pt>
                <c:pt idx="861">
                  <c:v>1289.5999999999999</c:v>
                </c:pt>
                <c:pt idx="862">
                  <c:v>1289.7</c:v>
                </c:pt>
                <c:pt idx="863">
                  <c:v>1296</c:v>
                </c:pt>
                <c:pt idx="864">
                  <c:v>1296.5999999999999</c:v>
                </c:pt>
                <c:pt idx="865">
                  <c:v>1298.0999999999999</c:v>
                </c:pt>
                <c:pt idx="866">
                  <c:v>1302.0999999999999</c:v>
                </c:pt>
                <c:pt idx="867">
                  <c:v>1302.7</c:v>
                </c:pt>
                <c:pt idx="868">
                  <c:v>1305.9000000000001</c:v>
                </c:pt>
                <c:pt idx="869">
                  <c:v>1308</c:v>
                </c:pt>
                <c:pt idx="870">
                  <c:v>1310.5</c:v>
                </c:pt>
                <c:pt idx="871">
                  <c:v>1314.1</c:v>
                </c:pt>
                <c:pt idx="872">
                  <c:v>1314.3</c:v>
                </c:pt>
                <c:pt idx="873">
                  <c:v>1314.6</c:v>
                </c:pt>
                <c:pt idx="874">
                  <c:v>1314.6</c:v>
                </c:pt>
                <c:pt idx="875">
                  <c:v>1321.2</c:v>
                </c:pt>
                <c:pt idx="876">
                  <c:v>1322.4</c:v>
                </c:pt>
                <c:pt idx="877">
                  <c:v>1325.7</c:v>
                </c:pt>
                <c:pt idx="878">
                  <c:v>1326.2</c:v>
                </c:pt>
                <c:pt idx="879">
                  <c:v>1326.7</c:v>
                </c:pt>
                <c:pt idx="880">
                  <c:v>1327.3</c:v>
                </c:pt>
                <c:pt idx="881">
                  <c:v>1327.5</c:v>
                </c:pt>
                <c:pt idx="882">
                  <c:v>1332.4</c:v>
                </c:pt>
                <c:pt idx="883">
                  <c:v>1335</c:v>
                </c:pt>
                <c:pt idx="884">
                  <c:v>1338.2</c:v>
                </c:pt>
                <c:pt idx="885">
                  <c:v>1338.2</c:v>
                </c:pt>
                <c:pt idx="886">
                  <c:v>1339.1</c:v>
                </c:pt>
                <c:pt idx="887">
                  <c:v>1341.2</c:v>
                </c:pt>
                <c:pt idx="888">
                  <c:v>1343.5</c:v>
                </c:pt>
                <c:pt idx="889">
                  <c:v>1345.9</c:v>
                </c:pt>
                <c:pt idx="890">
                  <c:v>1346.2</c:v>
                </c:pt>
                <c:pt idx="891">
                  <c:v>1354.8</c:v>
                </c:pt>
                <c:pt idx="892">
                  <c:v>1354.9</c:v>
                </c:pt>
                <c:pt idx="893">
                  <c:v>1355.4</c:v>
                </c:pt>
                <c:pt idx="894">
                  <c:v>1359.3</c:v>
                </c:pt>
                <c:pt idx="895">
                  <c:v>1361.5</c:v>
                </c:pt>
                <c:pt idx="896">
                  <c:v>1363.5</c:v>
                </c:pt>
                <c:pt idx="897">
                  <c:v>1368.3</c:v>
                </c:pt>
                <c:pt idx="898">
                  <c:v>1369.2</c:v>
                </c:pt>
                <c:pt idx="899">
                  <c:v>1370</c:v>
                </c:pt>
                <c:pt idx="900">
                  <c:v>1372.7</c:v>
                </c:pt>
                <c:pt idx="901">
                  <c:v>1375.8</c:v>
                </c:pt>
                <c:pt idx="902">
                  <c:v>1376</c:v>
                </c:pt>
                <c:pt idx="903">
                  <c:v>1376.1</c:v>
                </c:pt>
                <c:pt idx="904">
                  <c:v>1377.5</c:v>
                </c:pt>
                <c:pt idx="905">
                  <c:v>1378.6</c:v>
                </c:pt>
                <c:pt idx="906">
                  <c:v>1381</c:v>
                </c:pt>
                <c:pt idx="907">
                  <c:v>1384.4</c:v>
                </c:pt>
                <c:pt idx="908">
                  <c:v>1386</c:v>
                </c:pt>
                <c:pt idx="909">
                  <c:v>1391.7</c:v>
                </c:pt>
                <c:pt idx="910">
                  <c:v>1393.8</c:v>
                </c:pt>
                <c:pt idx="911">
                  <c:v>1395.1</c:v>
                </c:pt>
                <c:pt idx="912">
                  <c:v>1396.7</c:v>
                </c:pt>
                <c:pt idx="913">
                  <c:v>1396.8</c:v>
                </c:pt>
                <c:pt idx="914">
                  <c:v>1402.8</c:v>
                </c:pt>
                <c:pt idx="915">
                  <c:v>1403.7</c:v>
                </c:pt>
                <c:pt idx="916">
                  <c:v>1405.3</c:v>
                </c:pt>
                <c:pt idx="917">
                  <c:v>1405.6</c:v>
                </c:pt>
                <c:pt idx="918">
                  <c:v>1406.3</c:v>
                </c:pt>
                <c:pt idx="919">
                  <c:v>1407.2</c:v>
                </c:pt>
                <c:pt idx="920">
                  <c:v>1410.2</c:v>
                </c:pt>
                <c:pt idx="921">
                  <c:v>1410.2</c:v>
                </c:pt>
                <c:pt idx="922">
                  <c:v>1412.8</c:v>
                </c:pt>
                <c:pt idx="923">
                  <c:v>1413.5</c:v>
                </c:pt>
                <c:pt idx="924">
                  <c:v>1416.8</c:v>
                </c:pt>
                <c:pt idx="925">
                  <c:v>1420.4</c:v>
                </c:pt>
                <c:pt idx="926">
                  <c:v>1420.9</c:v>
                </c:pt>
                <c:pt idx="927">
                  <c:v>1424.9</c:v>
                </c:pt>
                <c:pt idx="928">
                  <c:v>1426.3</c:v>
                </c:pt>
                <c:pt idx="929">
                  <c:v>1427.5</c:v>
                </c:pt>
                <c:pt idx="930">
                  <c:v>1429.9</c:v>
                </c:pt>
                <c:pt idx="931">
                  <c:v>1432.2</c:v>
                </c:pt>
                <c:pt idx="932">
                  <c:v>1435.8</c:v>
                </c:pt>
                <c:pt idx="933">
                  <c:v>1437.1</c:v>
                </c:pt>
                <c:pt idx="934">
                  <c:v>1438.8</c:v>
                </c:pt>
                <c:pt idx="935">
                  <c:v>1438.9</c:v>
                </c:pt>
                <c:pt idx="936">
                  <c:v>1440.1</c:v>
                </c:pt>
                <c:pt idx="937">
                  <c:v>1447.3</c:v>
                </c:pt>
                <c:pt idx="938">
                  <c:v>1449.7</c:v>
                </c:pt>
                <c:pt idx="939">
                  <c:v>1450.6</c:v>
                </c:pt>
                <c:pt idx="940">
                  <c:v>1451.6</c:v>
                </c:pt>
                <c:pt idx="941">
                  <c:v>1454.9</c:v>
                </c:pt>
                <c:pt idx="942">
                  <c:v>1460.2</c:v>
                </c:pt>
                <c:pt idx="943">
                  <c:v>1460.4</c:v>
                </c:pt>
                <c:pt idx="944">
                  <c:v>1466</c:v>
                </c:pt>
                <c:pt idx="945">
                  <c:v>1468</c:v>
                </c:pt>
                <c:pt idx="946">
                  <c:v>1468.5</c:v>
                </c:pt>
                <c:pt idx="947">
                  <c:v>1468.7</c:v>
                </c:pt>
                <c:pt idx="948">
                  <c:v>1469.1</c:v>
                </c:pt>
                <c:pt idx="949">
                  <c:v>1470</c:v>
                </c:pt>
                <c:pt idx="950">
                  <c:v>1472.8</c:v>
                </c:pt>
                <c:pt idx="951">
                  <c:v>1474</c:v>
                </c:pt>
                <c:pt idx="952">
                  <c:v>1477</c:v>
                </c:pt>
                <c:pt idx="953">
                  <c:v>1480.2</c:v>
                </c:pt>
                <c:pt idx="954">
                  <c:v>1481.1</c:v>
                </c:pt>
                <c:pt idx="955">
                  <c:v>1487.6</c:v>
                </c:pt>
                <c:pt idx="956">
                  <c:v>1488.6</c:v>
                </c:pt>
                <c:pt idx="957">
                  <c:v>1493</c:v>
                </c:pt>
                <c:pt idx="958">
                  <c:v>1493.5</c:v>
                </c:pt>
                <c:pt idx="959">
                  <c:v>1494.9</c:v>
                </c:pt>
                <c:pt idx="960">
                  <c:v>1496.8</c:v>
                </c:pt>
                <c:pt idx="961">
                  <c:v>1497.1</c:v>
                </c:pt>
                <c:pt idx="962">
                  <c:v>1502.6</c:v>
                </c:pt>
                <c:pt idx="963">
                  <c:v>1504.4</c:v>
                </c:pt>
                <c:pt idx="964">
                  <c:v>1505.7</c:v>
                </c:pt>
                <c:pt idx="965">
                  <c:v>1506.7</c:v>
                </c:pt>
                <c:pt idx="966">
                  <c:v>1509.9</c:v>
                </c:pt>
                <c:pt idx="967">
                  <c:v>1510.2</c:v>
                </c:pt>
                <c:pt idx="968">
                  <c:v>1511.1</c:v>
                </c:pt>
                <c:pt idx="969">
                  <c:v>1514.5</c:v>
                </c:pt>
                <c:pt idx="970">
                  <c:v>1518.2</c:v>
                </c:pt>
                <c:pt idx="971">
                  <c:v>1521.3</c:v>
                </c:pt>
                <c:pt idx="972">
                  <c:v>1522.1</c:v>
                </c:pt>
                <c:pt idx="973">
                  <c:v>1523.6</c:v>
                </c:pt>
                <c:pt idx="974">
                  <c:v>1524.7</c:v>
                </c:pt>
                <c:pt idx="975">
                  <c:v>1526.8</c:v>
                </c:pt>
                <c:pt idx="976">
                  <c:v>1528.6</c:v>
                </c:pt>
                <c:pt idx="977">
                  <c:v>1529.4</c:v>
                </c:pt>
                <c:pt idx="978">
                  <c:v>1532.7</c:v>
                </c:pt>
                <c:pt idx="979">
                  <c:v>1534.4</c:v>
                </c:pt>
                <c:pt idx="980">
                  <c:v>1535.2</c:v>
                </c:pt>
                <c:pt idx="981">
                  <c:v>1535.3</c:v>
                </c:pt>
                <c:pt idx="982">
                  <c:v>1535.3</c:v>
                </c:pt>
                <c:pt idx="983">
                  <c:v>1542.5</c:v>
                </c:pt>
                <c:pt idx="984">
                  <c:v>1544.8</c:v>
                </c:pt>
                <c:pt idx="985">
                  <c:v>1545.6</c:v>
                </c:pt>
                <c:pt idx="986">
                  <c:v>1546</c:v>
                </c:pt>
                <c:pt idx="987">
                  <c:v>1548.9</c:v>
                </c:pt>
                <c:pt idx="988">
                  <c:v>1550.7</c:v>
                </c:pt>
                <c:pt idx="989">
                  <c:v>1552.5</c:v>
                </c:pt>
                <c:pt idx="990">
                  <c:v>1552.6</c:v>
                </c:pt>
                <c:pt idx="991">
                  <c:v>1553.6</c:v>
                </c:pt>
                <c:pt idx="992">
                  <c:v>1555.2</c:v>
                </c:pt>
                <c:pt idx="993">
                  <c:v>1555.2</c:v>
                </c:pt>
                <c:pt idx="994">
                  <c:v>1558.9</c:v>
                </c:pt>
                <c:pt idx="995">
                  <c:v>1559.1</c:v>
                </c:pt>
                <c:pt idx="996">
                  <c:v>1562.1</c:v>
                </c:pt>
                <c:pt idx="997">
                  <c:v>1562.6</c:v>
                </c:pt>
                <c:pt idx="998">
                  <c:v>1565.9</c:v>
                </c:pt>
                <c:pt idx="999">
                  <c:v>1567.4</c:v>
                </c:pt>
                <c:pt idx="1000">
                  <c:v>1569.5</c:v>
                </c:pt>
                <c:pt idx="1001">
                  <c:v>1569.9</c:v>
                </c:pt>
                <c:pt idx="1002">
                  <c:v>1570.5</c:v>
                </c:pt>
                <c:pt idx="1003">
                  <c:v>1572.9</c:v>
                </c:pt>
                <c:pt idx="1004">
                  <c:v>1573</c:v>
                </c:pt>
                <c:pt idx="1005">
                  <c:v>1573.1</c:v>
                </c:pt>
                <c:pt idx="1006">
                  <c:v>1575</c:v>
                </c:pt>
                <c:pt idx="1007">
                  <c:v>1578.9</c:v>
                </c:pt>
                <c:pt idx="1008">
                  <c:v>1579.7</c:v>
                </c:pt>
                <c:pt idx="1009">
                  <c:v>1581.4</c:v>
                </c:pt>
                <c:pt idx="1010">
                  <c:v>1585.5</c:v>
                </c:pt>
                <c:pt idx="1011">
                  <c:v>1585.8</c:v>
                </c:pt>
                <c:pt idx="1012">
                  <c:v>1586.1</c:v>
                </c:pt>
                <c:pt idx="1013">
                  <c:v>1586.3</c:v>
                </c:pt>
                <c:pt idx="1014">
                  <c:v>1588.6</c:v>
                </c:pt>
                <c:pt idx="1015">
                  <c:v>1589.6</c:v>
                </c:pt>
                <c:pt idx="1016">
                  <c:v>1590.1</c:v>
                </c:pt>
                <c:pt idx="1017">
                  <c:v>1595.7</c:v>
                </c:pt>
                <c:pt idx="1018">
                  <c:v>1599.3</c:v>
                </c:pt>
                <c:pt idx="1019">
                  <c:v>1600.1</c:v>
                </c:pt>
                <c:pt idx="1020">
                  <c:v>1601.8</c:v>
                </c:pt>
                <c:pt idx="1021">
                  <c:v>1603.9</c:v>
                </c:pt>
                <c:pt idx="1022">
                  <c:v>1604.6</c:v>
                </c:pt>
                <c:pt idx="1023">
                  <c:v>1605</c:v>
                </c:pt>
                <c:pt idx="1024">
                  <c:v>1606</c:v>
                </c:pt>
                <c:pt idx="1025">
                  <c:v>1606.4</c:v>
                </c:pt>
                <c:pt idx="1026">
                  <c:v>1614.5</c:v>
                </c:pt>
                <c:pt idx="1027">
                  <c:v>1616.7</c:v>
                </c:pt>
                <c:pt idx="1028">
                  <c:v>1618.1</c:v>
                </c:pt>
                <c:pt idx="1029">
                  <c:v>1618.2</c:v>
                </c:pt>
                <c:pt idx="1030">
                  <c:v>1618.5</c:v>
                </c:pt>
                <c:pt idx="1031">
                  <c:v>1620.1</c:v>
                </c:pt>
                <c:pt idx="1032">
                  <c:v>1622.3</c:v>
                </c:pt>
                <c:pt idx="1033">
                  <c:v>1622.8</c:v>
                </c:pt>
                <c:pt idx="1034">
                  <c:v>1622.9</c:v>
                </c:pt>
                <c:pt idx="1035">
                  <c:v>1626.6</c:v>
                </c:pt>
                <c:pt idx="1036">
                  <c:v>1628</c:v>
                </c:pt>
                <c:pt idx="1037">
                  <c:v>1628.1</c:v>
                </c:pt>
                <c:pt idx="1038">
                  <c:v>1635</c:v>
                </c:pt>
                <c:pt idx="1039">
                  <c:v>1637.3</c:v>
                </c:pt>
                <c:pt idx="1040">
                  <c:v>1640.1</c:v>
                </c:pt>
                <c:pt idx="1041">
                  <c:v>1640.1</c:v>
                </c:pt>
                <c:pt idx="1042">
                  <c:v>1641.1</c:v>
                </c:pt>
                <c:pt idx="1043">
                  <c:v>1641.4</c:v>
                </c:pt>
                <c:pt idx="1044">
                  <c:v>1641.6</c:v>
                </c:pt>
                <c:pt idx="1045">
                  <c:v>1653.9</c:v>
                </c:pt>
                <c:pt idx="1046">
                  <c:v>1655.4</c:v>
                </c:pt>
                <c:pt idx="1047">
                  <c:v>1657.4</c:v>
                </c:pt>
                <c:pt idx="1048">
                  <c:v>1659.8</c:v>
                </c:pt>
                <c:pt idx="1049">
                  <c:v>1668.3</c:v>
                </c:pt>
                <c:pt idx="1050">
                  <c:v>1669.2</c:v>
                </c:pt>
                <c:pt idx="1051">
                  <c:v>1669.3</c:v>
                </c:pt>
                <c:pt idx="1052">
                  <c:v>1670.1</c:v>
                </c:pt>
                <c:pt idx="1053">
                  <c:v>1672.9</c:v>
                </c:pt>
                <c:pt idx="1054">
                  <c:v>1674.9</c:v>
                </c:pt>
                <c:pt idx="1055">
                  <c:v>1675.7</c:v>
                </c:pt>
                <c:pt idx="1056">
                  <c:v>1676.5</c:v>
                </c:pt>
                <c:pt idx="1057">
                  <c:v>1684.8</c:v>
                </c:pt>
                <c:pt idx="1058">
                  <c:v>1688.4</c:v>
                </c:pt>
                <c:pt idx="1059">
                  <c:v>1688.4</c:v>
                </c:pt>
                <c:pt idx="1060">
                  <c:v>1688.8</c:v>
                </c:pt>
                <c:pt idx="1061">
                  <c:v>1689.8</c:v>
                </c:pt>
                <c:pt idx="1062">
                  <c:v>1690.6</c:v>
                </c:pt>
                <c:pt idx="1063">
                  <c:v>1694.1</c:v>
                </c:pt>
                <c:pt idx="1064">
                  <c:v>1694.7</c:v>
                </c:pt>
                <c:pt idx="1065">
                  <c:v>1696.4</c:v>
                </c:pt>
                <c:pt idx="1066">
                  <c:v>1700.2</c:v>
                </c:pt>
                <c:pt idx="1067">
                  <c:v>1700.3</c:v>
                </c:pt>
                <c:pt idx="1068">
                  <c:v>1702.2</c:v>
                </c:pt>
                <c:pt idx="1069">
                  <c:v>1706.9</c:v>
                </c:pt>
                <c:pt idx="1070">
                  <c:v>1707.8</c:v>
                </c:pt>
                <c:pt idx="1071">
                  <c:v>1708</c:v>
                </c:pt>
                <c:pt idx="1072">
                  <c:v>1710.5</c:v>
                </c:pt>
                <c:pt idx="1073">
                  <c:v>1711.4</c:v>
                </c:pt>
                <c:pt idx="1074">
                  <c:v>1711.9</c:v>
                </c:pt>
                <c:pt idx="1075">
                  <c:v>1712.8</c:v>
                </c:pt>
                <c:pt idx="1076">
                  <c:v>1713.2</c:v>
                </c:pt>
                <c:pt idx="1077">
                  <c:v>1717.3</c:v>
                </c:pt>
                <c:pt idx="1078">
                  <c:v>1718</c:v>
                </c:pt>
                <c:pt idx="1079">
                  <c:v>1721.2</c:v>
                </c:pt>
                <c:pt idx="1080">
                  <c:v>1723.4</c:v>
                </c:pt>
                <c:pt idx="1081">
                  <c:v>1725.9</c:v>
                </c:pt>
                <c:pt idx="1082">
                  <c:v>1727.1</c:v>
                </c:pt>
                <c:pt idx="1083">
                  <c:v>1727.2</c:v>
                </c:pt>
                <c:pt idx="1084">
                  <c:v>1733.6</c:v>
                </c:pt>
                <c:pt idx="1085">
                  <c:v>1737</c:v>
                </c:pt>
                <c:pt idx="1086">
                  <c:v>1738.5</c:v>
                </c:pt>
                <c:pt idx="1087">
                  <c:v>1740.6</c:v>
                </c:pt>
                <c:pt idx="1088">
                  <c:v>1740.6</c:v>
                </c:pt>
                <c:pt idx="1089">
                  <c:v>1742.8</c:v>
                </c:pt>
                <c:pt idx="1090">
                  <c:v>1747.5</c:v>
                </c:pt>
                <c:pt idx="1091">
                  <c:v>1756.4</c:v>
                </c:pt>
                <c:pt idx="1092">
                  <c:v>1763</c:v>
                </c:pt>
                <c:pt idx="1093">
                  <c:v>1765.8</c:v>
                </c:pt>
                <c:pt idx="1094">
                  <c:v>1769.5</c:v>
                </c:pt>
                <c:pt idx="1095">
                  <c:v>1769.5</c:v>
                </c:pt>
                <c:pt idx="1096">
                  <c:v>1769.7</c:v>
                </c:pt>
                <c:pt idx="1097">
                  <c:v>1770.3</c:v>
                </c:pt>
                <c:pt idx="1098">
                  <c:v>1771</c:v>
                </c:pt>
                <c:pt idx="1099">
                  <c:v>1771.9</c:v>
                </c:pt>
                <c:pt idx="1100">
                  <c:v>1774.9</c:v>
                </c:pt>
                <c:pt idx="1101">
                  <c:v>1775.2</c:v>
                </c:pt>
                <c:pt idx="1102">
                  <c:v>1775.5</c:v>
                </c:pt>
                <c:pt idx="1103">
                  <c:v>1776.4</c:v>
                </c:pt>
                <c:pt idx="1104">
                  <c:v>1776.8</c:v>
                </c:pt>
                <c:pt idx="1105">
                  <c:v>1778</c:v>
                </c:pt>
                <c:pt idx="1106">
                  <c:v>1778.8</c:v>
                </c:pt>
                <c:pt idx="1107">
                  <c:v>1779.2</c:v>
                </c:pt>
                <c:pt idx="1108">
                  <c:v>1779.2</c:v>
                </c:pt>
                <c:pt idx="1109">
                  <c:v>1779.2</c:v>
                </c:pt>
                <c:pt idx="1110">
                  <c:v>1781.7</c:v>
                </c:pt>
                <c:pt idx="1111">
                  <c:v>1783.2</c:v>
                </c:pt>
                <c:pt idx="1112">
                  <c:v>1783.8</c:v>
                </c:pt>
                <c:pt idx="1113">
                  <c:v>1784.3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24672"/>
        <c:axId val="244138752"/>
      </c:scatterChart>
      <c:valAx>
        <c:axId val="2441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138752"/>
        <c:crosses val="autoZero"/>
        <c:crossBetween val="midCat"/>
      </c:valAx>
      <c:valAx>
        <c:axId val="244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2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 2</c:v>
          </c:tx>
          <c:marker>
            <c:symbol val="none"/>
          </c:marker>
          <c:val>
            <c:numRef>
              <c:f>'Engine dataset'!$F$3:$F$1116</c:f>
              <c:numCache>
                <c:formatCode>General</c:formatCode>
                <c:ptCount val="1114"/>
                <c:pt idx="0">
                  <c:v>3.226311065516029</c:v>
                </c:pt>
                <c:pt idx="1">
                  <c:v>7.4223672454511842</c:v>
                </c:pt>
                <c:pt idx="2">
                  <c:v>26.030212004553576</c:v>
                </c:pt>
                <c:pt idx="3">
                  <c:v>5.6237765730878664</c:v>
                </c:pt>
                <c:pt idx="4">
                  <c:v>29.636236014687952</c:v>
                </c:pt>
                <c:pt idx="5">
                  <c:v>3.8256073082709037</c:v>
                </c:pt>
                <c:pt idx="6">
                  <c:v>-23.686930284705731</c:v>
                </c:pt>
                <c:pt idx="7">
                  <c:v>5.6237807572236846</c:v>
                </c:pt>
                <c:pt idx="8">
                  <c:v>5.6237811733206655</c:v>
                </c:pt>
                <c:pt idx="9">
                  <c:v>77.826525921790449</c:v>
                </c:pt>
                <c:pt idx="10">
                  <c:v>20.023846093657241</c:v>
                </c:pt>
                <c:pt idx="11">
                  <c:v>3.8256061592368837</c:v>
                </c:pt>
                <c:pt idx="12">
                  <c:v>7.4223670372455501</c:v>
                </c:pt>
                <c:pt idx="13">
                  <c:v>68.173560623032074</c:v>
                </c:pt>
                <c:pt idx="14">
                  <c:v>-6.9538021807061483</c:v>
                </c:pt>
                <c:pt idx="15">
                  <c:v>6.823147539447092</c:v>
                </c:pt>
                <c:pt idx="16">
                  <c:v>39.258552666476007</c:v>
                </c:pt>
                <c:pt idx="17">
                  <c:v>5.0243424695413665</c:v>
                </c:pt>
                <c:pt idx="18">
                  <c:v>5.6237802365129426</c:v>
                </c:pt>
                <c:pt idx="19">
                  <c:v>8.0219862382231497</c:v>
                </c:pt>
                <c:pt idx="20">
                  <c:v>63.34973214214159</c:v>
                </c:pt>
                <c:pt idx="21">
                  <c:v>56.71973871127193</c:v>
                </c:pt>
                <c:pt idx="22">
                  <c:v>18.222633007609502</c:v>
                </c:pt>
                <c:pt idx="23">
                  <c:v>91.10990244900421</c:v>
                </c:pt>
                <c:pt idx="24">
                  <c:v>27.832980421181531</c:v>
                </c:pt>
                <c:pt idx="25">
                  <c:v>59.12978375445627</c:v>
                </c:pt>
                <c:pt idx="26">
                  <c:v>38.054822071862887</c:v>
                </c:pt>
                <c:pt idx="27">
                  <c:v>83.259142198013876</c:v>
                </c:pt>
                <c:pt idx="28">
                  <c:v>105.61335083488154</c:v>
                </c:pt>
                <c:pt idx="29">
                  <c:v>39.258215502249129</c:v>
                </c:pt>
                <c:pt idx="30">
                  <c:v>54.309838808572266</c:v>
                </c:pt>
                <c:pt idx="31">
                  <c:v>132.84160611866196</c:v>
                </c:pt>
                <c:pt idx="32">
                  <c:v>71.792546066942634</c:v>
                </c:pt>
                <c:pt idx="33">
                  <c:v>49.490954957547984</c:v>
                </c:pt>
                <c:pt idx="34">
                  <c:v>22.426023507881837</c:v>
                </c:pt>
                <c:pt idx="35">
                  <c:v>-5.1584789395819257</c:v>
                </c:pt>
                <c:pt idx="36">
                  <c:v>8.62165551896571</c:v>
                </c:pt>
                <c:pt idx="37">
                  <c:v>65.761252223244099</c:v>
                </c:pt>
                <c:pt idx="38">
                  <c:v>36.852171469762197</c:v>
                </c:pt>
                <c:pt idx="39">
                  <c:v>106.21851234979709</c:v>
                </c:pt>
                <c:pt idx="40">
                  <c:v>53.104964021106497</c:v>
                </c:pt>
                <c:pt idx="41">
                  <c:v>73.602524768865948</c:v>
                </c:pt>
                <c:pt idx="42">
                  <c:v>99.568928572447732</c:v>
                </c:pt>
                <c:pt idx="43">
                  <c:v>79.636987125389311</c:v>
                </c:pt>
                <c:pt idx="44">
                  <c:v>54.309358363133896</c:v>
                </c:pt>
                <c:pt idx="45">
                  <c:v>57.924668126214897</c:v>
                </c:pt>
                <c:pt idx="46">
                  <c:v>88.089800026182331</c:v>
                </c:pt>
                <c:pt idx="47">
                  <c:v>38.656791502147485</c:v>
                </c:pt>
                <c:pt idx="48">
                  <c:v>119.5254037615737</c:v>
                </c:pt>
                <c:pt idx="49">
                  <c:v>65.158122697269903</c:v>
                </c:pt>
                <c:pt idx="50">
                  <c:v>17.021751898310541</c:v>
                </c:pt>
                <c:pt idx="51">
                  <c:v>72.998864827315231</c:v>
                </c:pt>
                <c:pt idx="52">
                  <c:v>30.237454281739446</c:v>
                </c:pt>
                <c:pt idx="53">
                  <c:v>47.684731205582068</c:v>
                </c:pt>
                <c:pt idx="54">
                  <c:v>21.824962875280789</c:v>
                </c:pt>
                <c:pt idx="55">
                  <c:v>62.143592344157497</c:v>
                </c:pt>
                <c:pt idx="56">
                  <c:v>59.130261300924587</c:v>
                </c:pt>
                <c:pt idx="57">
                  <c:v>114.08039459514401</c:v>
                </c:pt>
                <c:pt idx="58">
                  <c:v>68.77664056830011</c:v>
                </c:pt>
                <c:pt idx="59">
                  <c:v>88.693842730462933</c:v>
                </c:pt>
                <c:pt idx="60">
                  <c:v>80.844063619811806</c:v>
                </c:pt>
                <c:pt idx="61">
                  <c:v>103.19546364489565</c:v>
                </c:pt>
                <c:pt idx="62">
                  <c:v>68.173459318147081</c:v>
                </c:pt>
                <c:pt idx="63">
                  <c:v>54.912162431156219</c:v>
                </c:pt>
                <c:pt idx="64">
                  <c:v>91.109701564410784</c:v>
                </c:pt>
                <c:pt idx="65">
                  <c:v>105.00919213146247</c:v>
                </c:pt>
                <c:pt idx="66">
                  <c:v>43.47067481257973</c:v>
                </c:pt>
                <c:pt idx="67">
                  <c:v>83.8628682769683</c:v>
                </c:pt>
                <c:pt idx="68">
                  <c:v>98.360241273820435</c:v>
                </c:pt>
                <c:pt idx="69">
                  <c:v>130.4202337841418</c:v>
                </c:pt>
                <c:pt idx="70">
                  <c:v>92.317702581918383</c:v>
                </c:pt>
                <c:pt idx="71">
                  <c:v>141.32134013431778</c:v>
                </c:pt>
                <c:pt idx="72">
                  <c:v>127.39319787779039</c:v>
                </c:pt>
                <c:pt idx="73">
                  <c:v>118.31515334669376</c:v>
                </c:pt>
                <c:pt idx="74">
                  <c:v>118.31506699137856</c:v>
                </c:pt>
                <c:pt idx="75">
                  <c:v>140.71551296652294</c:v>
                </c:pt>
                <c:pt idx="76">
                  <c:v>43.470695349840653</c:v>
                </c:pt>
                <c:pt idx="77">
                  <c:v>56.117058461332931</c:v>
                </c:pt>
                <c:pt idx="78">
                  <c:v>110.45138957070577</c:v>
                </c:pt>
                <c:pt idx="79">
                  <c:v>68.173359102279193</c:v>
                </c:pt>
                <c:pt idx="80">
                  <c:v>108.63682289500844</c:v>
                </c:pt>
                <c:pt idx="81">
                  <c:v>133.44758679992324</c:v>
                </c:pt>
                <c:pt idx="82">
                  <c:v>14.020609357829414</c:v>
                </c:pt>
                <c:pt idx="83">
                  <c:v>98.964251599384284</c:v>
                </c:pt>
                <c:pt idx="84">
                  <c:v>155.25914356774709</c:v>
                </c:pt>
                <c:pt idx="85">
                  <c:v>152.83454425349197</c:v>
                </c:pt>
                <c:pt idx="86">
                  <c:v>83.259040857051019</c:v>
                </c:pt>
                <c:pt idx="87">
                  <c:v>133.44750035113759</c:v>
                </c:pt>
                <c:pt idx="88">
                  <c:v>101.38214291779016</c:v>
                </c:pt>
                <c:pt idx="89">
                  <c:v>115.89488557512354</c:v>
                </c:pt>
                <c:pt idx="90">
                  <c:v>125.57693205308991</c:v>
                </c:pt>
                <c:pt idx="91">
                  <c:v>147.98597350237407</c:v>
                </c:pt>
                <c:pt idx="92">
                  <c:v>129.20935940438073</c:v>
                </c:pt>
                <c:pt idx="93">
                  <c:v>81.447825890148721</c:v>
                </c:pt>
                <c:pt idx="94">
                  <c:v>101.98652949650102</c:v>
                </c:pt>
                <c:pt idx="95">
                  <c:v>167.38656457087376</c:v>
                </c:pt>
                <c:pt idx="96">
                  <c:v>95.338622669706211</c:v>
                </c:pt>
                <c:pt idx="97">
                  <c:v>54.309506183450139</c:v>
                </c:pt>
                <c:pt idx="98">
                  <c:v>119.52532510138923</c:v>
                </c:pt>
                <c:pt idx="99">
                  <c:v>148.59188165877694</c:v>
                </c:pt>
                <c:pt idx="100">
                  <c:v>137.08121625839169</c:v>
                </c:pt>
                <c:pt idx="101">
                  <c:v>178.91370728871817</c:v>
                </c:pt>
                <c:pt idx="102">
                  <c:v>171.63267427687421</c:v>
                </c:pt>
                <c:pt idx="103">
                  <c:v>153.44065834134426</c:v>
                </c:pt>
                <c:pt idx="104">
                  <c:v>164.35397254091993</c:v>
                </c:pt>
                <c:pt idx="105">
                  <c:v>40.461441631289105</c:v>
                </c:pt>
                <c:pt idx="106">
                  <c:v>135.26405219538645</c:v>
                </c:pt>
                <c:pt idx="107">
                  <c:v>191.05371741685667</c:v>
                </c:pt>
                <c:pt idx="108">
                  <c:v>172.84569963177134</c:v>
                </c:pt>
                <c:pt idx="109">
                  <c:v>163.74744195197036</c:v>
                </c:pt>
                <c:pt idx="110">
                  <c:v>188.62517100553447</c:v>
                </c:pt>
                <c:pt idx="111">
                  <c:v>123.1561431955561</c:v>
                </c:pt>
                <c:pt idx="112">
                  <c:v>147.98572784429811</c:v>
                </c:pt>
                <c:pt idx="113">
                  <c:v>174.66616448600598</c:v>
                </c:pt>
                <c:pt idx="114">
                  <c:v>110.45116067198117</c:v>
                </c:pt>
                <c:pt idx="115">
                  <c:v>158.89633119665652</c:v>
                </c:pt>
                <c:pt idx="116">
                  <c:v>182.55494223643416</c:v>
                </c:pt>
                <c:pt idx="117">
                  <c:v>154.65292676384342</c:v>
                </c:pt>
                <c:pt idx="118">
                  <c:v>203.8071977161303</c:v>
                </c:pt>
                <c:pt idx="119">
                  <c:v>205.0222086051773</c:v>
                </c:pt>
                <c:pt idx="120">
                  <c:v>139.50391500970917</c:v>
                </c:pt>
                <c:pt idx="121">
                  <c:v>108.03197907309459</c:v>
                </c:pt>
                <c:pt idx="122">
                  <c:v>181.94792511494609</c:v>
                </c:pt>
                <c:pt idx="123">
                  <c:v>78.429552688336855</c:v>
                </c:pt>
                <c:pt idx="124">
                  <c:v>126.78765961874399</c:v>
                </c:pt>
                <c:pt idx="125">
                  <c:v>169.81276420895026</c:v>
                </c:pt>
                <c:pt idx="126">
                  <c:v>190.44654855019519</c:v>
                </c:pt>
                <c:pt idx="127">
                  <c:v>202.59223134416669</c:v>
                </c:pt>
                <c:pt idx="128">
                  <c:v>141.92688229237427</c:v>
                </c:pt>
                <c:pt idx="129">
                  <c:v>217.78272729419086</c:v>
                </c:pt>
                <c:pt idx="130">
                  <c:v>183.16164312121879</c:v>
                </c:pt>
                <c:pt idx="131">
                  <c:v>192.87488821503268</c:v>
                </c:pt>
                <c:pt idx="132">
                  <c:v>168.59951911776028</c:v>
                </c:pt>
                <c:pt idx="133">
                  <c:v>155.86524814952475</c:v>
                </c:pt>
                <c:pt idx="134">
                  <c:v>200.77008018766338</c:v>
                </c:pt>
                <c:pt idx="135">
                  <c:v>218.99828637814801</c:v>
                </c:pt>
                <c:pt idx="136">
                  <c:v>130.41972944396622</c:v>
                </c:pt>
                <c:pt idx="137">
                  <c:v>199.55514639324906</c:v>
                </c:pt>
                <c:pt idx="138">
                  <c:v>234.19803873353663</c:v>
                </c:pt>
                <c:pt idx="139">
                  <c:v>154.65275285946132</c:v>
                </c:pt>
                <c:pt idx="140">
                  <c:v>144.95588162945174</c:v>
                </c:pt>
                <c:pt idx="141">
                  <c:v>158.28989321262506</c:v>
                </c:pt>
                <c:pt idx="142">
                  <c:v>218.39040984567885</c:v>
                </c:pt>
                <c:pt idx="143">
                  <c:v>181.94804840934643</c:v>
                </c:pt>
                <c:pt idx="144">
                  <c:v>208.66741099584925</c:v>
                </c:pt>
                <c:pt idx="145">
                  <c:v>215.9592146935604</c:v>
                </c:pt>
                <c:pt idx="146">
                  <c:v>168.59941844536118</c:v>
                </c:pt>
                <c:pt idx="147">
                  <c:v>206.23686502959731</c:v>
                </c:pt>
                <c:pt idx="148">
                  <c:v>198.9479127222998</c:v>
                </c:pt>
                <c:pt idx="149">
                  <c:v>170.41895119260059</c:v>
                </c:pt>
                <c:pt idx="150">
                  <c:v>234.80614983126526</c:v>
                </c:pt>
                <c:pt idx="151">
                  <c:v>248.79748065138932</c:v>
                </c:pt>
                <c:pt idx="152">
                  <c:v>183.76871510955874</c:v>
                </c:pt>
                <c:pt idx="153">
                  <c:v>231.15731428380963</c:v>
                </c:pt>
                <c:pt idx="154">
                  <c:v>228.72497880616493</c:v>
                </c:pt>
                <c:pt idx="155">
                  <c:v>215.35131417091054</c:v>
                </c:pt>
                <c:pt idx="156">
                  <c:v>222.03757943320124</c:v>
                </c:pt>
                <c:pt idx="157">
                  <c:v>248.18897345117193</c:v>
                </c:pt>
                <c:pt idx="158">
                  <c:v>242.71345970951239</c:v>
                </c:pt>
                <c:pt idx="159">
                  <c:v>191.053565192831</c:v>
                </c:pt>
                <c:pt idx="160">
                  <c:v>217.7826484042003</c:v>
                </c:pt>
                <c:pt idx="161">
                  <c:v>183.16150092183022</c:v>
                </c:pt>
                <c:pt idx="162">
                  <c:v>226.29278459396085</c:v>
                </c:pt>
                <c:pt idx="163">
                  <c:v>246.97203221336406</c:v>
                </c:pt>
                <c:pt idx="164">
                  <c:v>236.6304028956979</c:v>
                </c:pt>
                <c:pt idx="165">
                  <c:v>195.30366203337996</c:v>
                </c:pt>
                <c:pt idx="166">
                  <c:v>208.66728161016772</c:v>
                </c:pt>
                <c:pt idx="167">
                  <c:v>263.40416088746696</c:v>
                </c:pt>
                <c:pt idx="168">
                  <c:v>199.55509468149523</c:v>
                </c:pt>
                <c:pt idx="169">
                  <c:v>263.40410996556307</c:v>
                </c:pt>
                <c:pt idx="170">
                  <c:v>242.71328141864541</c:v>
                </c:pt>
                <c:pt idx="171">
                  <c:v>274.97271729276889</c:v>
                </c:pt>
                <c:pt idx="172">
                  <c:v>206.23672130204255</c:v>
                </c:pt>
                <c:pt idx="173">
                  <c:v>244.53818821608962</c:v>
                </c:pt>
                <c:pt idx="174">
                  <c:v>239.06361734939145</c:v>
                </c:pt>
                <c:pt idx="175">
                  <c:v>278.62677564256796</c:v>
                </c:pt>
                <c:pt idx="176">
                  <c:v>212.92059081514543</c:v>
                </c:pt>
                <c:pt idx="177">
                  <c:v>266.44798613037955</c:v>
                </c:pt>
                <c:pt idx="178">
                  <c:v>262.18664646352454</c:v>
                </c:pt>
                <c:pt idx="179">
                  <c:v>259.14294820520917</c:v>
                </c:pt>
                <c:pt idx="180">
                  <c:v>253.05666821959477</c:v>
                </c:pt>
                <c:pt idx="181">
                  <c:v>227.50898367746635</c:v>
                </c:pt>
                <c:pt idx="182">
                  <c:v>288.3731396093637</c:v>
                </c:pt>
                <c:pt idx="183">
                  <c:v>215.35116961461836</c:v>
                </c:pt>
                <c:pt idx="184">
                  <c:v>225.68491652263452</c:v>
                </c:pt>
                <c:pt idx="185">
                  <c:v>245.1467779000829</c:v>
                </c:pt>
                <c:pt idx="186">
                  <c:v>262.18630817442721</c:v>
                </c:pt>
                <c:pt idx="187">
                  <c:v>228.72467509095861</c:v>
                </c:pt>
                <c:pt idx="188">
                  <c:v>237.23847118513703</c:v>
                </c:pt>
                <c:pt idx="189">
                  <c:v>293.24732957216509</c:v>
                </c:pt>
                <c:pt idx="190">
                  <c:v>259.14307048884729</c:v>
                </c:pt>
                <c:pt idx="191">
                  <c:v>277.40854144537138</c:v>
                </c:pt>
                <c:pt idx="192">
                  <c:v>284.71781519512325</c:v>
                </c:pt>
                <c:pt idx="193">
                  <c:v>300.56007184138917</c:v>
                </c:pt>
                <c:pt idx="194">
                  <c:v>285.93626586318044</c:v>
                </c:pt>
                <c:pt idx="195">
                  <c:v>271.92758636255479</c:v>
                </c:pt>
                <c:pt idx="196">
                  <c:v>237.84695110067963</c:v>
                </c:pt>
                <c:pt idx="197">
                  <c:v>254.88223114756846</c:v>
                </c:pt>
                <c:pt idx="198">
                  <c:v>244.5380441903979</c:v>
                </c:pt>
                <c:pt idx="199">
                  <c:v>282.28099057780679</c:v>
                </c:pt>
                <c:pt idx="200">
                  <c:v>307.87428231906409</c:v>
                </c:pt>
                <c:pt idx="201">
                  <c:v>299.95050535734021</c:v>
                </c:pt>
                <c:pt idx="202">
                  <c:v>275.58162734846331</c:v>
                </c:pt>
                <c:pt idx="203">
                  <c:v>313.9707287915013</c:v>
                </c:pt>
                <c:pt idx="204">
                  <c:v>296.9035051374276</c:v>
                </c:pt>
                <c:pt idx="205">
                  <c:v>293.85650944815427</c:v>
                </c:pt>
                <c:pt idx="206">
                  <c:v>253.05677584364753</c:v>
                </c:pt>
                <c:pt idx="207">
                  <c:v>292.63770059767052</c:v>
                </c:pt>
                <c:pt idx="208">
                  <c:v>267.05677381217311</c:v>
                </c:pt>
                <c:pt idx="209">
                  <c:v>291.41937739413072</c:v>
                </c:pt>
                <c:pt idx="210">
                  <c:v>264.01242050534029</c:v>
                </c:pt>
                <c:pt idx="211">
                  <c:v>325.55677094928836</c:v>
                </c:pt>
                <c:pt idx="212">
                  <c:v>303.60746951415064</c:v>
                </c:pt>
                <c:pt idx="213">
                  <c:v>304.21664705369483</c:v>
                </c:pt>
                <c:pt idx="214">
                  <c:v>316.40946719056979</c:v>
                </c:pt>
                <c:pt idx="215">
                  <c:v>280.45388478168132</c:v>
                </c:pt>
                <c:pt idx="216">
                  <c:v>306.65498041951287</c:v>
                </c:pt>
                <c:pt idx="217">
                  <c:v>323.72709638348857</c:v>
                </c:pt>
                <c:pt idx="218">
                  <c:v>269.49208978401987</c:v>
                </c:pt>
                <c:pt idx="219">
                  <c:v>274.97221387827409</c:v>
                </c:pt>
                <c:pt idx="220">
                  <c:v>332.26606087464944</c:v>
                </c:pt>
                <c:pt idx="221">
                  <c:v>314.58006617016582</c:v>
                </c:pt>
                <c:pt idx="222">
                  <c:v>338.36669580675783</c:v>
                </c:pt>
                <c:pt idx="223">
                  <c:v>313.36101910904608</c:v>
                </c:pt>
                <c:pt idx="224">
                  <c:v>339.58686858910175</c:v>
                </c:pt>
                <c:pt idx="225">
                  <c:v>326.1663055602034</c:v>
                </c:pt>
                <c:pt idx="226">
                  <c:v>323.72694604225461</c:v>
                </c:pt>
                <c:pt idx="227">
                  <c:v>286.54523163011953</c:v>
                </c:pt>
                <c:pt idx="228">
                  <c:v>309.09344840228886</c:v>
                </c:pt>
                <c:pt idx="229">
                  <c:v>301.16903070673595</c:v>
                </c:pt>
                <c:pt idx="230">
                  <c:v>288.98187648501346</c:v>
                </c:pt>
                <c:pt idx="231">
                  <c:v>298.12218059973736</c:v>
                </c:pt>
                <c:pt idx="232">
                  <c:v>352.40163903202659</c:v>
                </c:pt>
                <c:pt idx="233">
                  <c:v>329.21627250731296</c:v>
                </c:pt>
                <c:pt idx="234">
                  <c:v>349.35001012370105</c:v>
                </c:pt>
                <c:pt idx="235">
                  <c:v>316.40943063519768</c:v>
                </c:pt>
                <c:pt idx="236">
                  <c:v>343.24762611049573</c:v>
                </c:pt>
                <c:pt idx="237">
                  <c:v>332.87582302596667</c:v>
                </c:pt>
                <c:pt idx="238">
                  <c:v>324.33693303771383</c:v>
                </c:pt>
                <c:pt idx="239">
                  <c:v>353.01191995988904</c:v>
                </c:pt>
                <c:pt idx="240">
                  <c:v>305.43582159468383</c:v>
                </c:pt>
                <c:pt idx="241">
                  <c:v>342.02712451332019</c:v>
                </c:pt>
                <c:pt idx="242">
                  <c:v>320.67772844260747</c:v>
                </c:pt>
                <c:pt idx="243">
                  <c:v>368.27335127102657</c:v>
                </c:pt>
                <c:pt idx="244">
                  <c:v>353.01194924958571</c:v>
                </c:pt>
                <c:pt idx="245">
                  <c:v>311.53153841071236</c:v>
                </c:pt>
                <c:pt idx="246">
                  <c:v>335.31580687639541</c:v>
                </c:pt>
                <c:pt idx="247">
                  <c:v>367.66273265312282</c:v>
                </c:pt>
                <c:pt idx="248">
                  <c:v>360.94695015598199</c:v>
                </c:pt>
                <c:pt idx="249">
                  <c:v>364.60996768241125</c:v>
                </c:pt>
                <c:pt idx="250">
                  <c:v>323.72664301494871</c:v>
                </c:pt>
                <c:pt idx="251">
                  <c:v>356.06341243276711</c:v>
                </c:pt>
                <c:pt idx="252">
                  <c:v>339.58684076062133</c:v>
                </c:pt>
                <c:pt idx="253">
                  <c:v>382.31895767435554</c:v>
                </c:pt>
                <c:pt idx="254">
                  <c:v>333.48604843345419</c:v>
                </c:pt>
                <c:pt idx="255">
                  <c:v>375.60086776742207</c:v>
                </c:pt>
                <c:pt idx="256">
                  <c:v>334.09597513534266</c:v>
                </c:pt>
                <c:pt idx="257">
                  <c:v>365.22024470135869</c:v>
                </c:pt>
                <c:pt idx="258">
                  <c:v>370.10475161079285</c:v>
                </c:pt>
                <c:pt idx="259">
                  <c:v>351.79081277787049</c:v>
                </c:pt>
                <c:pt idx="260">
                  <c:v>354.84294466196042</c:v>
                </c:pt>
                <c:pt idx="261">
                  <c:v>385.37293577257009</c:v>
                </c:pt>
                <c:pt idx="262">
                  <c:v>343.24732337756291</c:v>
                </c:pt>
                <c:pt idx="263">
                  <c:v>376.21137654169644</c:v>
                </c:pt>
                <c:pt idx="264">
                  <c:v>378.65430552353064</c:v>
                </c:pt>
                <c:pt idx="265">
                  <c:v>345.68847753877702</c:v>
                </c:pt>
                <c:pt idx="266">
                  <c:v>395.1473781742356</c:v>
                </c:pt>
                <c:pt idx="267">
                  <c:v>351.18075185472463</c:v>
                </c:pt>
                <c:pt idx="268">
                  <c:v>389.64898023466844</c:v>
                </c:pt>
                <c:pt idx="269">
                  <c:v>390.8706013981315</c:v>
                </c:pt>
                <c:pt idx="270">
                  <c:v>380.48628866202694</c:v>
                </c:pt>
                <c:pt idx="271">
                  <c:v>393.92533974103759</c:v>
                </c:pt>
                <c:pt idx="272">
                  <c:v>367.66253055978348</c:v>
                </c:pt>
                <c:pt idx="273">
                  <c:v>373.15815037256283</c:v>
                </c:pt>
                <c:pt idx="274">
                  <c:v>387.81601209630793</c:v>
                </c:pt>
                <c:pt idx="275">
                  <c:v>412.86879916705078</c:v>
                </c:pt>
                <c:pt idx="276">
                  <c:v>404.31286154523855</c:v>
                </c:pt>
                <c:pt idx="277">
                  <c:v>406.75738381616662</c:v>
                </c:pt>
                <c:pt idx="278">
                  <c:v>362.16758738674946</c:v>
                </c:pt>
                <c:pt idx="279">
                  <c:v>363.38891666530031</c:v>
                </c:pt>
                <c:pt idx="280">
                  <c:v>374.98970626906015</c:v>
                </c:pt>
                <c:pt idx="281">
                  <c:v>400.64644123177163</c:v>
                </c:pt>
                <c:pt idx="282">
                  <c:v>396.97996834792696</c:v>
                </c:pt>
                <c:pt idx="283">
                  <c:v>418.98173675245482</c:v>
                </c:pt>
                <c:pt idx="284">
                  <c:v>406.75726825678794</c:v>
                </c:pt>
                <c:pt idx="285">
                  <c:v>379.87564449100228</c:v>
                </c:pt>
                <c:pt idx="286">
                  <c:v>419.59309607347603</c:v>
                </c:pt>
                <c:pt idx="287">
                  <c:v>406.14605165946801</c:v>
                </c:pt>
                <c:pt idx="288">
                  <c:v>390.87072378457805</c:v>
                </c:pt>
                <c:pt idx="289">
                  <c:v>385.9833146798527</c:v>
                </c:pt>
                <c:pt idx="290">
                  <c:v>394.53616002831751</c:v>
                </c:pt>
                <c:pt idx="291">
                  <c:v>406.7573611785827</c:v>
                </c:pt>
                <c:pt idx="292">
                  <c:v>411.64665909534557</c:v>
                </c:pt>
                <c:pt idx="293">
                  <c:v>429.98656597018839</c:v>
                </c:pt>
                <c:pt idx="294">
                  <c:v>396.36883150854874</c:v>
                </c:pt>
                <c:pt idx="295">
                  <c:v>384.15119571392927</c:v>
                </c:pt>
                <c:pt idx="296">
                  <c:v>423.26092234692413</c:v>
                </c:pt>
                <c:pt idx="297">
                  <c:v>432.43249689071922</c:v>
                </c:pt>
                <c:pt idx="298">
                  <c:v>422.64964983685741</c:v>
                </c:pt>
                <c:pt idx="299">
                  <c:v>422.64940501933421</c:v>
                </c:pt>
                <c:pt idx="300">
                  <c:v>398.20218642370935</c:v>
                </c:pt>
                <c:pt idx="301">
                  <c:v>407.36801886595714</c:v>
                </c:pt>
                <c:pt idx="302">
                  <c:v>418.3704640532232</c:v>
                </c:pt>
                <c:pt idx="303">
                  <c:v>411.64648540912094</c:v>
                </c:pt>
                <c:pt idx="304">
                  <c:v>444.66379440618641</c:v>
                </c:pt>
                <c:pt idx="305">
                  <c:v>433.65512598414853</c:v>
                </c:pt>
                <c:pt idx="306">
                  <c:v>437.93618226162573</c:v>
                </c:pt>
                <c:pt idx="307">
                  <c:v>437.93600301087133</c:v>
                </c:pt>
                <c:pt idx="308">
                  <c:v>444.05220189216982</c:v>
                </c:pt>
                <c:pt idx="309">
                  <c:v>412.86900936077882</c:v>
                </c:pt>
                <c:pt idx="310">
                  <c:v>428.15221362858097</c:v>
                </c:pt>
                <c:pt idx="311">
                  <c:v>445.27538141514367</c:v>
                </c:pt>
                <c:pt idx="312">
                  <c:v>416.53613453250529</c:v>
                </c:pt>
                <c:pt idx="313">
                  <c:v>448.94521407255024</c:v>
                </c:pt>
                <c:pt idx="314">
                  <c:v>455.67478808392445</c:v>
                </c:pt>
                <c:pt idx="315">
                  <c:v>425.09499861434585</c:v>
                </c:pt>
                <c:pt idx="316">
                  <c:v>430.59756917153197</c:v>
                </c:pt>
                <c:pt idx="317">
                  <c:v>463.01677507584861</c:v>
                </c:pt>
                <c:pt idx="318">
                  <c:v>461.18085207144861</c:v>
                </c:pt>
                <c:pt idx="319">
                  <c:v>464.85239426544001</c:v>
                </c:pt>
                <c:pt idx="320">
                  <c:v>475.25565616282279</c:v>
                </c:pt>
                <c:pt idx="321">
                  <c:v>452.00398738156662</c:v>
                </c:pt>
                <c:pt idx="322">
                  <c:v>442.21706581165597</c:v>
                </c:pt>
                <c:pt idx="323">
                  <c:v>456.28655952786505</c:v>
                </c:pt>
                <c:pt idx="324">
                  <c:v>438.54768919148285</c:v>
                </c:pt>
                <c:pt idx="325">
                  <c:v>472.80793470591072</c:v>
                </c:pt>
                <c:pt idx="326">
                  <c:v>440.38200220073873</c:v>
                </c:pt>
                <c:pt idx="327">
                  <c:v>465.46421834647776</c:v>
                </c:pt>
                <c:pt idx="328">
                  <c:v>431.20938905951459</c:v>
                </c:pt>
                <c:pt idx="329">
                  <c:v>449.55677654653118</c:v>
                </c:pt>
                <c:pt idx="330">
                  <c:v>477.70416855921314</c:v>
                </c:pt>
                <c:pt idx="331">
                  <c:v>460.56910341424532</c:v>
                </c:pt>
                <c:pt idx="332">
                  <c:v>485.66134423631695</c:v>
                </c:pt>
                <c:pt idx="333">
                  <c:v>481.3766329840937</c:v>
                </c:pt>
                <c:pt idx="334">
                  <c:v>471.58343439379064</c:v>
                </c:pt>
                <c:pt idx="335">
                  <c:v>456.89830411179582</c:v>
                </c:pt>
                <c:pt idx="336">
                  <c:v>461.18070684871384</c:v>
                </c:pt>
                <c:pt idx="337">
                  <c:v>473.41992232575501</c:v>
                </c:pt>
                <c:pt idx="338">
                  <c:v>448.94542166077008</c:v>
                </c:pt>
                <c:pt idx="339">
                  <c:v>496.68146486506919</c:v>
                </c:pt>
                <c:pt idx="340">
                  <c:v>486.88604537098479</c:v>
                </c:pt>
                <c:pt idx="341">
                  <c:v>493.62039290761334</c:v>
                </c:pt>
                <c:pt idx="342">
                  <c:v>472.19568203197036</c:v>
                </c:pt>
                <c:pt idx="343">
                  <c:v>502.80513757168308</c:v>
                </c:pt>
                <c:pt idx="344">
                  <c:v>476.4800243945341</c:v>
                </c:pt>
                <c:pt idx="345">
                  <c:v>485.04934520452434</c:v>
                </c:pt>
                <c:pt idx="346">
                  <c:v>508.9288081219828</c:v>
                </c:pt>
                <c:pt idx="347">
                  <c:v>497.29400927945346</c:v>
                </c:pt>
                <c:pt idx="348">
                  <c:v>491.17144662203464</c:v>
                </c:pt>
                <c:pt idx="349">
                  <c:v>504.02968392134824</c:v>
                </c:pt>
                <c:pt idx="350">
                  <c:v>478.92786260169214</c:v>
                </c:pt>
                <c:pt idx="351">
                  <c:v>465.46426830382279</c:v>
                </c:pt>
                <c:pt idx="352">
                  <c:v>521.79158197490131</c:v>
                </c:pt>
                <c:pt idx="353">
                  <c:v>492.39568829185691</c:v>
                </c:pt>
                <c:pt idx="354">
                  <c:v>509.54155978290805</c:v>
                </c:pt>
                <c:pt idx="355">
                  <c:v>511.37898019017882</c:v>
                </c:pt>
                <c:pt idx="356">
                  <c:v>491.1709651337984</c:v>
                </c:pt>
                <c:pt idx="357">
                  <c:v>494.84489594995159</c:v>
                </c:pt>
                <c:pt idx="358">
                  <c:v>518.72898070657698</c:v>
                </c:pt>
                <c:pt idx="359">
                  <c:v>508.92891602888756</c:v>
                </c:pt>
                <c:pt idx="360">
                  <c:v>504.64176689796409</c:v>
                </c:pt>
                <c:pt idx="361">
                  <c:v>527.91780015135294</c:v>
                </c:pt>
                <c:pt idx="362">
                  <c:v>519.95416327562612</c:v>
                </c:pt>
                <c:pt idx="363">
                  <c:v>535.88291277155474</c:v>
                </c:pt>
                <c:pt idx="364">
                  <c:v>505.25464152570623</c:v>
                </c:pt>
                <c:pt idx="365">
                  <c:v>519.95401225655314</c:v>
                </c:pt>
                <c:pt idx="366">
                  <c:v>508.92908879834044</c:v>
                </c:pt>
                <c:pt idx="367">
                  <c:v>527.30550680395925</c:v>
                </c:pt>
                <c:pt idx="368">
                  <c:v>486.88589241918942</c:v>
                </c:pt>
                <c:pt idx="369">
                  <c:v>500.35557512844673</c:v>
                </c:pt>
                <c:pt idx="370">
                  <c:v>523.01662535998878</c:v>
                </c:pt>
                <c:pt idx="371">
                  <c:v>515.66640222771071</c:v>
                </c:pt>
                <c:pt idx="372">
                  <c:v>537.10866253591064</c:v>
                </c:pt>
                <c:pt idx="373">
                  <c:v>516.27869146256842</c:v>
                </c:pt>
                <c:pt idx="374">
                  <c:v>526.07996973735783</c:v>
                </c:pt>
                <c:pt idx="375">
                  <c:v>532.819125890446</c:v>
                </c:pt>
                <c:pt idx="376">
                  <c:v>532.81942998593672</c:v>
                </c:pt>
                <c:pt idx="377">
                  <c:v>546.91343064634339</c:v>
                </c:pt>
                <c:pt idx="378">
                  <c:v>537.72148924111775</c:v>
                </c:pt>
                <c:pt idx="379">
                  <c:v>542.01106797812565</c:v>
                </c:pt>
                <c:pt idx="380">
                  <c:v>556.10719151309411</c:v>
                </c:pt>
                <c:pt idx="381">
                  <c:v>550.59100022530413</c:v>
                </c:pt>
                <c:pt idx="382">
                  <c:v>524.85488582706739</c:v>
                </c:pt>
                <c:pt idx="383">
                  <c:v>528.5307967995775</c:v>
                </c:pt>
                <c:pt idx="384">
                  <c:v>555.49408243400399</c:v>
                </c:pt>
                <c:pt idx="385">
                  <c:v>542.62338121957055</c:v>
                </c:pt>
                <c:pt idx="386">
                  <c:v>544.46212448560027</c:v>
                </c:pt>
                <c:pt idx="387">
                  <c:v>549.36511323538207</c:v>
                </c:pt>
                <c:pt idx="388">
                  <c:v>569.59405576634674</c:v>
                </c:pt>
                <c:pt idx="389">
                  <c:v>556.72047090106116</c:v>
                </c:pt>
                <c:pt idx="390">
                  <c:v>555.49458753979093</c:v>
                </c:pt>
                <c:pt idx="391">
                  <c:v>521.17920728056981</c:v>
                </c:pt>
                <c:pt idx="392">
                  <c:v>543.23668674886312</c:v>
                </c:pt>
                <c:pt idx="393">
                  <c:v>582.47080907552777</c:v>
                </c:pt>
                <c:pt idx="394">
                  <c:v>566.52882728364114</c:v>
                </c:pt>
                <c:pt idx="395">
                  <c:v>540.17250697204349</c:v>
                </c:pt>
                <c:pt idx="396">
                  <c:v>546.30084885142685</c:v>
                </c:pt>
                <c:pt idx="397">
                  <c:v>578.17809888974136</c:v>
                </c:pt>
                <c:pt idx="398">
                  <c:v>570.20748062563666</c:v>
                </c:pt>
                <c:pt idx="399">
                  <c:v>563.46312729073088</c:v>
                </c:pt>
                <c:pt idx="400">
                  <c:v>568.3682079423304</c:v>
                </c:pt>
                <c:pt idx="401">
                  <c:v>561.01147732337597</c:v>
                </c:pt>
                <c:pt idx="402">
                  <c:v>567.14182334362613</c:v>
                </c:pt>
                <c:pt idx="403">
                  <c:v>594.73698650064637</c:v>
                </c:pt>
                <c:pt idx="404">
                  <c:v>567.75486010465602</c:v>
                </c:pt>
                <c:pt idx="405">
                  <c:v>564.07660162786101</c:v>
                </c:pt>
                <c:pt idx="406">
                  <c:v>584.92408749804895</c:v>
                </c:pt>
                <c:pt idx="407">
                  <c:v>599.64416115058134</c:v>
                </c:pt>
                <c:pt idx="408">
                  <c:v>580.01798485236066</c:v>
                </c:pt>
                <c:pt idx="409">
                  <c:v>589.21705387261898</c:v>
                </c:pt>
                <c:pt idx="410">
                  <c:v>581.85787522591272</c:v>
                </c:pt>
                <c:pt idx="411">
                  <c:v>589.83006961331307</c:v>
                </c:pt>
                <c:pt idx="412">
                  <c:v>581.24469054840063</c:v>
                </c:pt>
                <c:pt idx="413">
                  <c:v>579.40499739080894</c:v>
                </c:pt>
                <c:pt idx="414">
                  <c:v>597.19038097910152</c:v>
                </c:pt>
                <c:pt idx="415">
                  <c:v>613.1409221422216</c:v>
                </c:pt>
                <c:pt idx="416">
                  <c:v>580.01815801408543</c:v>
                </c:pt>
                <c:pt idx="417">
                  <c:v>578.17845205259016</c:v>
                </c:pt>
                <c:pt idx="418">
                  <c:v>594.12397903093733</c:v>
                </c:pt>
                <c:pt idx="419">
                  <c:v>600.87126029621572</c:v>
                </c:pt>
                <c:pt idx="420">
                  <c:v>563.46347793530788</c:v>
                </c:pt>
                <c:pt idx="421">
                  <c:v>594.12372618489383</c:v>
                </c:pt>
                <c:pt idx="422">
                  <c:v>626.02694301502038</c:v>
                </c:pt>
                <c:pt idx="423">
                  <c:v>597.19083369270879</c:v>
                </c:pt>
                <c:pt idx="424">
                  <c:v>609.45954920363681</c:v>
                </c:pt>
                <c:pt idx="425">
                  <c:v>608.84653752114832</c:v>
                </c:pt>
                <c:pt idx="426">
                  <c:v>607.61932069306351</c:v>
                </c:pt>
                <c:pt idx="427">
                  <c:v>637.68799248467769</c:v>
                </c:pt>
                <c:pt idx="428">
                  <c:v>593.51059458414045</c:v>
                </c:pt>
                <c:pt idx="429">
                  <c:v>621.73146676606495</c:v>
                </c:pt>
                <c:pt idx="430">
                  <c:v>608.84628524152947</c:v>
                </c:pt>
                <c:pt idx="431">
                  <c:v>621.11752610384178</c:v>
                </c:pt>
                <c:pt idx="432">
                  <c:v>594.12389994669172</c:v>
                </c:pt>
                <c:pt idx="433">
                  <c:v>610.0735261913577</c:v>
                </c:pt>
                <c:pt idx="434">
                  <c:v>616.82261659196593</c:v>
                </c:pt>
                <c:pt idx="435">
                  <c:v>632.77767090732527</c:v>
                </c:pt>
                <c:pt idx="436">
                  <c:v>602.71168294452582</c:v>
                </c:pt>
                <c:pt idx="437">
                  <c:v>653.03470602247285</c:v>
                </c:pt>
                <c:pt idx="438">
                  <c:v>597.19073275401968</c:v>
                </c:pt>
                <c:pt idx="439">
                  <c:v>635.23296530689765</c:v>
                </c:pt>
                <c:pt idx="440">
                  <c:v>632.16431493636674</c:v>
                </c:pt>
                <c:pt idx="441">
                  <c:v>623.57261857184028</c:v>
                </c:pt>
                <c:pt idx="442">
                  <c:v>605.77896600547876</c:v>
                </c:pt>
                <c:pt idx="443">
                  <c:v>667.15686318223482</c:v>
                </c:pt>
                <c:pt idx="444">
                  <c:v>627.25463006861185</c:v>
                </c:pt>
                <c:pt idx="445">
                  <c:v>616.82258018462937</c:v>
                </c:pt>
                <c:pt idx="446">
                  <c:v>656.7183126266691</c:v>
                </c:pt>
                <c:pt idx="447">
                  <c:v>644.43995604668964</c:v>
                </c:pt>
                <c:pt idx="448">
                  <c:v>638.30215100839393</c:v>
                </c:pt>
                <c:pt idx="449">
                  <c:v>636.46057163152045</c:v>
                </c:pt>
                <c:pt idx="450">
                  <c:v>616.20911980715903</c:v>
                </c:pt>
                <c:pt idx="451">
                  <c:v>655.49062473159813</c:v>
                </c:pt>
                <c:pt idx="452">
                  <c:v>686.81004159170959</c:v>
                </c:pt>
                <c:pt idx="453">
                  <c:v>622.95888372228148</c:v>
                </c:pt>
                <c:pt idx="454">
                  <c:v>645.66813957392162</c:v>
                </c:pt>
                <c:pt idx="455">
                  <c:v>697.86744448751142</c:v>
                </c:pt>
                <c:pt idx="456">
                  <c:v>646.89583003917971</c:v>
                </c:pt>
                <c:pt idx="457">
                  <c:v>671.45561393425919</c:v>
                </c:pt>
                <c:pt idx="458">
                  <c:v>656.71861515259616</c:v>
                </c:pt>
                <c:pt idx="459">
                  <c:v>682.51027772521991</c:v>
                </c:pt>
                <c:pt idx="460">
                  <c:v>631.55066909227639</c:v>
                </c:pt>
                <c:pt idx="461">
                  <c:v>667.77079428014133</c:v>
                </c:pt>
                <c:pt idx="462">
                  <c:v>649.35152498885884</c:v>
                </c:pt>
                <c:pt idx="463">
                  <c:v>686.81014984464036</c:v>
                </c:pt>
                <c:pt idx="464">
                  <c:v>711.3844348163243</c:v>
                </c:pt>
                <c:pt idx="465">
                  <c:v>633.39177635074373</c:v>
                </c:pt>
                <c:pt idx="466">
                  <c:v>663.47284143314096</c:v>
                </c:pt>
                <c:pt idx="467">
                  <c:v>665.92897489890083</c:v>
                </c:pt>
                <c:pt idx="468">
                  <c:v>651.80704410368332</c:v>
                </c:pt>
                <c:pt idx="469">
                  <c:v>662.8588568139304</c:v>
                </c:pt>
                <c:pt idx="470">
                  <c:v>672.06978033449172</c:v>
                </c:pt>
                <c:pt idx="471">
                  <c:v>643.21267190992717</c:v>
                </c:pt>
                <c:pt idx="472">
                  <c:v>723.67485193447362</c:v>
                </c:pt>
                <c:pt idx="473">
                  <c:v>651.19324750520207</c:v>
                </c:pt>
                <c:pt idx="474">
                  <c:v>695.40994647481045</c:v>
                </c:pt>
                <c:pt idx="475">
                  <c:v>707.0831466998992</c:v>
                </c:pt>
                <c:pt idx="476">
                  <c:v>700.32499258846804</c:v>
                </c:pt>
                <c:pt idx="477">
                  <c:v>657.94669982685627</c:v>
                </c:pt>
                <c:pt idx="478">
                  <c:v>674.52649575627402</c:v>
                </c:pt>
                <c:pt idx="479">
                  <c:v>674.52644470598307</c:v>
                </c:pt>
                <c:pt idx="480">
                  <c:v>685.58179679768705</c:v>
                </c:pt>
                <c:pt idx="481">
                  <c:v>671.45584515763494</c:v>
                </c:pt>
                <c:pt idx="482">
                  <c:v>735.96737634024282</c:v>
                </c:pt>
                <c:pt idx="483">
                  <c:v>716.30020497720307</c:v>
                </c:pt>
                <c:pt idx="484">
                  <c:v>687.42445496540597</c:v>
                </c:pt>
                <c:pt idx="485">
                  <c:v>745.18813131866364</c:v>
                </c:pt>
                <c:pt idx="486">
                  <c:v>707.08345017460522</c:v>
                </c:pt>
                <c:pt idx="487">
                  <c:v>676.98302033659706</c:v>
                </c:pt>
                <c:pt idx="488">
                  <c:v>718.75853871201673</c:v>
                </c:pt>
                <c:pt idx="489">
                  <c:v>729.82070825658366</c:v>
                </c:pt>
                <c:pt idx="490">
                  <c:v>669.61340532550662</c:v>
                </c:pt>
                <c:pt idx="491">
                  <c:v>699.09639812984426</c:v>
                </c:pt>
                <c:pt idx="492">
                  <c:v>742.11427321201199</c:v>
                </c:pt>
                <c:pt idx="493">
                  <c:v>752.56556686383794</c:v>
                </c:pt>
                <c:pt idx="494">
                  <c:v>692.33883100026571</c:v>
                </c:pt>
                <c:pt idx="495">
                  <c:v>689.26742756661918</c:v>
                </c:pt>
                <c:pt idx="496">
                  <c:v>679.4396400521307</c:v>
                </c:pt>
                <c:pt idx="497">
                  <c:v>690.4960059395537</c:v>
                </c:pt>
                <c:pt idx="498">
                  <c:v>735.35280831891976</c:v>
                </c:pt>
                <c:pt idx="499">
                  <c:v>759.94373635282693</c:v>
                </c:pt>
                <c:pt idx="500">
                  <c:v>696.02470261054123</c:v>
                </c:pt>
                <c:pt idx="501">
                  <c:v>719.37312418664624</c:v>
                </c:pt>
                <c:pt idx="502">
                  <c:v>709.54136485832805</c:v>
                </c:pt>
                <c:pt idx="503">
                  <c:v>703.39714428771663</c:v>
                </c:pt>
                <c:pt idx="504">
                  <c:v>717.52962305869596</c:v>
                </c:pt>
                <c:pt idx="505">
                  <c:v>778.3923185924092</c:v>
                </c:pt>
                <c:pt idx="506">
                  <c:v>704.6259739068031</c:v>
                </c:pt>
                <c:pt idx="507">
                  <c:v>756.86926757766128</c:v>
                </c:pt>
                <c:pt idx="508">
                  <c:v>745.18823973875146</c:v>
                </c:pt>
                <c:pt idx="509">
                  <c:v>769.78227812219052</c:v>
                </c:pt>
                <c:pt idx="510">
                  <c:v>720.60240985686721</c:v>
                </c:pt>
                <c:pt idx="511">
                  <c:v>727.36259846913458</c:v>
                </c:pt>
                <c:pt idx="512">
                  <c:v>758.09923389573623</c:v>
                </c:pt>
                <c:pt idx="513">
                  <c:v>788.23338678878417</c:v>
                </c:pt>
                <c:pt idx="514">
                  <c:v>705.85464939153542</c:v>
                </c:pt>
                <c:pt idx="515">
                  <c:v>723.06059123999489</c:v>
                </c:pt>
                <c:pt idx="516">
                  <c:v>735.35285908209403</c:v>
                </c:pt>
                <c:pt idx="517">
                  <c:v>713.2281432486526</c:v>
                </c:pt>
                <c:pt idx="518">
                  <c:v>714.45717821198673</c:v>
                </c:pt>
                <c:pt idx="519">
                  <c:v>735.35294526854591</c:v>
                </c:pt>
                <c:pt idx="520">
                  <c:v>796.84534459257395</c:v>
                </c:pt>
                <c:pt idx="521">
                  <c:v>793.15424347701685</c:v>
                </c:pt>
                <c:pt idx="522">
                  <c:v>777.16213176741132</c:v>
                </c:pt>
                <c:pt idx="523">
                  <c:v>735.35306126894045</c:v>
                </c:pt>
                <c:pt idx="524">
                  <c:v>780.85257574207731</c:v>
                </c:pt>
                <c:pt idx="525">
                  <c:v>724.90429252321803</c:v>
                </c:pt>
                <c:pt idx="526">
                  <c:v>737.81174380967786</c:v>
                </c:pt>
                <c:pt idx="527">
                  <c:v>755.0250353022476</c:v>
                </c:pt>
                <c:pt idx="528">
                  <c:v>805.45825193269627</c:v>
                </c:pt>
                <c:pt idx="529">
                  <c:v>727.36272789236023</c:v>
                </c:pt>
                <c:pt idx="530">
                  <c:v>756.25480560186213</c:v>
                </c:pt>
                <c:pt idx="531">
                  <c:v>822.07149875528262</c:v>
                </c:pt>
                <c:pt idx="532">
                  <c:v>816.53322280524537</c:v>
                </c:pt>
                <c:pt idx="533">
                  <c:v>751.33630456119556</c:v>
                </c:pt>
                <c:pt idx="534">
                  <c:v>754.4103512742297</c:v>
                </c:pt>
                <c:pt idx="535">
                  <c:v>742.11469924802066</c:v>
                </c:pt>
                <c:pt idx="536">
                  <c:v>739.65587643234403</c:v>
                </c:pt>
                <c:pt idx="537">
                  <c:v>804.22763473990051</c:v>
                </c:pt>
                <c:pt idx="538">
                  <c:v>743.9588405939046</c:v>
                </c:pt>
                <c:pt idx="539">
                  <c:v>794.38479609400486</c:v>
                </c:pt>
                <c:pt idx="540">
                  <c:v>836.22623234470075</c:v>
                </c:pt>
                <c:pt idx="541">
                  <c:v>774.70248933538915</c:v>
                </c:pt>
                <c:pt idx="542">
                  <c:v>776.54741886308841</c:v>
                </c:pt>
                <c:pt idx="543">
                  <c:v>766.70805464890793</c:v>
                </c:pt>
                <c:pt idx="544">
                  <c:v>764.86312534139915</c:v>
                </c:pt>
                <c:pt idx="545">
                  <c:v>833.14876200343588</c:v>
                </c:pt>
                <c:pt idx="546">
                  <c:v>787.61844194295804</c:v>
                </c:pt>
                <c:pt idx="547">
                  <c:v>750.72147805100428</c:v>
                </c:pt>
                <c:pt idx="548">
                  <c:v>769.78273181169777</c:v>
                </c:pt>
                <c:pt idx="549">
                  <c:v>845.4589018867681</c:v>
                </c:pt>
                <c:pt idx="550">
                  <c:v>806.07360340115645</c:v>
                </c:pt>
                <c:pt idx="551">
                  <c:v>760.55889784241685</c:v>
                </c:pt>
                <c:pt idx="552">
                  <c:v>845.45875841773614</c:v>
                </c:pt>
                <c:pt idx="553">
                  <c:v>793.15463382743314</c:v>
                </c:pt>
                <c:pt idx="554">
                  <c:v>857.77058844604448</c:v>
                </c:pt>
                <c:pt idx="555">
                  <c:v>821.4562415508434</c:v>
                </c:pt>
                <c:pt idx="556">
                  <c:v>777.77765505444711</c:v>
                </c:pt>
                <c:pt idx="557">
                  <c:v>852.84578170840189</c:v>
                </c:pt>
                <c:pt idx="558">
                  <c:v>771.01268560924586</c:v>
                </c:pt>
                <c:pt idx="559">
                  <c:v>785.77331140794047</c:v>
                </c:pt>
                <c:pt idx="560">
                  <c:v>866.39009230455042</c:v>
                </c:pt>
                <c:pt idx="561">
                  <c:v>783.31297753939555</c:v>
                </c:pt>
                <c:pt idx="562">
                  <c:v>793.15474947312555</c:v>
                </c:pt>
                <c:pt idx="563">
                  <c:v>803.61275661493539</c:v>
                </c:pt>
                <c:pt idx="564">
                  <c:v>780.23763283939195</c:v>
                </c:pt>
                <c:pt idx="565">
                  <c:v>799.30623831338721</c:v>
                </c:pt>
                <c:pt idx="566">
                  <c:v>812.22643987821561</c:v>
                </c:pt>
                <c:pt idx="567">
                  <c:v>840.53479059408437</c:v>
                </c:pt>
                <c:pt idx="568">
                  <c:v>867.62135733736613</c:v>
                </c:pt>
                <c:pt idx="569">
                  <c:v>881.78384454391562</c:v>
                </c:pt>
                <c:pt idx="570">
                  <c:v>818.99487046492811</c:v>
                </c:pt>
                <c:pt idx="571">
                  <c:v>886.7106192514434</c:v>
                </c:pt>
                <c:pt idx="572">
                  <c:v>790.69418764224235</c:v>
                </c:pt>
                <c:pt idx="573">
                  <c:v>798.69119811695555</c:v>
                </c:pt>
                <c:pt idx="574">
                  <c:v>827.61025923793056</c:v>
                </c:pt>
                <c:pt idx="575">
                  <c:v>897.18064607925646</c:v>
                </c:pt>
                <c:pt idx="576">
                  <c:v>812.22655408279684</c:v>
                </c:pt>
                <c:pt idx="577">
                  <c:v>798.69117006974545</c:v>
                </c:pt>
                <c:pt idx="578">
                  <c:v>863.92743448307158</c:v>
                </c:pt>
                <c:pt idx="579">
                  <c:v>897.79642584843657</c:v>
                </c:pt>
                <c:pt idx="580">
                  <c:v>811.61121219787742</c:v>
                </c:pt>
                <c:pt idx="581">
                  <c:v>914.42798399718515</c:v>
                </c:pt>
                <c:pt idx="582">
                  <c:v>906.41994795627431</c:v>
                </c:pt>
                <c:pt idx="583">
                  <c:v>874.39467840659279</c:v>
                </c:pt>
                <c:pt idx="584">
                  <c:v>810.99595362515629</c:v>
                </c:pt>
                <c:pt idx="585">
                  <c:v>823.91798927079208</c:v>
                </c:pt>
                <c:pt idx="586">
                  <c:v>815.9183233718602</c:v>
                </c:pt>
                <c:pt idx="587">
                  <c:v>815.91825176767179</c:v>
                </c:pt>
                <c:pt idx="588">
                  <c:v>844.8436025936154</c:v>
                </c:pt>
                <c:pt idx="589">
                  <c:v>915.044173069012</c:v>
                </c:pt>
                <c:pt idx="590">
                  <c:v>924.90130896697735</c:v>
                </c:pt>
                <c:pt idx="591">
                  <c:v>839.30383289968154</c:v>
                </c:pt>
                <c:pt idx="592">
                  <c:v>883.01572838540301</c:v>
                </c:pt>
                <c:pt idx="593">
                  <c:v>833.14911395854097</c:v>
                </c:pt>
                <c:pt idx="594">
                  <c:v>837.45755569033395</c:v>
                </c:pt>
                <c:pt idx="595">
                  <c:v>821.45647082588914</c:v>
                </c:pt>
                <c:pt idx="596">
                  <c:v>826.99491452285929</c:v>
                </c:pt>
                <c:pt idx="597">
                  <c:v>855.92400062865522</c:v>
                </c:pt>
                <c:pt idx="598">
                  <c:v>938.45683860209238</c:v>
                </c:pt>
                <c:pt idx="599">
                  <c:v>902.10826068097901</c:v>
                </c:pt>
                <c:pt idx="600">
                  <c:v>834.38010498640915</c:v>
                </c:pt>
                <c:pt idx="601">
                  <c:v>928.59821358830266</c:v>
                </c:pt>
                <c:pt idx="602">
                  <c:v>940.92184106455784</c:v>
                </c:pt>
                <c:pt idx="603">
                  <c:v>854.69284736793441</c:v>
                </c:pt>
                <c:pt idx="604">
                  <c:v>945.85161755626348</c:v>
                </c:pt>
                <c:pt idx="605">
                  <c:v>833.14924580247668</c:v>
                </c:pt>
                <c:pt idx="606">
                  <c:v>854.07735191152062</c:v>
                </c:pt>
                <c:pt idx="607">
                  <c:v>845.45921157445628</c:v>
                </c:pt>
                <c:pt idx="608">
                  <c:v>873.1632224697255</c:v>
                </c:pt>
                <c:pt idx="609">
                  <c:v>850.38362399306232</c:v>
                </c:pt>
                <c:pt idx="610">
                  <c:v>961.87582364425123</c:v>
                </c:pt>
                <c:pt idx="611">
                  <c:v>855.30850190919966</c:v>
                </c:pt>
                <c:pt idx="612">
                  <c:v>918.12456308921344</c:v>
                </c:pt>
                <c:pt idx="613">
                  <c:v>869.46889323705921</c:v>
                </c:pt>
                <c:pt idx="614">
                  <c:v>865.15906092970636</c:v>
                </c:pt>
                <c:pt idx="615">
                  <c:v>983.45088897635935</c:v>
                </c:pt>
                <c:pt idx="616">
                  <c:v>963.10841648479811</c:v>
                </c:pt>
                <c:pt idx="617">
                  <c:v>973.58746603992211</c:v>
                </c:pt>
                <c:pt idx="618">
                  <c:v>846.69033949405525</c:v>
                </c:pt>
                <c:pt idx="619">
                  <c:v>889.17420175466702</c:v>
                </c:pt>
                <c:pt idx="620">
                  <c:v>873.7790217314066</c:v>
                </c:pt>
                <c:pt idx="621">
                  <c:v>863.92763703259027</c:v>
                </c:pt>
                <c:pt idx="622">
                  <c:v>871.3161175288534</c:v>
                </c:pt>
                <c:pt idx="623">
                  <c:v>986.53360933672241</c:v>
                </c:pt>
                <c:pt idx="624">
                  <c:v>884.86334534430387</c:v>
                </c:pt>
                <c:pt idx="625">
                  <c:v>933.52757109383788</c:v>
                </c:pt>
                <c:pt idx="626">
                  <c:v>889.79011753844782</c:v>
                </c:pt>
                <c:pt idx="627">
                  <c:v>876.85794858893644</c:v>
                </c:pt>
                <c:pt idx="628">
                  <c:v>1009.9642821195433</c:v>
                </c:pt>
                <c:pt idx="629">
                  <c:v>883.01598040572742</c:v>
                </c:pt>
                <c:pt idx="630">
                  <c:v>1000.0979799348917</c:v>
                </c:pt>
                <c:pt idx="631">
                  <c:v>860.23365322370637</c:v>
                </c:pt>
                <c:pt idx="632">
                  <c:v>903.95619805510705</c:v>
                </c:pt>
                <c:pt idx="633">
                  <c:v>1000.0981234940992</c:v>
                </c:pt>
                <c:pt idx="634">
                  <c:v>955.09618033080812</c:v>
                </c:pt>
                <c:pt idx="635">
                  <c:v>887.94260392188767</c:v>
                </c:pt>
                <c:pt idx="636">
                  <c:v>898.41285719223299</c:v>
                </c:pt>
                <c:pt idx="637">
                  <c:v>1011.1977846278195</c:v>
                </c:pt>
                <c:pt idx="638">
                  <c:v>879.93691229806313</c:v>
                </c:pt>
                <c:pt idx="639">
                  <c:v>902.10839795088611</c:v>
                </c:pt>
                <c:pt idx="640">
                  <c:v>969.27258824461694</c:v>
                </c:pt>
                <c:pt idx="641">
                  <c:v>1039.5691596819743</c:v>
                </c:pt>
                <c:pt idx="642">
                  <c:v>892.25372769579803</c:v>
                </c:pt>
                <c:pt idx="643">
                  <c:v>1021.6818156422472</c:v>
                </c:pt>
                <c:pt idx="644">
                  <c:v>916.89268938355156</c:v>
                </c:pt>
                <c:pt idx="645">
                  <c:v>918.74068391872129</c:v>
                </c:pt>
                <c:pt idx="646">
                  <c:v>900.8765325302229</c:v>
                </c:pt>
                <c:pt idx="647">
                  <c:v>897.18098455586323</c:v>
                </c:pt>
                <c:pt idx="648">
                  <c:v>904.57221761512881</c:v>
                </c:pt>
                <c:pt idx="649">
                  <c:v>916.27648144628745</c:v>
                </c:pt>
                <c:pt idx="650">
                  <c:v>1050.0563384217303</c:v>
                </c:pt>
                <c:pt idx="651">
                  <c:v>988.99984942022854</c:v>
                </c:pt>
                <c:pt idx="652">
                  <c:v>1042.0367736705257</c:v>
                </c:pt>
                <c:pt idx="653">
                  <c:v>921.20509047618054</c:v>
                </c:pt>
                <c:pt idx="654">
                  <c:v>912.58033170605518</c:v>
                </c:pt>
                <c:pt idx="655">
                  <c:v>937.22473657767068</c:v>
                </c:pt>
                <c:pt idx="656">
                  <c:v>926.7501748473187</c:v>
                </c:pt>
                <c:pt idx="657">
                  <c:v>916.89261195224265</c:v>
                </c:pt>
                <c:pt idx="658">
                  <c:v>1061.7785909831427</c:v>
                </c:pt>
                <c:pt idx="659">
                  <c:v>910.11628033087413</c:v>
                </c:pt>
                <c:pt idx="660">
                  <c:v>1081.5245132724981</c:v>
                </c:pt>
                <c:pt idx="661">
                  <c:v>1074.7363331966549</c:v>
                </c:pt>
                <c:pt idx="662">
                  <c:v>1009.9645339640005</c:v>
                </c:pt>
                <c:pt idx="663">
                  <c:v>937.84102224579112</c:v>
                </c:pt>
                <c:pt idx="664">
                  <c:v>941.53842668082973</c:v>
                </c:pt>
                <c:pt idx="665">
                  <c:v>1097.5705971918374</c:v>
                </c:pt>
                <c:pt idx="666">
                  <c:v>957.56153842556762</c:v>
                </c:pt>
                <c:pt idx="667">
                  <c:v>929.83081000607751</c:v>
                </c:pt>
                <c:pt idx="668">
                  <c:v>1091.3987097592621</c:v>
                </c:pt>
                <c:pt idx="669">
                  <c:v>1103.7428769245125</c:v>
                </c:pt>
                <c:pt idx="670">
                  <c:v>1101.2739204134737</c:v>
                </c:pt>
                <c:pt idx="671">
                  <c:v>935.99246949806798</c:v>
                </c:pt>
                <c:pt idx="672">
                  <c:v>931.679170700741</c:v>
                </c:pt>
                <c:pt idx="673">
                  <c:v>1100.6566904993324</c:v>
                </c:pt>
                <c:pt idx="674">
                  <c:v>1085.8442678408351</c:v>
                </c:pt>
                <c:pt idx="675">
                  <c:v>1026.6161842478414</c:v>
                </c:pt>
                <c:pt idx="676">
                  <c:v>950.78218970864839</c:v>
                </c:pt>
                <c:pt idx="677">
                  <c:v>1091.3987188522733</c:v>
                </c:pt>
                <c:pt idx="678">
                  <c:v>926.75015259365603</c:v>
                </c:pt>
                <c:pt idx="679">
                  <c:v>950.16586628809694</c:v>
                </c:pt>
                <c:pt idx="680">
                  <c:v>1093.8674215669976</c:v>
                </c:pt>
                <c:pt idx="681">
                  <c:v>987.76682571295976</c:v>
                </c:pt>
                <c:pt idx="682">
                  <c:v>1107.4464766807369</c:v>
                </c:pt>
                <c:pt idx="683">
                  <c:v>956.32907882437701</c:v>
                </c:pt>
                <c:pt idx="684">
                  <c:v>1104.3601685897206</c:v>
                </c:pt>
                <c:pt idx="685">
                  <c:v>948.31712913791637</c:v>
                </c:pt>
                <c:pt idx="686">
                  <c:v>1098.1878178412903</c:v>
                </c:pt>
                <c:pt idx="687">
                  <c:v>1121.6446075442</c:v>
                </c:pt>
                <c:pt idx="688">
                  <c:v>1106.2119409641905</c:v>
                </c:pt>
                <c:pt idx="689">
                  <c:v>1038.3356984109573</c:v>
                </c:pt>
                <c:pt idx="690">
                  <c:v>1109.2983042368442</c:v>
                </c:pt>
                <c:pt idx="691">
                  <c:v>1110.5328755706473</c:v>
                </c:pt>
                <c:pt idx="692">
                  <c:v>948.93337573463157</c:v>
                </c:pt>
                <c:pt idx="693">
                  <c:v>939.07352893556595</c:v>
                </c:pt>
                <c:pt idx="694">
                  <c:v>1114.8539683538538</c:v>
                </c:pt>
                <c:pt idx="695">
                  <c:v>963.72524263053504</c:v>
                </c:pt>
                <c:pt idx="696">
                  <c:v>968.03990824454138</c:v>
                </c:pt>
                <c:pt idx="697">
                  <c:v>1119.1752460317693</c:v>
                </c:pt>
                <c:pt idx="698">
                  <c:v>1047.5889197774791</c:v>
                </c:pt>
                <c:pt idx="699">
                  <c:v>979.13595670962457</c:v>
                </c:pt>
                <c:pt idx="700">
                  <c:v>1106.8292952807428</c:v>
                </c:pt>
                <c:pt idx="701">
                  <c:v>1117.3232745141568</c:v>
                </c:pt>
                <c:pt idx="702">
                  <c:v>1115.4713097376343</c:v>
                </c:pt>
                <c:pt idx="703">
                  <c:v>1121.0273012956854</c:v>
                </c:pt>
                <c:pt idx="704">
                  <c:v>965.57436044460826</c:v>
                </c:pt>
                <c:pt idx="705">
                  <c:v>992.6992669758323</c:v>
                </c:pt>
                <c:pt idx="706">
                  <c:v>1015.5148213665544</c:v>
                </c:pt>
                <c:pt idx="707">
                  <c:v>1117.9405886694258</c:v>
                </c:pt>
                <c:pt idx="708">
                  <c:v>953.2474736554949</c:v>
                </c:pt>
                <c:pt idx="709">
                  <c:v>1120.4099632124994</c:v>
                </c:pt>
                <c:pt idx="710">
                  <c:v>977.28649281083142</c:v>
                </c:pt>
                <c:pt idx="711">
                  <c:v>999.48187423882916</c:v>
                </c:pt>
                <c:pt idx="712">
                  <c:v>971.12194309128461</c:v>
                </c:pt>
                <c:pt idx="713">
                  <c:v>984.06778576121803</c:v>
                </c:pt>
                <c:pt idx="714">
                  <c:v>1122.8793488634465</c:v>
                </c:pt>
                <c:pt idx="715">
                  <c:v>1123.4967313878856</c:v>
                </c:pt>
                <c:pt idx="716">
                  <c:v>1076.5878248720128</c:v>
                </c:pt>
                <c:pt idx="717">
                  <c:v>1120.4099695622112</c:v>
                </c:pt>
                <c:pt idx="718">
                  <c:v>1124.1140929892513</c:v>
                </c:pt>
                <c:pt idx="719">
                  <c:v>1123.4967306797871</c:v>
                </c:pt>
                <c:pt idx="720">
                  <c:v>1046.3551596320608</c:v>
                </c:pt>
                <c:pt idx="721">
                  <c:v>979.13587734131363</c:v>
                </c:pt>
                <c:pt idx="722">
                  <c:v>968.65640809433364</c:v>
                </c:pt>
                <c:pt idx="723">
                  <c:v>1122.2620169948682</c:v>
                </c:pt>
                <c:pt idx="724">
                  <c:v>1124.7314583501993</c:v>
                </c:pt>
                <c:pt idx="725">
                  <c:v>1097.5708500741857</c:v>
                </c:pt>
                <c:pt idx="726">
                  <c:v>1014.8983148406973</c:v>
                </c:pt>
                <c:pt idx="727">
                  <c:v>1123.496733292739</c:v>
                </c:pt>
                <c:pt idx="728">
                  <c:v>1000.7149836485233</c:v>
                </c:pt>
                <c:pt idx="729">
                  <c:v>993.31593574767805</c:v>
                </c:pt>
                <c:pt idx="730">
                  <c:v>1076.587876842164</c:v>
                </c:pt>
                <c:pt idx="731">
                  <c:v>987.7670054665017</c:v>
                </c:pt>
                <c:pt idx="732">
                  <c:v>997.01539299153967</c:v>
                </c:pt>
                <c:pt idx="733">
                  <c:v>1100.6569438527495</c:v>
                </c:pt>
                <c:pt idx="734">
                  <c:v>1016.1316187766801</c:v>
                </c:pt>
                <c:pt idx="735">
                  <c:v>1029.0835878835283</c:v>
                </c:pt>
                <c:pt idx="736">
                  <c:v>1034.6347501224336</c:v>
                </c:pt>
                <c:pt idx="737">
                  <c:v>1012.4314684847101</c:v>
                </c:pt>
                <c:pt idx="738">
                  <c:v>1101.2742252557405</c:v>
                </c:pt>
                <c:pt idx="739">
                  <c:v>1013.0480600393993</c:v>
                </c:pt>
                <c:pt idx="740">
                  <c:v>1109.2984880587969</c:v>
                </c:pt>
                <c:pt idx="741">
                  <c:v>1006.8814377823695</c:v>
                </c:pt>
                <c:pt idx="742">
                  <c:v>1042.0371362002184</c:v>
                </c:pt>
                <c:pt idx="743">
                  <c:v>1017.9818153035443</c:v>
                </c:pt>
                <c:pt idx="744">
                  <c:v>1030.3171357965089</c:v>
                </c:pt>
                <c:pt idx="745">
                  <c:v>1125.3489333942121</c:v>
                </c:pt>
                <c:pt idx="746">
                  <c:v>1120.4101307604401</c:v>
                </c:pt>
                <c:pt idx="747">
                  <c:v>1030.9338761407998</c:v>
                </c:pt>
                <c:pt idx="748">
                  <c:v>1024.7660921776783</c:v>
                </c:pt>
                <c:pt idx="749">
                  <c:v>1061.1620999239299</c:v>
                </c:pt>
                <c:pt idx="750">
                  <c:v>1045.7384086475772</c:v>
                </c:pt>
                <c:pt idx="751">
                  <c:v>1034.6348238716409</c:v>
                </c:pt>
                <c:pt idx="752">
                  <c:v>1066.0980076198871</c:v>
                </c:pt>
                <c:pt idx="753">
                  <c:v>1048.8228474890379</c:v>
                </c:pt>
                <c:pt idx="754">
                  <c:v>1050.0567263259891</c:v>
                </c:pt>
                <c:pt idx="755">
                  <c:v>1146.3415894309078</c:v>
                </c:pt>
                <c:pt idx="756">
                  <c:v>1074.7368382775603</c:v>
                </c:pt>
                <c:pt idx="757">
                  <c:v>1043.2708723165692</c:v>
                </c:pt>
                <c:pt idx="758">
                  <c:v>1053.1414346467991</c:v>
                </c:pt>
                <c:pt idx="759">
                  <c:v>1132.1402817414587</c:v>
                </c:pt>
                <c:pt idx="760">
                  <c:v>1148.1941274868564</c:v>
                </c:pt>
                <c:pt idx="761">
                  <c:v>1066.7150692136302</c:v>
                </c:pt>
                <c:pt idx="762">
                  <c:v>1063.6300496982676</c:v>
                </c:pt>
                <c:pt idx="763">
                  <c:v>1158.6920963721709</c:v>
                </c:pt>
                <c:pt idx="764">
                  <c:v>1092.6335404493511</c:v>
                </c:pt>
                <c:pt idx="765">
                  <c:v>1077.8222050532331</c:v>
                </c:pt>
                <c:pt idx="766">
                  <c:v>1055.6092962252683</c:v>
                </c:pt>
                <c:pt idx="767">
                  <c:v>1074.7367596136251</c:v>
                </c:pt>
                <c:pt idx="768">
                  <c:v>1084.6103841002855</c:v>
                </c:pt>
                <c:pt idx="769">
                  <c:v>1176.6027783893019</c:v>
                </c:pt>
                <c:pt idx="770">
                  <c:v>1105.5951359158712</c:v>
                </c:pt>
                <c:pt idx="771">
                  <c:v>1103.1259849736798</c:v>
                </c:pt>
                <c:pt idx="772">
                  <c:v>1080.2905053831523</c:v>
                </c:pt>
                <c:pt idx="773">
                  <c:v>1172.8969359590728</c:v>
                </c:pt>
                <c:pt idx="774">
                  <c:v>1073.5026743694002</c:v>
                </c:pt>
                <c:pt idx="775">
                  <c:v>1193.898619202077</c:v>
                </c:pt>
                <c:pt idx="776">
                  <c:v>1096.9538437821393</c:v>
                </c:pt>
                <c:pt idx="777">
                  <c:v>1196.3696111163576</c:v>
                </c:pt>
                <c:pt idx="778">
                  <c:v>1092.6334620537114</c:v>
                </c:pt>
                <c:pt idx="779">
                  <c:v>1106.8295407829587</c:v>
                </c:pt>
                <c:pt idx="780">
                  <c:v>1117.9409896706334</c:v>
                </c:pt>
                <c:pt idx="781">
                  <c:v>1083.9933456318786</c:v>
                </c:pt>
                <c:pt idx="782">
                  <c:v>1212.4326920762624</c:v>
                </c:pt>
                <c:pt idx="783">
                  <c:v>1110.5332259269758</c:v>
                </c:pt>
                <c:pt idx="784">
                  <c:v>1232.8236691795237</c:v>
                </c:pt>
                <c:pt idx="785">
                  <c:v>1137.0798755721462</c:v>
                </c:pt>
                <c:pt idx="786">
                  <c:v>1118.5581682284742</c:v>
                </c:pt>
                <c:pt idx="787">
                  <c:v>1141.4018748497369</c:v>
                </c:pt>
                <c:pt idx="788">
                  <c:v>1098.8055075862762</c:v>
                </c:pt>
                <c:pt idx="789">
                  <c:v>1111.1505421005581</c:v>
                </c:pt>
                <c:pt idx="790">
                  <c:v>1212.432743823535</c:v>
                </c:pt>
                <c:pt idx="791">
                  <c:v>1118.5582042236501</c:v>
                </c:pt>
                <c:pt idx="792">
                  <c:v>1119.7929117097678</c:v>
                </c:pt>
                <c:pt idx="793">
                  <c:v>1159.9274751753696</c:v>
                </c:pt>
                <c:pt idx="794">
                  <c:v>1130.2882178552109</c:v>
                </c:pt>
                <c:pt idx="795">
                  <c:v>1230.9698471444312</c:v>
                </c:pt>
                <c:pt idx="796">
                  <c:v>1258.7809497886119</c:v>
                </c:pt>
                <c:pt idx="797">
                  <c:v>1117.323640253403</c:v>
                </c:pt>
                <c:pt idx="798">
                  <c:v>1137.0797600792293</c:v>
                </c:pt>
                <c:pt idx="799">
                  <c:v>1248.8918412537132</c:v>
                </c:pt>
                <c:pt idx="800">
                  <c:v>1137.07979661128</c:v>
                </c:pt>
                <c:pt idx="801">
                  <c:v>1180.9267294257329</c:v>
                </c:pt>
                <c:pt idx="802">
                  <c:v>1145.1068165412012</c:v>
                </c:pt>
                <c:pt idx="803">
                  <c:v>1154.3693971834227</c:v>
                </c:pt>
                <c:pt idx="804">
                  <c:v>1269.9072326726127</c:v>
                </c:pt>
                <c:pt idx="805">
                  <c:v>1194.5165766438477</c:v>
                </c:pt>
                <c:pt idx="806">
                  <c:v>1140.1670880315241</c:v>
                </c:pt>
                <c:pt idx="807">
                  <c:v>1156.83953265951</c:v>
                </c:pt>
                <c:pt idx="808">
                  <c:v>1175.9852205037032</c:v>
                </c:pt>
                <c:pt idx="809">
                  <c:v>1166.1032645962573</c:v>
                </c:pt>
                <c:pt idx="810">
                  <c:v>1156.2220572934566</c:v>
                </c:pt>
                <c:pt idx="811">
                  <c:v>1163.0153301387759</c:v>
                </c:pt>
                <c:pt idx="812">
                  <c:v>1275.4707598358223</c:v>
                </c:pt>
                <c:pt idx="813">
                  <c:v>1285.980394217263</c:v>
                </c:pt>
                <c:pt idx="814">
                  <c:v>1174.1323058020689</c:v>
                </c:pt>
                <c:pt idx="815">
                  <c:v>1268.0528318831512</c:v>
                </c:pt>
                <c:pt idx="816">
                  <c:v>1292.7811450153395</c:v>
                </c:pt>
                <c:pt idx="817">
                  <c:v>1207.4902186405293</c:v>
                </c:pt>
                <c:pt idx="818">
                  <c:v>1177.8382782716621</c:v>
                </c:pt>
                <c:pt idx="819">
                  <c:v>1182.162052177694</c:v>
                </c:pt>
                <c:pt idx="820">
                  <c:v>1187.7212975177445</c:v>
                </c:pt>
                <c:pt idx="821">
                  <c:v>1177.8383339018555</c:v>
                </c:pt>
                <c:pt idx="822">
                  <c:v>1224.7906855265137</c:v>
                </c:pt>
                <c:pt idx="823">
                  <c:v>1187.721333888423</c:v>
                </c:pt>
                <c:pt idx="824">
                  <c:v>1201.929855245362</c:v>
                </c:pt>
                <c:pt idx="825">
                  <c:v>1315.0409467136997</c:v>
                </c:pt>
                <c:pt idx="826">
                  <c:v>1193.2809897263269</c:v>
                </c:pt>
                <c:pt idx="827">
                  <c:v>1183.3974675481982</c:v>
                </c:pt>
                <c:pt idx="828">
                  <c:v>1242.0937241037318</c:v>
                </c:pt>
                <c:pt idx="829">
                  <c:v>1211.1970900841102</c:v>
                </c:pt>
                <c:pt idx="830">
                  <c:v>1207.4901022837316</c:v>
                </c:pt>
                <c:pt idx="831">
                  <c:v>1323.080240225519</c:v>
                </c:pt>
                <c:pt idx="832">
                  <c:v>1303.9105950206917</c:v>
                </c:pt>
                <c:pt idx="833">
                  <c:v>1342.8712913748113</c:v>
                </c:pt>
                <c:pt idx="834">
                  <c:v>1219.2294881985044</c:v>
                </c:pt>
                <c:pt idx="835">
                  <c:v>1205.0189117164764</c:v>
                </c:pt>
                <c:pt idx="836">
                  <c:v>1229.1160546226201</c:v>
                </c:pt>
                <c:pt idx="837">
                  <c:v>1261.2536203446834</c:v>
                </c:pt>
                <c:pt idx="838">
                  <c:v>1211.1971647812575</c:v>
                </c:pt>
                <c:pt idx="839">
                  <c:v>1223.5547368650123</c:v>
                </c:pt>
                <c:pt idx="840">
                  <c:v>1360.8096442445049</c:v>
                </c:pt>
                <c:pt idx="841">
                  <c:v>1278.5619718581661</c:v>
                </c:pt>
                <c:pt idx="842">
                  <c:v>1225.4085282481092</c:v>
                </c:pt>
                <c:pt idx="843">
                  <c:v>1229.1161824364017</c:v>
                </c:pt>
                <c:pt idx="844">
                  <c:v>1339.7787777379858</c:v>
                </c:pt>
                <c:pt idx="845">
                  <c:v>1240.2396543289183</c:v>
                </c:pt>
                <c:pt idx="846">
                  <c:v>1250.7460441721551</c:v>
                </c:pt>
                <c:pt idx="847">
                  <c:v>1371.945055498798</c:v>
                </c:pt>
                <c:pt idx="848">
                  <c:v>1295.8727962880375</c:v>
                </c:pt>
                <c:pt idx="849">
                  <c:v>1384.3188586102369</c:v>
                </c:pt>
                <c:pt idx="850">
                  <c:v>1266.8165964297486</c:v>
                </c:pt>
                <c:pt idx="851">
                  <c:v>1245.8017345063154</c:v>
                </c:pt>
                <c:pt idx="852">
                  <c:v>1247.6559342642672</c:v>
                </c:pt>
                <c:pt idx="853">
                  <c:v>1250.7461185450807</c:v>
                </c:pt>
                <c:pt idx="854">
                  <c:v>1364.5213926556194</c:v>
                </c:pt>
                <c:pt idx="855">
                  <c:v>1254.4545431988449</c:v>
                </c:pt>
                <c:pt idx="856">
                  <c:v>1405.9758293576292</c:v>
                </c:pt>
                <c:pt idx="857">
                  <c:v>1387.4125445571772</c:v>
                </c:pt>
                <c:pt idx="858">
                  <c:v>1317.514756326058</c:v>
                </c:pt>
                <c:pt idx="859">
                  <c:v>1272.9982512206871</c:v>
                </c:pt>
                <c:pt idx="860">
                  <c:v>1263.7260676530104</c:v>
                </c:pt>
                <c:pt idx="861">
                  <c:v>1258.7810869872937</c:v>
                </c:pt>
                <c:pt idx="862">
                  <c:v>1268.0529538576216</c:v>
                </c:pt>
                <c:pt idx="863">
                  <c:v>1335.4495165121298</c:v>
                </c:pt>
                <c:pt idx="864">
                  <c:v>1425.1606747389374</c:v>
                </c:pt>
                <c:pt idx="865">
                  <c:v>1280.4164319303363</c:v>
                </c:pt>
                <c:pt idx="866">
                  <c:v>1276.7072710983089</c:v>
                </c:pt>
                <c:pt idx="867">
                  <c:v>1300.8190429766596</c:v>
                </c:pt>
                <c:pt idx="868">
                  <c:v>1285.9805162670186</c:v>
                </c:pt>
                <c:pt idx="869">
                  <c:v>1280.4165628375808</c:v>
                </c:pt>
                <c:pt idx="870">
                  <c:v>1293.3996200784604</c:v>
                </c:pt>
                <c:pt idx="871">
                  <c:v>1405.3570600275416</c:v>
                </c:pt>
                <c:pt idx="872">
                  <c:v>1426.3985518237587</c:v>
                </c:pt>
                <c:pt idx="873">
                  <c:v>1305.1474351149764</c:v>
                </c:pt>
                <c:pt idx="874">
                  <c:v>1353.386824175238</c:v>
                </c:pt>
                <c:pt idx="875">
                  <c:v>1433.2067499049645</c:v>
                </c:pt>
                <c:pt idx="876">
                  <c:v>1296.4909696220257</c:v>
                </c:pt>
                <c:pt idx="877">
                  <c:v>1316.2779199941315</c:v>
                </c:pt>
                <c:pt idx="878">
                  <c:v>1364.5215941848473</c:v>
                </c:pt>
                <c:pt idx="879">
                  <c:v>1442.4912793051208</c:v>
                </c:pt>
                <c:pt idx="880">
                  <c:v>1297.1092984732809</c:v>
                </c:pt>
                <c:pt idx="881">
                  <c:v>1315.6594680581184</c:v>
                </c:pt>
                <c:pt idx="882">
                  <c:v>1319.9882128650806</c:v>
                </c:pt>
                <c:pt idx="883">
                  <c:v>1319.9882846652654</c:v>
                </c:pt>
                <c:pt idx="884">
                  <c:v>1340.3973333649456</c:v>
                </c:pt>
                <c:pt idx="885">
                  <c:v>1334.2125033620732</c:v>
                </c:pt>
                <c:pt idx="886">
                  <c:v>1323.6988442354423</c:v>
                </c:pt>
                <c:pt idx="887">
                  <c:v>1465.3958767925792</c:v>
                </c:pt>
                <c:pt idx="888">
                  <c:v>1381.8442566780323</c:v>
                </c:pt>
                <c:pt idx="889">
                  <c:v>1461.0622395959331</c:v>
                </c:pt>
                <c:pt idx="890">
                  <c:v>1444.3483130259492</c:v>
                </c:pt>
                <c:pt idx="891">
                  <c:v>1345.9641325428288</c:v>
                </c:pt>
                <c:pt idx="892">
                  <c:v>1339.1604539316913</c:v>
                </c:pt>
                <c:pt idx="893">
                  <c:v>1476.5399583908447</c:v>
                </c:pt>
                <c:pt idx="894">
                  <c:v>1402.2632048477917</c:v>
                </c:pt>
                <c:pt idx="895">
                  <c:v>1338.5418955978666</c:v>
                </c:pt>
                <c:pt idx="896">
                  <c:v>1331.1200865624992</c:v>
                </c:pt>
                <c:pt idx="897">
                  <c:v>1368.8519920652307</c:v>
                </c:pt>
                <c:pt idx="898">
                  <c:v>1351.5309714109808</c:v>
                </c:pt>
                <c:pt idx="899">
                  <c:v>1347.8196875750023</c:v>
                </c:pt>
                <c:pt idx="900">
                  <c:v>1505.0234572810518</c:v>
                </c:pt>
                <c:pt idx="901">
                  <c:v>1358.3354689524299</c:v>
                </c:pt>
                <c:pt idx="902">
                  <c:v>1375.0384964387249</c:v>
                </c:pt>
                <c:pt idx="903">
                  <c:v>1420.8286237381412</c:v>
                </c:pt>
                <c:pt idx="904">
                  <c:v>1482.1124112927519</c:v>
                </c:pt>
                <c:pt idx="905">
                  <c:v>1356.4796402039619</c:v>
                </c:pt>
                <c:pt idx="906">
                  <c:v>1513.0741859882946</c:v>
                </c:pt>
                <c:pt idx="907">
                  <c:v>1371.3265343234511</c:v>
                </c:pt>
                <c:pt idx="908">
                  <c:v>1391.1251524250715</c:v>
                </c:pt>
                <c:pt idx="909">
                  <c:v>1438.7776444300007</c:v>
                </c:pt>
                <c:pt idx="910">
                  <c:v>1368.2333757574702</c:v>
                </c:pt>
                <c:pt idx="911">
                  <c:v>1371.3265710237424</c:v>
                </c:pt>
                <c:pt idx="912">
                  <c:v>1521.1253719151273</c:v>
                </c:pt>
                <c:pt idx="913">
                  <c:v>1503.165713055052</c:v>
                </c:pt>
                <c:pt idx="914">
                  <c:v>1526.0802254429045</c:v>
                </c:pt>
                <c:pt idx="915">
                  <c:v>1383.0816560827207</c:v>
                </c:pt>
                <c:pt idx="916">
                  <c:v>1389.2688462934361</c:v>
                </c:pt>
                <c:pt idx="917">
                  <c:v>1409.6889088250873</c:v>
                </c:pt>
                <c:pt idx="918">
                  <c:v>1391.7438051761237</c:v>
                </c:pt>
                <c:pt idx="919">
                  <c:v>1406.594853419982</c:v>
                </c:pt>
                <c:pt idx="920">
                  <c:v>1527.9382686867116</c:v>
                </c:pt>
                <c:pt idx="921">
                  <c:v>1474.0636587829335</c:v>
                </c:pt>
                <c:pt idx="922">
                  <c:v>1455.490940002449</c:v>
                </c:pt>
                <c:pt idx="923">
                  <c:v>1391.7438772249252</c:v>
                </c:pt>
                <c:pt idx="924">
                  <c:v>1404.1196083870768</c:v>
                </c:pt>
                <c:pt idx="925">
                  <c:v>1551.4762121336812</c:v>
                </c:pt>
                <c:pt idx="926">
                  <c:v>1407.8324431711285</c:v>
                </c:pt>
                <c:pt idx="927">
                  <c:v>1423.9230608513217</c:v>
                </c:pt>
                <c:pt idx="928">
                  <c:v>1555.8126154758929</c:v>
                </c:pt>
                <c:pt idx="929">
                  <c:v>1539.7068122834467</c:v>
                </c:pt>
                <c:pt idx="930">
                  <c:v>1409.6889830615414</c:v>
                </c:pt>
                <c:pt idx="931">
                  <c:v>1488.9236287901658</c:v>
                </c:pt>
                <c:pt idx="932">
                  <c:v>1428.2553633091347</c:v>
                </c:pt>
                <c:pt idx="933">
                  <c:v>1431.3501509162306</c:v>
                </c:pt>
                <c:pt idx="934">
                  <c:v>1574.3983987340112</c:v>
                </c:pt>
                <c:pt idx="935">
                  <c:v>1441.2535074487505</c:v>
                </c:pt>
                <c:pt idx="936">
                  <c:v>1431.3500576319207</c:v>
                </c:pt>
                <c:pt idx="937">
                  <c:v>1432.5879777951682</c:v>
                </c:pt>
                <c:pt idx="938">
                  <c:v>1451.1575119889694</c:v>
                </c:pt>
                <c:pt idx="939">
                  <c:v>1457.967134693959</c:v>
                </c:pt>
                <c:pt idx="940">
                  <c:v>1512.4551365881753</c:v>
                </c:pt>
                <c:pt idx="941">
                  <c:v>1468.4915295142814</c:v>
                </c:pt>
                <c:pt idx="942">
                  <c:v>1451.1575505776655</c:v>
                </c:pt>
                <c:pt idx="943">
                  <c:v>1476.5400597706921</c:v>
                </c:pt>
                <c:pt idx="944">
                  <c:v>1597.3241472812847</c:v>
                </c:pt>
                <c:pt idx="945">
                  <c:v>1595.4652148534228</c:v>
                </c:pt>
                <c:pt idx="946">
                  <c:v>1448.6814927526975</c:v>
                </c:pt>
                <c:pt idx="947">
                  <c:v>1489.5427779816155</c:v>
                </c:pt>
                <c:pt idx="948">
                  <c:v>1538.4681793364084</c:v>
                </c:pt>
                <c:pt idx="949">
                  <c:v>1479.01678418454</c:v>
                </c:pt>
                <c:pt idx="950">
                  <c:v>1624.5917688053682</c:v>
                </c:pt>
                <c:pt idx="951">
                  <c:v>1568.8224507849723</c:v>
                </c:pt>
                <c:pt idx="952">
                  <c:v>1463.5386949465724</c:v>
                </c:pt>
                <c:pt idx="953">
                  <c:v>1467.8723957240773</c:v>
                </c:pt>
                <c:pt idx="954">
                  <c:v>1495.1157268945203</c:v>
                </c:pt>
                <c:pt idx="955">
                  <c:v>1509.3586103616581</c:v>
                </c:pt>
                <c:pt idx="956">
                  <c:v>1567.5835698142741</c:v>
                </c:pt>
                <c:pt idx="957">
                  <c:v>1486.4467415055269</c:v>
                </c:pt>
                <c:pt idx="958">
                  <c:v>1493.8771509004428</c:v>
                </c:pt>
                <c:pt idx="959">
                  <c:v>1609.7179524156668</c:v>
                </c:pt>
                <c:pt idx="960">
                  <c:v>1641.9464468658748</c:v>
                </c:pt>
                <c:pt idx="961">
                  <c:v>1487.6851586146099</c:v>
                </c:pt>
                <c:pt idx="962">
                  <c:v>1632.0292863284753</c:v>
                </c:pt>
                <c:pt idx="963">
                  <c:v>1509.358638148467</c:v>
                </c:pt>
                <c:pt idx="964">
                  <c:v>1509.9777991140336</c:v>
                </c:pt>
                <c:pt idx="965">
                  <c:v>1653.7239530143092</c:v>
                </c:pt>
                <c:pt idx="966">
                  <c:v>1531.6547325056599</c:v>
                </c:pt>
                <c:pt idx="967">
                  <c:v>1506.8814146600216</c:v>
                </c:pt>
                <c:pt idx="968">
                  <c:v>1585.5512716169837</c:v>
                </c:pt>
                <c:pt idx="969">
                  <c:v>1605.3802208061379</c:v>
                </c:pt>
                <c:pt idx="970">
                  <c:v>1525.4610447392383</c:v>
                </c:pt>
                <c:pt idx="971">
                  <c:v>1506.8814513923148</c:v>
                </c:pt>
                <c:pt idx="972">
                  <c:v>1653.7239879514204</c:v>
                </c:pt>
                <c:pt idx="973">
                  <c:v>1526.0802736750384</c:v>
                </c:pt>
                <c:pt idx="974">
                  <c:v>1610.957584287688</c:v>
                </c:pt>
                <c:pt idx="975">
                  <c:v>1556.4322573466875</c:v>
                </c:pt>
                <c:pt idx="976">
                  <c:v>1662.4026914884707</c:v>
                </c:pt>
                <c:pt idx="977">
                  <c:v>1519.8868357624242</c:v>
                </c:pt>
                <c:pt idx="978">
                  <c:v>1547.1402173148208</c:v>
                </c:pt>
                <c:pt idx="979">
                  <c:v>1526.6997100162484</c:v>
                </c:pt>
                <c:pt idx="980">
                  <c:v>1547.1400881880668</c:v>
                </c:pt>
                <c:pt idx="981">
                  <c:v>1621.4931676397437</c:v>
                </c:pt>
                <c:pt idx="982">
                  <c:v>1615.2956769100965</c:v>
                </c:pt>
                <c:pt idx="983">
                  <c:v>1625.8315605960033</c:v>
                </c:pt>
                <c:pt idx="984">
                  <c:v>1575.0181646056258</c:v>
                </c:pt>
                <c:pt idx="985">
                  <c:v>1625.831561464729</c:v>
                </c:pt>
                <c:pt idx="986">
                  <c:v>1687.2017441028033</c:v>
                </c:pt>
                <c:pt idx="987">
                  <c:v>1541.5651683965157</c:v>
                </c:pt>
                <c:pt idx="988">
                  <c:v>1667.3622189624452</c:v>
                </c:pt>
                <c:pt idx="989">
                  <c:v>1573.7790596646232</c:v>
                </c:pt>
                <c:pt idx="990">
                  <c:v>1635.1285353328317</c:v>
                </c:pt>
                <c:pt idx="991">
                  <c:v>1550.2374508486446</c:v>
                </c:pt>
                <c:pt idx="992">
                  <c:v>1689.0618616324114</c:v>
                </c:pt>
                <c:pt idx="993">
                  <c:v>1591.1278460052895</c:v>
                </c:pt>
                <c:pt idx="994">
                  <c:v>1635.1285350462235</c:v>
                </c:pt>
                <c:pt idx="995">
                  <c:v>1703.3232257371542</c:v>
                </c:pt>
                <c:pt idx="996">
                  <c:v>1601.0423916171048</c:v>
                </c:pt>
                <c:pt idx="997">
                  <c:v>1561.3881665341532</c:v>
                </c:pt>
                <c:pt idx="998">
                  <c:v>1640.7069902437765</c:v>
                </c:pt>
                <c:pt idx="999">
                  <c:v>1636.3681740982879</c:v>
                </c:pt>
                <c:pt idx="1000">
                  <c:v>1558.910177141343</c:v>
                </c:pt>
                <c:pt idx="1001">
                  <c:v>1717.5859004335953</c:v>
                </c:pt>
                <c:pt idx="1002">
                  <c:v>1649.3849917782477</c:v>
                </c:pt>
                <c:pt idx="1003">
                  <c:v>1580.5942932916309</c:v>
                </c:pt>
                <c:pt idx="1004">
                  <c:v>1644.4260740003865</c:v>
                </c:pt>
                <c:pt idx="1005">
                  <c:v>1569.4421176033829</c:v>
                </c:pt>
                <c:pt idx="1006">
                  <c:v>1617.7745945051952</c:v>
                </c:pt>
                <c:pt idx="1007">
                  <c:v>1654.9639638826052</c:v>
                </c:pt>
                <c:pt idx="1008">
                  <c:v>1581.2139231682836</c:v>
                </c:pt>
                <c:pt idx="1009">
                  <c:v>1737.4317517299214</c:v>
                </c:pt>
                <c:pt idx="1010">
                  <c:v>1595.465337594117</c:v>
                </c:pt>
                <c:pt idx="1011">
                  <c:v>1633.8888916524706</c:v>
                </c:pt>
                <c:pt idx="1012">
                  <c:v>1712.0047285260662</c:v>
                </c:pt>
                <c:pt idx="1013">
                  <c:v>1736.1912954390091</c:v>
                </c:pt>
                <c:pt idx="1014">
                  <c:v>1662.4029086666869</c:v>
                </c:pt>
                <c:pt idx="1015">
                  <c:v>1656.8236675103658</c:v>
                </c:pt>
                <c:pt idx="1016">
                  <c:v>1642.5664813494941</c:v>
                </c:pt>
                <c:pt idx="1017">
                  <c:v>1594.2259599907015</c:v>
                </c:pt>
                <c:pt idx="1018">
                  <c:v>1660.5431044145325</c:v>
                </c:pt>
                <c:pt idx="1019">
                  <c:v>1651.2446180561128</c:v>
                </c:pt>
                <c:pt idx="1020">
                  <c:v>1600.4226218069671</c:v>
                </c:pt>
                <c:pt idx="1021">
                  <c:v>1612.1969497220102</c:v>
                </c:pt>
                <c:pt idx="1022">
                  <c:v>1759.1408877331319</c:v>
                </c:pt>
                <c:pt idx="1023">
                  <c:v>1684.1018589510495</c:v>
                </c:pt>
                <c:pt idx="1024">
                  <c:v>1615.9152646915145</c:v>
                </c:pt>
                <c:pt idx="1025">
                  <c:v>1674.1819650199591</c:v>
                </c:pt>
                <c:pt idx="1026">
                  <c:v>1671.7020901737183</c:v>
                </c:pt>
                <c:pt idx="1027">
                  <c:v>1775.8899217172266</c:v>
                </c:pt>
                <c:pt idx="1028">
                  <c:v>1767.8253580458859</c:v>
                </c:pt>
                <c:pt idx="1029">
                  <c:v>1681.0018233519122</c:v>
                </c:pt>
                <c:pt idx="1030">
                  <c:v>1668.6022965264006</c:v>
                </c:pt>
                <c:pt idx="1031">
                  <c:v>1624.5918967717585</c:v>
                </c:pt>
                <c:pt idx="1032">
                  <c:v>1751.0771699641432</c:v>
                </c:pt>
                <c:pt idx="1033">
                  <c:v>1628.9304170236383</c:v>
                </c:pt>
                <c:pt idx="1034">
                  <c:v>1770.3067366476471</c:v>
                </c:pt>
                <c:pt idx="1035">
                  <c:v>1665.5025409605937</c:v>
                </c:pt>
                <c:pt idx="1036">
                  <c:v>1678.5218383693996</c:v>
                </c:pt>
                <c:pt idx="1037">
                  <c:v>1685.3418882960495</c:v>
                </c:pt>
                <c:pt idx="1038">
                  <c:v>1637.6076810155459</c:v>
                </c:pt>
                <c:pt idx="1039">
                  <c:v>1643.1862653279763</c:v>
                </c:pt>
                <c:pt idx="1040">
                  <c:v>1787.0568954762361</c:v>
                </c:pt>
                <c:pt idx="1041">
                  <c:v>1653.1042200476086</c:v>
                </c:pt>
                <c:pt idx="1042">
                  <c:v>1661.1629239671138</c:v>
                </c:pt>
                <c:pt idx="1043">
                  <c:v>1687.8219512626351</c:v>
                </c:pt>
                <c:pt idx="1044">
                  <c:v>1786.4364799067935</c:v>
                </c:pt>
                <c:pt idx="1045">
                  <c:v>1665.5024760124656</c:v>
                </c:pt>
                <c:pt idx="1046">
                  <c:v>1683.4817890034938</c:v>
                </c:pt>
                <c:pt idx="1047">
                  <c:v>1808.1520777079359</c:v>
                </c:pt>
                <c:pt idx="1048">
                  <c:v>1712.625002137263</c:v>
                </c:pt>
                <c:pt idx="1049">
                  <c:v>1812.4955365767655</c:v>
                </c:pt>
                <c:pt idx="1050">
                  <c:v>1682.2417363732725</c:v>
                </c:pt>
                <c:pt idx="1051">
                  <c:v>1813.1160464201521</c:v>
                </c:pt>
                <c:pt idx="1052">
                  <c:v>1693.4021973051244</c:v>
                </c:pt>
                <c:pt idx="1053">
                  <c:v>1832.9733378941273</c:v>
                </c:pt>
                <c:pt idx="1054">
                  <c:v>1674.1818324189876</c:v>
                </c:pt>
                <c:pt idx="1055">
                  <c:v>1819.9417242456939</c:v>
                </c:pt>
                <c:pt idx="1056">
                  <c:v>1705.1836524174091</c:v>
                </c:pt>
                <c:pt idx="1057">
                  <c:v>1837.9380276315273</c:v>
                </c:pt>
                <c:pt idx="1058">
                  <c:v>1725.0279460096972</c:v>
                </c:pt>
                <c:pt idx="1059">
                  <c:v>1750.4570482658255</c:v>
                </c:pt>
                <c:pt idx="1060">
                  <c:v>1735.5712538460762</c:v>
                </c:pt>
                <c:pt idx="1061">
                  <c:v>1700.2229271502774</c:v>
                </c:pt>
                <c:pt idx="1062">
                  <c:v>1755.4192796319048</c:v>
                </c:pt>
                <c:pt idx="1063">
                  <c:v>1751.6975886467662</c:v>
                </c:pt>
                <c:pt idx="1064">
                  <c:v>1751.6975921192629</c:v>
                </c:pt>
                <c:pt idx="1065">
                  <c:v>1767.8255182611565</c:v>
                </c:pt>
                <c:pt idx="1066">
                  <c:v>1844.7647054016579</c:v>
                </c:pt>
                <c:pt idx="1067">
                  <c:v>1775.2697074234356</c:v>
                </c:pt>
                <c:pt idx="1068">
                  <c:v>1761.6222788922728</c:v>
                </c:pt>
                <c:pt idx="1069">
                  <c:v>1754.7989900697939</c:v>
                </c:pt>
                <c:pt idx="1070">
                  <c:v>1766.5848501354594</c:v>
                </c:pt>
                <c:pt idx="1071">
                  <c:v>1748.5962216175144</c:v>
                </c:pt>
                <c:pt idx="1072">
                  <c:v>1714.4853223808436</c:v>
                </c:pt>
                <c:pt idx="1073">
                  <c:v>1772.167917542436</c:v>
                </c:pt>
                <c:pt idx="1074">
                  <c:v>1742.393637673943</c:v>
                </c:pt>
                <c:pt idx="1075">
                  <c:v>1712.6249021036847</c:v>
                </c:pt>
                <c:pt idx="1076">
                  <c:v>1776.5104406376645</c:v>
                </c:pt>
                <c:pt idx="1077">
                  <c:v>1787.6774377328834</c:v>
                </c:pt>
                <c:pt idx="1078">
                  <c:v>1777.1308057727128</c:v>
                </c:pt>
                <c:pt idx="1079">
                  <c:v>1787.0570282514063</c:v>
                </c:pt>
                <c:pt idx="1080">
                  <c:v>1743.6341580352891</c:v>
                </c:pt>
                <c:pt idx="1081">
                  <c:v>1789.5386747164212</c:v>
                </c:pt>
                <c:pt idx="1082">
                  <c:v>1795.7429564360332</c:v>
                </c:pt>
                <c:pt idx="1083">
                  <c:v>1772.1679042356568</c:v>
                </c:pt>
                <c:pt idx="1084">
                  <c:v>1791.3999343204355</c:v>
                </c:pt>
                <c:pt idx="1085">
                  <c:v>1795.1225135675759</c:v>
                </c:pt>
                <c:pt idx="1086">
                  <c:v>1796.3633948055776</c:v>
                </c:pt>
                <c:pt idx="1087">
                  <c:v>1764.1034902623314</c:v>
                </c:pt>
                <c:pt idx="1088">
                  <c:v>1795.7429518469817</c:v>
                </c:pt>
                <c:pt idx="1089">
                  <c:v>1758.5206556688522</c:v>
                </c:pt>
                <c:pt idx="1090">
                  <c:v>1783.9549355567692</c:v>
                </c:pt>
                <c:pt idx="1091">
                  <c:v>1804.4293356910716</c:v>
                </c:pt>
                <c:pt idx="1092">
                  <c:v>1807.5316663290523</c:v>
                </c:pt>
                <c:pt idx="1093">
                  <c:v>1805.6702384560372</c:v>
                </c:pt>
                <c:pt idx="1094">
                  <c:v>1799.4655620020026</c:v>
                </c:pt>
                <c:pt idx="1095">
                  <c:v>1801.326952497564</c:v>
                </c:pt>
                <c:pt idx="1096">
                  <c:v>1801.326932555955</c:v>
                </c:pt>
                <c:pt idx="1097">
                  <c:v>1800.7064807813636</c:v>
                </c:pt>
                <c:pt idx="1098">
                  <c:v>1803.808809439714</c:v>
                </c:pt>
                <c:pt idx="1099">
                  <c:v>1801.9474180349753</c:v>
                </c:pt>
                <c:pt idx="1100">
                  <c:v>1797.6042170430983</c:v>
                </c:pt>
                <c:pt idx="1101">
                  <c:v>1798.224668111679</c:v>
                </c:pt>
                <c:pt idx="1102">
                  <c:v>1800.0860497535705</c:v>
                </c:pt>
                <c:pt idx="1103">
                  <c:v>1790.7794345655589</c:v>
                </c:pt>
                <c:pt idx="1104">
                  <c:v>1790.7794700763229</c:v>
                </c:pt>
                <c:pt idx="1105">
                  <c:v>1805.0497664297368</c:v>
                </c:pt>
                <c:pt idx="1106">
                  <c:v>1801.9474258720916</c:v>
                </c:pt>
                <c:pt idx="1107">
                  <c:v>1802.5678623025401</c:v>
                </c:pt>
                <c:pt idx="1108">
                  <c:v>1803.1883422997143</c:v>
                </c:pt>
                <c:pt idx="1109">
                  <c:v>1803.8088206828706</c:v>
                </c:pt>
                <c:pt idx="1110">
                  <c:v>1804.42927629319</c:v>
                </c:pt>
                <c:pt idx="1111">
                  <c:v>1803.1883214830723</c:v>
                </c:pt>
                <c:pt idx="1112">
                  <c:v>1795.1224772680339</c:v>
                </c:pt>
                <c:pt idx="1113">
                  <c:v>1796.3633437729682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val>
            <c:numRef>
              <c:f>'Engine dataset'!$D$3:$D$1116</c:f>
              <c:numCache>
                <c:formatCode>General</c:formatCode>
                <c:ptCount val="1114"/>
                <c:pt idx="0">
                  <c:v>0.9</c:v>
                </c:pt>
                <c:pt idx="1">
                  <c:v>2</c:v>
                </c:pt>
                <c:pt idx="2">
                  <c:v>2.1</c:v>
                </c:pt>
                <c:pt idx="3">
                  <c:v>2.2999999999999998</c:v>
                </c:pt>
                <c:pt idx="4">
                  <c:v>2.7</c:v>
                </c:pt>
                <c:pt idx="5">
                  <c:v>4.4000000000000004</c:v>
                </c:pt>
                <c:pt idx="6">
                  <c:v>4.5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4.8</c:v>
                </c:pt>
                <c:pt idx="10">
                  <c:v>5.3</c:v>
                </c:pt>
                <c:pt idx="11">
                  <c:v>6.8</c:v>
                </c:pt>
                <c:pt idx="12">
                  <c:v>7.3</c:v>
                </c:pt>
                <c:pt idx="13">
                  <c:v>7.3</c:v>
                </c:pt>
                <c:pt idx="14">
                  <c:v>7.4</c:v>
                </c:pt>
                <c:pt idx="15">
                  <c:v>7.7</c:v>
                </c:pt>
                <c:pt idx="16">
                  <c:v>7.7</c:v>
                </c:pt>
                <c:pt idx="17">
                  <c:v>8.8000000000000007</c:v>
                </c:pt>
                <c:pt idx="18">
                  <c:v>9</c:v>
                </c:pt>
                <c:pt idx="19">
                  <c:v>9.5</c:v>
                </c:pt>
                <c:pt idx="20">
                  <c:v>10.8</c:v>
                </c:pt>
                <c:pt idx="21">
                  <c:v>11.1</c:v>
                </c:pt>
                <c:pt idx="22">
                  <c:v>11.7</c:v>
                </c:pt>
                <c:pt idx="23">
                  <c:v>13.8</c:v>
                </c:pt>
                <c:pt idx="24">
                  <c:v>14.9</c:v>
                </c:pt>
                <c:pt idx="25">
                  <c:v>15.6</c:v>
                </c:pt>
                <c:pt idx="26">
                  <c:v>16.5</c:v>
                </c:pt>
                <c:pt idx="27">
                  <c:v>19.3</c:v>
                </c:pt>
                <c:pt idx="28">
                  <c:v>22.3</c:v>
                </c:pt>
                <c:pt idx="29">
                  <c:v>22.4</c:v>
                </c:pt>
                <c:pt idx="30">
                  <c:v>23.8</c:v>
                </c:pt>
                <c:pt idx="31">
                  <c:v>24.8</c:v>
                </c:pt>
                <c:pt idx="32">
                  <c:v>25.1</c:v>
                </c:pt>
                <c:pt idx="33">
                  <c:v>26.1</c:v>
                </c:pt>
                <c:pt idx="34">
                  <c:v>28</c:v>
                </c:pt>
                <c:pt idx="35">
                  <c:v>32.200000000000003</c:v>
                </c:pt>
                <c:pt idx="36">
                  <c:v>32.799999999999997</c:v>
                </c:pt>
                <c:pt idx="37">
                  <c:v>35.4</c:v>
                </c:pt>
                <c:pt idx="38">
                  <c:v>35.700000000000003</c:v>
                </c:pt>
                <c:pt idx="39">
                  <c:v>37</c:v>
                </c:pt>
                <c:pt idx="40">
                  <c:v>37.299999999999997</c:v>
                </c:pt>
                <c:pt idx="41">
                  <c:v>38.299999999999997</c:v>
                </c:pt>
                <c:pt idx="42">
                  <c:v>38.799999999999997</c:v>
                </c:pt>
                <c:pt idx="43">
                  <c:v>43.8</c:v>
                </c:pt>
                <c:pt idx="44">
                  <c:v>45.5</c:v>
                </c:pt>
                <c:pt idx="45">
                  <c:v>45.8</c:v>
                </c:pt>
                <c:pt idx="46">
                  <c:v>46.3</c:v>
                </c:pt>
                <c:pt idx="47">
                  <c:v>46.8</c:v>
                </c:pt>
                <c:pt idx="48">
                  <c:v>48.5</c:v>
                </c:pt>
                <c:pt idx="49">
                  <c:v>51.6</c:v>
                </c:pt>
                <c:pt idx="50">
                  <c:v>52.4</c:v>
                </c:pt>
                <c:pt idx="51">
                  <c:v>56.3</c:v>
                </c:pt>
                <c:pt idx="52">
                  <c:v>56.6</c:v>
                </c:pt>
                <c:pt idx="53">
                  <c:v>57.5</c:v>
                </c:pt>
                <c:pt idx="54">
                  <c:v>57.6</c:v>
                </c:pt>
                <c:pt idx="55">
                  <c:v>58</c:v>
                </c:pt>
                <c:pt idx="56">
                  <c:v>60.6</c:v>
                </c:pt>
                <c:pt idx="57">
                  <c:v>60.9</c:v>
                </c:pt>
                <c:pt idx="58">
                  <c:v>62.5</c:v>
                </c:pt>
                <c:pt idx="59">
                  <c:v>62.6</c:v>
                </c:pt>
                <c:pt idx="60">
                  <c:v>62.9</c:v>
                </c:pt>
                <c:pt idx="61">
                  <c:v>63.8</c:v>
                </c:pt>
                <c:pt idx="62">
                  <c:v>65.099999999999994</c:v>
                </c:pt>
                <c:pt idx="63">
                  <c:v>65.900000000000006</c:v>
                </c:pt>
                <c:pt idx="64">
                  <c:v>66.400000000000006</c:v>
                </c:pt>
                <c:pt idx="65">
                  <c:v>68</c:v>
                </c:pt>
                <c:pt idx="66">
                  <c:v>68.3</c:v>
                </c:pt>
                <c:pt idx="67">
                  <c:v>72.2</c:v>
                </c:pt>
                <c:pt idx="68">
                  <c:v>73.099999999999994</c:v>
                </c:pt>
                <c:pt idx="69">
                  <c:v>73.7</c:v>
                </c:pt>
                <c:pt idx="70">
                  <c:v>74.099999999999994</c:v>
                </c:pt>
                <c:pt idx="71">
                  <c:v>77.5</c:v>
                </c:pt>
                <c:pt idx="72">
                  <c:v>80.400000000000006</c:v>
                </c:pt>
                <c:pt idx="73">
                  <c:v>80.5</c:v>
                </c:pt>
                <c:pt idx="74">
                  <c:v>80.7</c:v>
                </c:pt>
                <c:pt idx="75">
                  <c:v>82</c:v>
                </c:pt>
                <c:pt idx="76">
                  <c:v>83.2</c:v>
                </c:pt>
                <c:pt idx="77">
                  <c:v>83.5</c:v>
                </c:pt>
                <c:pt idx="78">
                  <c:v>84</c:v>
                </c:pt>
                <c:pt idx="79">
                  <c:v>86.8</c:v>
                </c:pt>
                <c:pt idx="80">
                  <c:v>87.8</c:v>
                </c:pt>
                <c:pt idx="81">
                  <c:v>93.9</c:v>
                </c:pt>
                <c:pt idx="82">
                  <c:v>94.2</c:v>
                </c:pt>
                <c:pt idx="83">
                  <c:v>96</c:v>
                </c:pt>
                <c:pt idx="84">
                  <c:v>96.6</c:v>
                </c:pt>
                <c:pt idx="85">
                  <c:v>97.2</c:v>
                </c:pt>
                <c:pt idx="86">
                  <c:v>101.5</c:v>
                </c:pt>
                <c:pt idx="87">
                  <c:v>103.4</c:v>
                </c:pt>
                <c:pt idx="88">
                  <c:v>104.9</c:v>
                </c:pt>
                <c:pt idx="89">
                  <c:v>106.4</c:v>
                </c:pt>
                <c:pt idx="90">
                  <c:v>107.3</c:v>
                </c:pt>
                <c:pt idx="91">
                  <c:v>107.6</c:v>
                </c:pt>
                <c:pt idx="92">
                  <c:v>108.8</c:v>
                </c:pt>
                <c:pt idx="93">
                  <c:v>109.7</c:v>
                </c:pt>
                <c:pt idx="94">
                  <c:v>110.9</c:v>
                </c:pt>
                <c:pt idx="95">
                  <c:v>111.9</c:v>
                </c:pt>
                <c:pt idx="96">
                  <c:v>114</c:v>
                </c:pt>
                <c:pt idx="97">
                  <c:v>114.1</c:v>
                </c:pt>
                <c:pt idx="98">
                  <c:v>116.4</c:v>
                </c:pt>
                <c:pt idx="99">
                  <c:v>120.4</c:v>
                </c:pt>
                <c:pt idx="100">
                  <c:v>123.6</c:v>
                </c:pt>
                <c:pt idx="101">
                  <c:v>124.2</c:v>
                </c:pt>
                <c:pt idx="102">
                  <c:v>124.9</c:v>
                </c:pt>
                <c:pt idx="103">
                  <c:v>128.19999999999999</c:v>
                </c:pt>
                <c:pt idx="104">
                  <c:v>130.6</c:v>
                </c:pt>
                <c:pt idx="105">
                  <c:v>132.6</c:v>
                </c:pt>
                <c:pt idx="106">
                  <c:v>135.1</c:v>
                </c:pt>
                <c:pt idx="107">
                  <c:v>135.30000000000001</c:v>
                </c:pt>
                <c:pt idx="108">
                  <c:v>137</c:v>
                </c:pt>
                <c:pt idx="109">
                  <c:v>139</c:v>
                </c:pt>
                <c:pt idx="110">
                  <c:v>139.4</c:v>
                </c:pt>
                <c:pt idx="111">
                  <c:v>139.69999999999999</c:v>
                </c:pt>
                <c:pt idx="112">
                  <c:v>140.5</c:v>
                </c:pt>
                <c:pt idx="113">
                  <c:v>142.1</c:v>
                </c:pt>
                <c:pt idx="114">
                  <c:v>142.80000000000001</c:v>
                </c:pt>
                <c:pt idx="115">
                  <c:v>143.19999999999999</c:v>
                </c:pt>
                <c:pt idx="116">
                  <c:v>147.6</c:v>
                </c:pt>
                <c:pt idx="117">
                  <c:v>148.5</c:v>
                </c:pt>
                <c:pt idx="118">
                  <c:v>154.4</c:v>
                </c:pt>
                <c:pt idx="119">
                  <c:v>155.1</c:v>
                </c:pt>
                <c:pt idx="120">
                  <c:v>156.1</c:v>
                </c:pt>
                <c:pt idx="121">
                  <c:v>156.6</c:v>
                </c:pt>
                <c:pt idx="122">
                  <c:v>156.9</c:v>
                </c:pt>
                <c:pt idx="123">
                  <c:v>159.30000000000001</c:v>
                </c:pt>
                <c:pt idx="124">
                  <c:v>164.4</c:v>
                </c:pt>
                <c:pt idx="125">
                  <c:v>166.5</c:v>
                </c:pt>
                <c:pt idx="126">
                  <c:v>167.5</c:v>
                </c:pt>
                <c:pt idx="127">
                  <c:v>170</c:v>
                </c:pt>
                <c:pt idx="128">
                  <c:v>170.1</c:v>
                </c:pt>
                <c:pt idx="129">
                  <c:v>170.2</c:v>
                </c:pt>
                <c:pt idx="130">
                  <c:v>171</c:v>
                </c:pt>
                <c:pt idx="131">
                  <c:v>174.3</c:v>
                </c:pt>
                <c:pt idx="132">
                  <c:v>174.5</c:v>
                </c:pt>
                <c:pt idx="133">
                  <c:v>176.6</c:v>
                </c:pt>
                <c:pt idx="134">
                  <c:v>178.7</c:v>
                </c:pt>
                <c:pt idx="135">
                  <c:v>178.8</c:v>
                </c:pt>
                <c:pt idx="136">
                  <c:v>179.2</c:v>
                </c:pt>
                <c:pt idx="137">
                  <c:v>179.6</c:v>
                </c:pt>
                <c:pt idx="138">
                  <c:v>182.7</c:v>
                </c:pt>
                <c:pt idx="139">
                  <c:v>186.1</c:v>
                </c:pt>
                <c:pt idx="140">
                  <c:v>186.2</c:v>
                </c:pt>
                <c:pt idx="141">
                  <c:v>187.2</c:v>
                </c:pt>
                <c:pt idx="142">
                  <c:v>187.4</c:v>
                </c:pt>
                <c:pt idx="143">
                  <c:v>189.8</c:v>
                </c:pt>
                <c:pt idx="144">
                  <c:v>190</c:v>
                </c:pt>
                <c:pt idx="145">
                  <c:v>192</c:v>
                </c:pt>
                <c:pt idx="146">
                  <c:v>194.7</c:v>
                </c:pt>
                <c:pt idx="147">
                  <c:v>195.5</c:v>
                </c:pt>
                <c:pt idx="148">
                  <c:v>195.5</c:v>
                </c:pt>
                <c:pt idx="149">
                  <c:v>195.6</c:v>
                </c:pt>
                <c:pt idx="150">
                  <c:v>195.7</c:v>
                </c:pt>
                <c:pt idx="151">
                  <c:v>201.3</c:v>
                </c:pt>
                <c:pt idx="152">
                  <c:v>202.6</c:v>
                </c:pt>
                <c:pt idx="153">
                  <c:v>205.6</c:v>
                </c:pt>
                <c:pt idx="154">
                  <c:v>206.1</c:v>
                </c:pt>
                <c:pt idx="155">
                  <c:v>207.1</c:v>
                </c:pt>
                <c:pt idx="156">
                  <c:v>208.6</c:v>
                </c:pt>
                <c:pt idx="157">
                  <c:v>209.4</c:v>
                </c:pt>
                <c:pt idx="158">
                  <c:v>210.2</c:v>
                </c:pt>
                <c:pt idx="159">
                  <c:v>210.5</c:v>
                </c:pt>
                <c:pt idx="160">
                  <c:v>212.7</c:v>
                </c:pt>
                <c:pt idx="161">
                  <c:v>212.9</c:v>
                </c:pt>
                <c:pt idx="162">
                  <c:v>215.4</c:v>
                </c:pt>
                <c:pt idx="163">
                  <c:v>219.6</c:v>
                </c:pt>
                <c:pt idx="164">
                  <c:v>220.5</c:v>
                </c:pt>
                <c:pt idx="165">
                  <c:v>221</c:v>
                </c:pt>
                <c:pt idx="166">
                  <c:v>221.3</c:v>
                </c:pt>
                <c:pt idx="167">
                  <c:v>221.5</c:v>
                </c:pt>
                <c:pt idx="168">
                  <c:v>223.7</c:v>
                </c:pt>
                <c:pt idx="169">
                  <c:v>226.3</c:v>
                </c:pt>
                <c:pt idx="170">
                  <c:v>228.1</c:v>
                </c:pt>
                <c:pt idx="171">
                  <c:v>229.3</c:v>
                </c:pt>
                <c:pt idx="172">
                  <c:v>229.5</c:v>
                </c:pt>
                <c:pt idx="173">
                  <c:v>237.4</c:v>
                </c:pt>
                <c:pt idx="174">
                  <c:v>237.6</c:v>
                </c:pt>
                <c:pt idx="175">
                  <c:v>238.2</c:v>
                </c:pt>
                <c:pt idx="176">
                  <c:v>239</c:v>
                </c:pt>
                <c:pt idx="177">
                  <c:v>239.1</c:v>
                </c:pt>
                <c:pt idx="178">
                  <c:v>240.3</c:v>
                </c:pt>
                <c:pt idx="179">
                  <c:v>242.2</c:v>
                </c:pt>
                <c:pt idx="180">
                  <c:v>244.4</c:v>
                </c:pt>
                <c:pt idx="181">
                  <c:v>248.5</c:v>
                </c:pt>
                <c:pt idx="182">
                  <c:v>248.5</c:v>
                </c:pt>
                <c:pt idx="183">
                  <c:v>248.9</c:v>
                </c:pt>
                <c:pt idx="184">
                  <c:v>250.9</c:v>
                </c:pt>
                <c:pt idx="185">
                  <c:v>251.2</c:v>
                </c:pt>
                <c:pt idx="186">
                  <c:v>252.3</c:v>
                </c:pt>
                <c:pt idx="187">
                  <c:v>254.6</c:v>
                </c:pt>
                <c:pt idx="188">
                  <c:v>256.60000000000002</c:v>
                </c:pt>
                <c:pt idx="189">
                  <c:v>256.89999999999998</c:v>
                </c:pt>
                <c:pt idx="190">
                  <c:v>257.3</c:v>
                </c:pt>
                <c:pt idx="191">
                  <c:v>257.39999999999998</c:v>
                </c:pt>
                <c:pt idx="192">
                  <c:v>257.8</c:v>
                </c:pt>
                <c:pt idx="193">
                  <c:v>260.7</c:v>
                </c:pt>
                <c:pt idx="194">
                  <c:v>260.8</c:v>
                </c:pt>
                <c:pt idx="195">
                  <c:v>262.7</c:v>
                </c:pt>
                <c:pt idx="196">
                  <c:v>263.7</c:v>
                </c:pt>
                <c:pt idx="197">
                  <c:v>264.39999999999998</c:v>
                </c:pt>
                <c:pt idx="198">
                  <c:v>268.60000000000002</c:v>
                </c:pt>
                <c:pt idx="199">
                  <c:v>269.60000000000002</c:v>
                </c:pt>
                <c:pt idx="200">
                  <c:v>270.89999999999998</c:v>
                </c:pt>
                <c:pt idx="201">
                  <c:v>271.89999999999998</c:v>
                </c:pt>
                <c:pt idx="202">
                  <c:v>272.2</c:v>
                </c:pt>
                <c:pt idx="203">
                  <c:v>273</c:v>
                </c:pt>
                <c:pt idx="204">
                  <c:v>273.60000000000002</c:v>
                </c:pt>
                <c:pt idx="205">
                  <c:v>274.10000000000002</c:v>
                </c:pt>
                <c:pt idx="206">
                  <c:v>278.89999999999998</c:v>
                </c:pt>
                <c:pt idx="207">
                  <c:v>279</c:v>
                </c:pt>
                <c:pt idx="208">
                  <c:v>281</c:v>
                </c:pt>
                <c:pt idx="209">
                  <c:v>283</c:v>
                </c:pt>
                <c:pt idx="210">
                  <c:v>287.60000000000002</c:v>
                </c:pt>
                <c:pt idx="211">
                  <c:v>288.7</c:v>
                </c:pt>
                <c:pt idx="212">
                  <c:v>289.8</c:v>
                </c:pt>
                <c:pt idx="213">
                  <c:v>289.89999999999998</c:v>
                </c:pt>
                <c:pt idx="214">
                  <c:v>290.3</c:v>
                </c:pt>
                <c:pt idx="215">
                  <c:v>291.2</c:v>
                </c:pt>
                <c:pt idx="216">
                  <c:v>291.5</c:v>
                </c:pt>
                <c:pt idx="217">
                  <c:v>292.2</c:v>
                </c:pt>
                <c:pt idx="218">
                  <c:v>297.5</c:v>
                </c:pt>
                <c:pt idx="219">
                  <c:v>301.10000000000002</c:v>
                </c:pt>
                <c:pt idx="220">
                  <c:v>301.8</c:v>
                </c:pt>
                <c:pt idx="221">
                  <c:v>304.8</c:v>
                </c:pt>
                <c:pt idx="222">
                  <c:v>306</c:v>
                </c:pt>
                <c:pt idx="223">
                  <c:v>309.39999999999998</c:v>
                </c:pt>
                <c:pt idx="224">
                  <c:v>309.7</c:v>
                </c:pt>
                <c:pt idx="225">
                  <c:v>310.60000000000002</c:v>
                </c:pt>
                <c:pt idx="226">
                  <c:v>312.39999999999998</c:v>
                </c:pt>
                <c:pt idx="227">
                  <c:v>313.10000000000002</c:v>
                </c:pt>
                <c:pt idx="228">
                  <c:v>313.5</c:v>
                </c:pt>
                <c:pt idx="229">
                  <c:v>314.39999999999998</c:v>
                </c:pt>
                <c:pt idx="230">
                  <c:v>315.7</c:v>
                </c:pt>
                <c:pt idx="231">
                  <c:v>318.2</c:v>
                </c:pt>
                <c:pt idx="232">
                  <c:v>318.5</c:v>
                </c:pt>
                <c:pt idx="233">
                  <c:v>320.8</c:v>
                </c:pt>
                <c:pt idx="234">
                  <c:v>325.3</c:v>
                </c:pt>
                <c:pt idx="235">
                  <c:v>325.89999999999998</c:v>
                </c:pt>
                <c:pt idx="236">
                  <c:v>326.60000000000002</c:v>
                </c:pt>
                <c:pt idx="237">
                  <c:v>327.10000000000002</c:v>
                </c:pt>
                <c:pt idx="238">
                  <c:v>327.2</c:v>
                </c:pt>
                <c:pt idx="239">
                  <c:v>327.7</c:v>
                </c:pt>
                <c:pt idx="240">
                  <c:v>329.4</c:v>
                </c:pt>
                <c:pt idx="241">
                  <c:v>331.4</c:v>
                </c:pt>
                <c:pt idx="242">
                  <c:v>332.6</c:v>
                </c:pt>
                <c:pt idx="243">
                  <c:v>336.9</c:v>
                </c:pt>
                <c:pt idx="244">
                  <c:v>339.7</c:v>
                </c:pt>
                <c:pt idx="245">
                  <c:v>341.1</c:v>
                </c:pt>
                <c:pt idx="246">
                  <c:v>341.6</c:v>
                </c:pt>
                <c:pt idx="247">
                  <c:v>341.8</c:v>
                </c:pt>
                <c:pt idx="248">
                  <c:v>343.1</c:v>
                </c:pt>
                <c:pt idx="249">
                  <c:v>344.8</c:v>
                </c:pt>
                <c:pt idx="250">
                  <c:v>345.7</c:v>
                </c:pt>
                <c:pt idx="251">
                  <c:v>346.5</c:v>
                </c:pt>
                <c:pt idx="252">
                  <c:v>348.2</c:v>
                </c:pt>
                <c:pt idx="253">
                  <c:v>348.8</c:v>
                </c:pt>
                <c:pt idx="254">
                  <c:v>350.6</c:v>
                </c:pt>
                <c:pt idx="255">
                  <c:v>352.1</c:v>
                </c:pt>
                <c:pt idx="256">
                  <c:v>352.7</c:v>
                </c:pt>
                <c:pt idx="257">
                  <c:v>356.1</c:v>
                </c:pt>
                <c:pt idx="258">
                  <c:v>358.3</c:v>
                </c:pt>
                <c:pt idx="259">
                  <c:v>359.9</c:v>
                </c:pt>
                <c:pt idx="260">
                  <c:v>360.2</c:v>
                </c:pt>
                <c:pt idx="261">
                  <c:v>360.4</c:v>
                </c:pt>
                <c:pt idx="262">
                  <c:v>361.2</c:v>
                </c:pt>
                <c:pt idx="263">
                  <c:v>362</c:v>
                </c:pt>
                <c:pt idx="264">
                  <c:v>363</c:v>
                </c:pt>
                <c:pt idx="265">
                  <c:v>364.9</c:v>
                </c:pt>
                <c:pt idx="266">
                  <c:v>365.1</c:v>
                </c:pt>
                <c:pt idx="267">
                  <c:v>372.4</c:v>
                </c:pt>
                <c:pt idx="268">
                  <c:v>372.4</c:v>
                </c:pt>
                <c:pt idx="269">
                  <c:v>374.2</c:v>
                </c:pt>
                <c:pt idx="270">
                  <c:v>376.2</c:v>
                </c:pt>
                <c:pt idx="271">
                  <c:v>376.5</c:v>
                </c:pt>
                <c:pt idx="272">
                  <c:v>377.1</c:v>
                </c:pt>
                <c:pt idx="273">
                  <c:v>377.7</c:v>
                </c:pt>
                <c:pt idx="274">
                  <c:v>378.4</c:v>
                </c:pt>
                <c:pt idx="275">
                  <c:v>380</c:v>
                </c:pt>
                <c:pt idx="276">
                  <c:v>382.4</c:v>
                </c:pt>
                <c:pt idx="277">
                  <c:v>383</c:v>
                </c:pt>
                <c:pt idx="278">
                  <c:v>384.3</c:v>
                </c:pt>
                <c:pt idx="279">
                  <c:v>384.5</c:v>
                </c:pt>
                <c:pt idx="280">
                  <c:v>385.7</c:v>
                </c:pt>
                <c:pt idx="281">
                  <c:v>388</c:v>
                </c:pt>
                <c:pt idx="282">
                  <c:v>390.3</c:v>
                </c:pt>
                <c:pt idx="283">
                  <c:v>393</c:v>
                </c:pt>
                <c:pt idx="284">
                  <c:v>393.5</c:v>
                </c:pt>
                <c:pt idx="285">
                  <c:v>393.9</c:v>
                </c:pt>
                <c:pt idx="286">
                  <c:v>396.2</c:v>
                </c:pt>
                <c:pt idx="287">
                  <c:v>397</c:v>
                </c:pt>
                <c:pt idx="288">
                  <c:v>397.1</c:v>
                </c:pt>
                <c:pt idx="289">
                  <c:v>398.4</c:v>
                </c:pt>
                <c:pt idx="290">
                  <c:v>400.2</c:v>
                </c:pt>
                <c:pt idx="291">
                  <c:v>405.3</c:v>
                </c:pt>
                <c:pt idx="292">
                  <c:v>405.6</c:v>
                </c:pt>
                <c:pt idx="293">
                  <c:v>409</c:v>
                </c:pt>
                <c:pt idx="294">
                  <c:v>409.1</c:v>
                </c:pt>
                <c:pt idx="295">
                  <c:v>410.3</c:v>
                </c:pt>
                <c:pt idx="296">
                  <c:v>410.9</c:v>
                </c:pt>
                <c:pt idx="297">
                  <c:v>414.5</c:v>
                </c:pt>
                <c:pt idx="298">
                  <c:v>416.1</c:v>
                </c:pt>
                <c:pt idx="299">
                  <c:v>418.8</c:v>
                </c:pt>
                <c:pt idx="300">
                  <c:v>419.2</c:v>
                </c:pt>
                <c:pt idx="301">
                  <c:v>419.5</c:v>
                </c:pt>
                <c:pt idx="302">
                  <c:v>419.5</c:v>
                </c:pt>
                <c:pt idx="303">
                  <c:v>423.5</c:v>
                </c:pt>
                <c:pt idx="304">
                  <c:v>424.5</c:v>
                </c:pt>
                <c:pt idx="305">
                  <c:v>425.3</c:v>
                </c:pt>
                <c:pt idx="306">
                  <c:v>426</c:v>
                </c:pt>
                <c:pt idx="307">
                  <c:v>426.6</c:v>
                </c:pt>
                <c:pt idx="308">
                  <c:v>426.8</c:v>
                </c:pt>
                <c:pt idx="309">
                  <c:v>431.4</c:v>
                </c:pt>
                <c:pt idx="310">
                  <c:v>435</c:v>
                </c:pt>
                <c:pt idx="311">
                  <c:v>435.2</c:v>
                </c:pt>
                <c:pt idx="312">
                  <c:v>438</c:v>
                </c:pt>
                <c:pt idx="313">
                  <c:v>438.3</c:v>
                </c:pt>
                <c:pt idx="314">
                  <c:v>438.9</c:v>
                </c:pt>
                <c:pt idx="315">
                  <c:v>439.1</c:v>
                </c:pt>
                <c:pt idx="316">
                  <c:v>441.7</c:v>
                </c:pt>
                <c:pt idx="317">
                  <c:v>443.6</c:v>
                </c:pt>
                <c:pt idx="318">
                  <c:v>445.7</c:v>
                </c:pt>
                <c:pt idx="319">
                  <c:v>446</c:v>
                </c:pt>
                <c:pt idx="320">
                  <c:v>446.6</c:v>
                </c:pt>
                <c:pt idx="321">
                  <c:v>447.5</c:v>
                </c:pt>
                <c:pt idx="322">
                  <c:v>448.2</c:v>
                </c:pt>
                <c:pt idx="323">
                  <c:v>450.4</c:v>
                </c:pt>
                <c:pt idx="324">
                  <c:v>450.8</c:v>
                </c:pt>
                <c:pt idx="325">
                  <c:v>450.8</c:v>
                </c:pt>
                <c:pt idx="326">
                  <c:v>451.3</c:v>
                </c:pt>
                <c:pt idx="327">
                  <c:v>452.8</c:v>
                </c:pt>
                <c:pt idx="328">
                  <c:v>453.7</c:v>
                </c:pt>
                <c:pt idx="329">
                  <c:v>456</c:v>
                </c:pt>
                <c:pt idx="330">
                  <c:v>461.3</c:v>
                </c:pt>
                <c:pt idx="331">
                  <c:v>464.2</c:v>
                </c:pt>
                <c:pt idx="332">
                  <c:v>465.4</c:v>
                </c:pt>
                <c:pt idx="333">
                  <c:v>466</c:v>
                </c:pt>
                <c:pt idx="334">
                  <c:v>467.1</c:v>
                </c:pt>
                <c:pt idx="335">
                  <c:v>468.8</c:v>
                </c:pt>
                <c:pt idx="336">
                  <c:v>469.9</c:v>
                </c:pt>
                <c:pt idx="337">
                  <c:v>470.4</c:v>
                </c:pt>
                <c:pt idx="338">
                  <c:v>472.7</c:v>
                </c:pt>
                <c:pt idx="339">
                  <c:v>474.2</c:v>
                </c:pt>
                <c:pt idx="340">
                  <c:v>475.6</c:v>
                </c:pt>
                <c:pt idx="341">
                  <c:v>477.7</c:v>
                </c:pt>
                <c:pt idx="342">
                  <c:v>480.2</c:v>
                </c:pt>
                <c:pt idx="343">
                  <c:v>480.9</c:v>
                </c:pt>
                <c:pt idx="344">
                  <c:v>484.4</c:v>
                </c:pt>
                <c:pt idx="345">
                  <c:v>484.5</c:v>
                </c:pt>
                <c:pt idx="346">
                  <c:v>486.6</c:v>
                </c:pt>
                <c:pt idx="347">
                  <c:v>487.4</c:v>
                </c:pt>
                <c:pt idx="348">
                  <c:v>488</c:v>
                </c:pt>
                <c:pt idx="349">
                  <c:v>488.4</c:v>
                </c:pt>
                <c:pt idx="350">
                  <c:v>489.6</c:v>
                </c:pt>
                <c:pt idx="351">
                  <c:v>492.6</c:v>
                </c:pt>
                <c:pt idx="352">
                  <c:v>493.6</c:v>
                </c:pt>
                <c:pt idx="353">
                  <c:v>495.3</c:v>
                </c:pt>
                <c:pt idx="354">
                  <c:v>495.3</c:v>
                </c:pt>
                <c:pt idx="355">
                  <c:v>496.5</c:v>
                </c:pt>
                <c:pt idx="356">
                  <c:v>498</c:v>
                </c:pt>
                <c:pt idx="357">
                  <c:v>500.4</c:v>
                </c:pt>
                <c:pt idx="358">
                  <c:v>500.8</c:v>
                </c:pt>
                <c:pt idx="359">
                  <c:v>508.3</c:v>
                </c:pt>
                <c:pt idx="360">
                  <c:v>509</c:v>
                </c:pt>
                <c:pt idx="361">
                  <c:v>510.2</c:v>
                </c:pt>
                <c:pt idx="362">
                  <c:v>510.2</c:v>
                </c:pt>
                <c:pt idx="363">
                  <c:v>510.8</c:v>
                </c:pt>
                <c:pt idx="364">
                  <c:v>511.2</c:v>
                </c:pt>
                <c:pt idx="365">
                  <c:v>516.79999999999995</c:v>
                </c:pt>
                <c:pt idx="366">
                  <c:v>517.29999999999995</c:v>
                </c:pt>
                <c:pt idx="367">
                  <c:v>517.5</c:v>
                </c:pt>
                <c:pt idx="368">
                  <c:v>518.6</c:v>
                </c:pt>
                <c:pt idx="369">
                  <c:v>518.79999999999995</c:v>
                </c:pt>
                <c:pt idx="370">
                  <c:v>519.29999999999995</c:v>
                </c:pt>
                <c:pt idx="371">
                  <c:v>519.9</c:v>
                </c:pt>
                <c:pt idx="372">
                  <c:v>521.4</c:v>
                </c:pt>
                <c:pt idx="373">
                  <c:v>522.5</c:v>
                </c:pt>
                <c:pt idx="374">
                  <c:v>523.5</c:v>
                </c:pt>
                <c:pt idx="375">
                  <c:v>524.5</c:v>
                </c:pt>
                <c:pt idx="376">
                  <c:v>525.70000000000005</c:v>
                </c:pt>
                <c:pt idx="377">
                  <c:v>526</c:v>
                </c:pt>
                <c:pt idx="378">
                  <c:v>526.29999999999995</c:v>
                </c:pt>
                <c:pt idx="379">
                  <c:v>530.70000000000005</c:v>
                </c:pt>
                <c:pt idx="380">
                  <c:v>531.1</c:v>
                </c:pt>
                <c:pt idx="381">
                  <c:v>533.4</c:v>
                </c:pt>
                <c:pt idx="382">
                  <c:v>534.5</c:v>
                </c:pt>
                <c:pt idx="383">
                  <c:v>537.1</c:v>
                </c:pt>
                <c:pt idx="384">
                  <c:v>538.9</c:v>
                </c:pt>
                <c:pt idx="385">
                  <c:v>541.20000000000005</c:v>
                </c:pt>
                <c:pt idx="386">
                  <c:v>544.29999999999995</c:v>
                </c:pt>
                <c:pt idx="387">
                  <c:v>546.79999999999995</c:v>
                </c:pt>
                <c:pt idx="388">
                  <c:v>547.4</c:v>
                </c:pt>
                <c:pt idx="389">
                  <c:v>547.5</c:v>
                </c:pt>
                <c:pt idx="390">
                  <c:v>548.79999999999995</c:v>
                </c:pt>
                <c:pt idx="391">
                  <c:v>549.29999999999995</c:v>
                </c:pt>
                <c:pt idx="392">
                  <c:v>551.79999999999995</c:v>
                </c:pt>
                <c:pt idx="393">
                  <c:v>552.9</c:v>
                </c:pt>
                <c:pt idx="394">
                  <c:v>553.9</c:v>
                </c:pt>
                <c:pt idx="395">
                  <c:v>554.4</c:v>
                </c:pt>
                <c:pt idx="396">
                  <c:v>556.20000000000005</c:v>
                </c:pt>
                <c:pt idx="397">
                  <c:v>561</c:v>
                </c:pt>
                <c:pt idx="398">
                  <c:v>561.9</c:v>
                </c:pt>
                <c:pt idx="399">
                  <c:v>562.20000000000005</c:v>
                </c:pt>
                <c:pt idx="400">
                  <c:v>562.5</c:v>
                </c:pt>
                <c:pt idx="401">
                  <c:v>565.20000000000005</c:v>
                </c:pt>
                <c:pt idx="402">
                  <c:v>565.79999999999995</c:v>
                </c:pt>
                <c:pt idx="403">
                  <c:v>566.5</c:v>
                </c:pt>
                <c:pt idx="404">
                  <c:v>567.20000000000005</c:v>
                </c:pt>
                <c:pt idx="405">
                  <c:v>572.1</c:v>
                </c:pt>
                <c:pt idx="406">
                  <c:v>572.70000000000005</c:v>
                </c:pt>
                <c:pt idx="407">
                  <c:v>574</c:v>
                </c:pt>
                <c:pt idx="408">
                  <c:v>574.5</c:v>
                </c:pt>
                <c:pt idx="409">
                  <c:v>577.70000000000005</c:v>
                </c:pt>
                <c:pt idx="410">
                  <c:v>578.6</c:v>
                </c:pt>
                <c:pt idx="411">
                  <c:v>579.4</c:v>
                </c:pt>
                <c:pt idx="412">
                  <c:v>579.9</c:v>
                </c:pt>
                <c:pt idx="413">
                  <c:v>583.20000000000005</c:v>
                </c:pt>
                <c:pt idx="414">
                  <c:v>586.9</c:v>
                </c:pt>
                <c:pt idx="415">
                  <c:v>588.4</c:v>
                </c:pt>
                <c:pt idx="416">
                  <c:v>589</c:v>
                </c:pt>
                <c:pt idx="417">
                  <c:v>589.79999999999995</c:v>
                </c:pt>
                <c:pt idx="418">
                  <c:v>590.1</c:v>
                </c:pt>
                <c:pt idx="419">
                  <c:v>590.20000000000005</c:v>
                </c:pt>
                <c:pt idx="420">
                  <c:v>592.20000000000005</c:v>
                </c:pt>
                <c:pt idx="421">
                  <c:v>592.29999999999995</c:v>
                </c:pt>
                <c:pt idx="422">
                  <c:v>594.4</c:v>
                </c:pt>
                <c:pt idx="423">
                  <c:v>595</c:v>
                </c:pt>
                <c:pt idx="424">
                  <c:v>595.20000000000005</c:v>
                </c:pt>
                <c:pt idx="425">
                  <c:v>601.29999999999995</c:v>
                </c:pt>
                <c:pt idx="426">
                  <c:v>601.6</c:v>
                </c:pt>
                <c:pt idx="427">
                  <c:v>604</c:v>
                </c:pt>
                <c:pt idx="428">
                  <c:v>605.1</c:v>
                </c:pt>
                <c:pt idx="429">
                  <c:v>606.9</c:v>
                </c:pt>
                <c:pt idx="430">
                  <c:v>607.29999999999995</c:v>
                </c:pt>
                <c:pt idx="431">
                  <c:v>608.79999999999995</c:v>
                </c:pt>
                <c:pt idx="432">
                  <c:v>609.5</c:v>
                </c:pt>
                <c:pt idx="433">
                  <c:v>609.70000000000005</c:v>
                </c:pt>
                <c:pt idx="434">
                  <c:v>612.5</c:v>
                </c:pt>
                <c:pt idx="435">
                  <c:v>614</c:v>
                </c:pt>
                <c:pt idx="436">
                  <c:v>616.70000000000005</c:v>
                </c:pt>
                <c:pt idx="437">
                  <c:v>617.6</c:v>
                </c:pt>
                <c:pt idx="438">
                  <c:v>618.1</c:v>
                </c:pt>
                <c:pt idx="439">
                  <c:v>619.79999999999995</c:v>
                </c:pt>
                <c:pt idx="440">
                  <c:v>621</c:v>
                </c:pt>
                <c:pt idx="441">
                  <c:v>622.5</c:v>
                </c:pt>
                <c:pt idx="442">
                  <c:v>622.79999999999995</c:v>
                </c:pt>
                <c:pt idx="443">
                  <c:v>624.4</c:v>
                </c:pt>
                <c:pt idx="444">
                  <c:v>624.70000000000005</c:v>
                </c:pt>
                <c:pt idx="445">
                  <c:v>627</c:v>
                </c:pt>
                <c:pt idx="446">
                  <c:v>627.20000000000005</c:v>
                </c:pt>
                <c:pt idx="447">
                  <c:v>629.4</c:v>
                </c:pt>
                <c:pt idx="448">
                  <c:v>630.6</c:v>
                </c:pt>
                <c:pt idx="449">
                  <c:v>631.4</c:v>
                </c:pt>
                <c:pt idx="450">
                  <c:v>637.4</c:v>
                </c:pt>
                <c:pt idx="451">
                  <c:v>638.29999999999995</c:v>
                </c:pt>
                <c:pt idx="452">
                  <c:v>643</c:v>
                </c:pt>
                <c:pt idx="453">
                  <c:v>644.20000000000005</c:v>
                </c:pt>
                <c:pt idx="454">
                  <c:v>644.6</c:v>
                </c:pt>
                <c:pt idx="455">
                  <c:v>645.20000000000005</c:v>
                </c:pt>
                <c:pt idx="456">
                  <c:v>645.6</c:v>
                </c:pt>
                <c:pt idx="457">
                  <c:v>647.5</c:v>
                </c:pt>
                <c:pt idx="458">
                  <c:v>648.9</c:v>
                </c:pt>
                <c:pt idx="459">
                  <c:v>650.70000000000005</c:v>
                </c:pt>
                <c:pt idx="460">
                  <c:v>651.5</c:v>
                </c:pt>
                <c:pt idx="461">
                  <c:v>651.6</c:v>
                </c:pt>
                <c:pt idx="462">
                  <c:v>652.4</c:v>
                </c:pt>
                <c:pt idx="463">
                  <c:v>659.8</c:v>
                </c:pt>
                <c:pt idx="464">
                  <c:v>660.8</c:v>
                </c:pt>
                <c:pt idx="465">
                  <c:v>660.8</c:v>
                </c:pt>
                <c:pt idx="466">
                  <c:v>661.3</c:v>
                </c:pt>
                <c:pt idx="467">
                  <c:v>661.5</c:v>
                </c:pt>
                <c:pt idx="468">
                  <c:v>662.4</c:v>
                </c:pt>
                <c:pt idx="469">
                  <c:v>663.9</c:v>
                </c:pt>
                <c:pt idx="470">
                  <c:v>664.2</c:v>
                </c:pt>
                <c:pt idx="471">
                  <c:v>664.9</c:v>
                </c:pt>
                <c:pt idx="472">
                  <c:v>665.3</c:v>
                </c:pt>
                <c:pt idx="473">
                  <c:v>667</c:v>
                </c:pt>
                <c:pt idx="474">
                  <c:v>670.6</c:v>
                </c:pt>
                <c:pt idx="475">
                  <c:v>672.5</c:v>
                </c:pt>
                <c:pt idx="476">
                  <c:v>675.4</c:v>
                </c:pt>
                <c:pt idx="477">
                  <c:v>675.4</c:v>
                </c:pt>
                <c:pt idx="478">
                  <c:v>678.2</c:v>
                </c:pt>
                <c:pt idx="479">
                  <c:v>679.3</c:v>
                </c:pt>
                <c:pt idx="480">
                  <c:v>680</c:v>
                </c:pt>
                <c:pt idx="481">
                  <c:v>680</c:v>
                </c:pt>
                <c:pt idx="482">
                  <c:v>680.9</c:v>
                </c:pt>
                <c:pt idx="483">
                  <c:v>683.6</c:v>
                </c:pt>
                <c:pt idx="484">
                  <c:v>684.2</c:v>
                </c:pt>
                <c:pt idx="485">
                  <c:v>685</c:v>
                </c:pt>
                <c:pt idx="486">
                  <c:v>691.9</c:v>
                </c:pt>
                <c:pt idx="487">
                  <c:v>692.8</c:v>
                </c:pt>
                <c:pt idx="488">
                  <c:v>693.6</c:v>
                </c:pt>
                <c:pt idx="489">
                  <c:v>695</c:v>
                </c:pt>
                <c:pt idx="490">
                  <c:v>695.5</c:v>
                </c:pt>
                <c:pt idx="491">
                  <c:v>695.8</c:v>
                </c:pt>
                <c:pt idx="492">
                  <c:v>699.5</c:v>
                </c:pt>
                <c:pt idx="493">
                  <c:v>699.5</c:v>
                </c:pt>
                <c:pt idx="494">
                  <c:v>699.5</c:v>
                </c:pt>
                <c:pt idx="495">
                  <c:v>700.4</c:v>
                </c:pt>
                <c:pt idx="496">
                  <c:v>700.7</c:v>
                </c:pt>
                <c:pt idx="497">
                  <c:v>702.8</c:v>
                </c:pt>
                <c:pt idx="498">
                  <c:v>705.6</c:v>
                </c:pt>
                <c:pt idx="499">
                  <c:v>708.5</c:v>
                </c:pt>
                <c:pt idx="500">
                  <c:v>713.4</c:v>
                </c:pt>
                <c:pt idx="501">
                  <c:v>713.7</c:v>
                </c:pt>
                <c:pt idx="502">
                  <c:v>714.3</c:v>
                </c:pt>
                <c:pt idx="503">
                  <c:v>715.4</c:v>
                </c:pt>
                <c:pt idx="504">
                  <c:v>716.3</c:v>
                </c:pt>
                <c:pt idx="505">
                  <c:v>717</c:v>
                </c:pt>
                <c:pt idx="506">
                  <c:v>717.3</c:v>
                </c:pt>
                <c:pt idx="507">
                  <c:v>718</c:v>
                </c:pt>
                <c:pt idx="508">
                  <c:v>719.1</c:v>
                </c:pt>
                <c:pt idx="509">
                  <c:v>722</c:v>
                </c:pt>
                <c:pt idx="510">
                  <c:v>725.9</c:v>
                </c:pt>
                <c:pt idx="511">
                  <c:v>727.2</c:v>
                </c:pt>
                <c:pt idx="512">
                  <c:v>729.8</c:v>
                </c:pt>
                <c:pt idx="513">
                  <c:v>730.4</c:v>
                </c:pt>
                <c:pt idx="514">
                  <c:v>731</c:v>
                </c:pt>
                <c:pt idx="515">
                  <c:v>731.5</c:v>
                </c:pt>
                <c:pt idx="516">
                  <c:v>731.6</c:v>
                </c:pt>
                <c:pt idx="517">
                  <c:v>731.7</c:v>
                </c:pt>
                <c:pt idx="518">
                  <c:v>733.2</c:v>
                </c:pt>
                <c:pt idx="519">
                  <c:v>735.5</c:v>
                </c:pt>
                <c:pt idx="520">
                  <c:v>736.7</c:v>
                </c:pt>
                <c:pt idx="521">
                  <c:v>737.8</c:v>
                </c:pt>
                <c:pt idx="522">
                  <c:v>738.9</c:v>
                </c:pt>
                <c:pt idx="523">
                  <c:v>741.6</c:v>
                </c:pt>
                <c:pt idx="524">
                  <c:v>742.1</c:v>
                </c:pt>
                <c:pt idx="525">
                  <c:v>745.7</c:v>
                </c:pt>
                <c:pt idx="526">
                  <c:v>748.6</c:v>
                </c:pt>
                <c:pt idx="527">
                  <c:v>749.1</c:v>
                </c:pt>
                <c:pt idx="528">
                  <c:v>750</c:v>
                </c:pt>
                <c:pt idx="529">
                  <c:v>751.7</c:v>
                </c:pt>
                <c:pt idx="530">
                  <c:v>752.7</c:v>
                </c:pt>
                <c:pt idx="531">
                  <c:v>753.3</c:v>
                </c:pt>
                <c:pt idx="532">
                  <c:v>757.1</c:v>
                </c:pt>
                <c:pt idx="533">
                  <c:v>757.5</c:v>
                </c:pt>
                <c:pt idx="534">
                  <c:v>763</c:v>
                </c:pt>
                <c:pt idx="535">
                  <c:v>763.4</c:v>
                </c:pt>
                <c:pt idx="536">
                  <c:v>763.5</c:v>
                </c:pt>
                <c:pt idx="537">
                  <c:v>764.7</c:v>
                </c:pt>
                <c:pt idx="538">
                  <c:v>765.2</c:v>
                </c:pt>
                <c:pt idx="539">
                  <c:v>766.9</c:v>
                </c:pt>
                <c:pt idx="540">
                  <c:v>767.1</c:v>
                </c:pt>
                <c:pt idx="541">
                  <c:v>767.3</c:v>
                </c:pt>
                <c:pt idx="542">
                  <c:v>768.1</c:v>
                </c:pt>
                <c:pt idx="543">
                  <c:v>768.6</c:v>
                </c:pt>
                <c:pt idx="544">
                  <c:v>770.1</c:v>
                </c:pt>
                <c:pt idx="545">
                  <c:v>773.6</c:v>
                </c:pt>
                <c:pt idx="546">
                  <c:v>774.4</c:v>
                </c:pt>
                <c:pt idx="547">
                  <c:v>779</c:v>
                </c:pt>
                <c:pt idx="548">
                  <c:v>779.9</c:v>
                </c:pt>
                <c:pt idx="549">
                  <c:v>780.3</c:v>
                </c:pt>
                <c:pt idx="550">
                  <c:v>780.8</c:v>
                </c:pt>
                <c:pt idx="551">
                  <c:v>784.2</c:v>
                </c:pt>
                <c:pt idx="552">
                  <c:v>785.1</c:v>
                </c:pt>
                <c:pt idx="553">
                  <c:v>787.8</c:v>
                </c:pt>
                <c:pt idx="554">
                  <c:v>788.1</c:v>
                </c:pt>
                <c:pt idx="555">
                  <c:v>791.8</c:v>
                </c:pt>
                <c:pt idx="556">
                  <c:v>792.9</c:v>
                </c:pt>
                <c:pt idx="557">
                  <c:v>794.5</c:v>
                </c:pt>
                <c:pt idx="558">
                  <c:v>795.1</c:v>
                </c:pt>
                <c:pt idx="559">
                  <c:v>795.2</c:v>
                </c:pt>
                <c:pt idx="560">
                  <c:v>797.6</c:v>
                </c:pt>
                <c:pt idx="561">
                  <c:v>799.1</c:v>
                </c:pt>
                <c:pt idx="562">
                  <c:v>799.4</c:v>
                </c:pt>
                <c:pt idx="563">
                  <c:v>799.5</c:v>
                </c:pt>
                <c:pt idx="564">
                  <c:v>799.9</c:v>
                </c:pt>
                <c:pt idx="565">
                  <c:v>801</c:v>
                </c:pt>
                <c:pt idx="566">
                  <c:v>804.1</c:v>
                </c:pt>
                <c:pt idx="567">
                  <c:v>806.5</c:v>
                </c:pt>
                <c:pt idx="568">
                  <c:v>807.4</c:v>
                </c:pt>
                <c:pt idx="569">
                  <c:v>809.8</c:v>
                </c:pt>
                <c:pt idx="570">
                  <c:v>810.7</c:v>
                </c:pt>
                <c:pt idx="571">
                  <c:v>812.1</c:v>
                </c:pt>
                <c:pt idx="572">
                  <c:v>812.7</c:v>
                </c:pt>
                <c:pt idx="573">
                  <c:v>813.5</c:v>
                </c:pt>
                <c:pt idx="574">
                  <c:v>816.5</c:v>
                </c:pt>
                <c:pt idx="575">
                  <c:v>817.4</c:v>
                </c:pt>
                <c:pt idx="576">
                  <c:v>817.6</c:v>
                </c:pt>
                <c:pt idx="577">
                  <c:v>818.2</c:v>
                </c:pt>
                <c:pt idx="578">
                  <c:v>820.7</c:v>
                </c:pt>
                <c:pt idx="579">
                  <c:v>828.9</c:v>
                </c:pt>
                <c:pt idx="580">
                  <c:v>829</c:v>
                </c:pt>
                <c:pt idx="581">
                  <c:v>829.5</c:v>
                </c:pt>
                <c:pt idx="582">
                  <c:v>831.8</c:v>
                </c:pt>
                <c:pt idx="583">
                  <c:v>832.5</c:v>
                </c:pt>
                <c:pt idx="584">
                  <c:v>833.8</c:v>
                </c:pt>
                <c:pt idx="585">
                  <c:v>834.2</c:v>
                </c:pt>
                <c:pt idx="586">
                  <c:v>835.4</c:v>
                </c:pt>
                <c:pt idx="587">
                  <c:v>837.3</c:v>
                </c:pt>
                <c:pt idx="588">
                  <c:v>837.5</c:v>
                </c:pt>
                <c:pt idx="589">
                  <c:v>838.8</c:v>
                </c:pt>
                <c:pt idx="590">
                  <c:v>839.4</c:v>
                </c:pt>
                <c:pt idx="591">
                  <c:v>839.8</c:v>
                </c:pt>
                <c:pt idx="592">
                  <c:v>846.4</c:v>
                </c:pt>
                <c:pt idx="593">
                  <c:v>847</c:v>
                </c:pt>
                <c:pt idx="594">
                  <c:v>847.2</c:v>
                </c:pt>
                <c:pt idx="595">
                  <c:v>847.5</c:v>
                </c:pt>
                <c:pt idx="596">
                  <c:v>848.2</c:v>
                </c:pt>
                <c:pt idx="597">
                  <c:v>849</c:v>
                </c:pt>
                <c:pt idx="598">
                  <c:v>851</c:v>
                </c:pt>
                <c:pt idx="599">
                  <c:v>852.2</c:v>
                </c:pt>
                <c:pt idx="600">
                  <c:v>852.3</c:v>
                </c:pt>
                <c:pt idx="601">
                  <c:v>852.7</c:v>
                </c:pt>
                <c:pt idx="602">
                  <c:v>856.4</c:v>
                </c:pt>
                <c:pt idx="603">
                  <c:v>857.9</c:v>
                </c:pt>
                <c:pt idx="604">
                  <c:v>858.4</c:v>
                </c:pt>
                <c:pt idx="605">
                  <c:v>862.4</c:v>
                </c:pt>
                <c:pt idx="606">
                  <c:v>863.2</c:v>
                </c:pt>
                <c:pt idx="607">
                  <c:v>869</c:v>
                </c:pt>
                <c:pt idx="608">
                  <c:v>869.4</c:v>
                </c:pt>
                <c:pt idx="609">
                  <c:v>871.8</c:v>
                </c:pt>
                <c:pt idx="610">
                  <c:v>873.1</c:v>
                </c:pt>
                <c:pt idx="611">
                  <c:v>873.1</c:v>
                </c:pt>
                <c:pt idx="612">
                  <c:v>873.2</c:v>
                </c:pt>
                <c:pt idx="613">
                  <c:v>873.5</c:v>
                </c:pt>
                <c:pt idx="614">
                  <c:v>874.1</c:v>
                </c:pt>
                <c:pt idx="615">
                  <c:v>876.5</c:v>
                </c:pt>
                <c:pt idx="616">
                  <c:v>879.5</c:v>
                </c:pt>
                <c:pt idx="617">
                  <c:v>881.5</c:v>
                </c:pt>
                <c:pt idx="618">
                  <c:v>881.6</c:v>
                </c:pt>
                <c:pt idx="619">
                  <c:v>882.3</c:v>
                </c:pt>
                <c:pt idx="620">
                  <c:v>883</c:v>
                </c:pt>
                <c:pt idx="621">
                  <c:v>884.1</c:v>
                </c:pt>
                <c:pt idx="622">
                  <c:v>887.9</c:v>
                </c:pt>
                <c:pt idx="623">
                  <c:v>888</c:v>
                </c:pt>
                <c:pt idx="624">
                  <c:v>890.9</c:v>
                </c:pt>
                <c:pt idx="625">
                  <c:v>891.4</c:v>
                </c:pt>
                <c:pt idx="626">
                  <c:v>892.7</c:v>
                </c:pt>
                <c:pt idx="627">
                  <c:v>893.5</c:v>
                </c:pt>
                <c:pt idx="628">
                  <c:v>895</c:v>
                </c:pt>
                <c:pt idx="629">
                  <c:v>895.4</c:v>
                </c:pt>
                <c:pt idx="630">
                  <c:v>897.5</c:v>
                </c:pt>
                <c:pt idx="631">
                  <c:v>898.4</c:v>
                </c:pt>
                <c:pt idx="632">
                  <c:v>901.5</c:v>
                </c:pt>
                <c:pt idx="633">
                  <c:v>901.8</c:v>
                </c:pt>
                <c:pt idx="634">
                  <c:v>903.5</c:v>
                </c:pt>
                <c:pt idx="635">
                  <c:v>906.1</c:v>
                </c:pt>
                <c:pt idx="636">
                  <c:v>906.9</c:v>
                </c:pt>
                <c:pt idx="637">
                  <c:v>908.4</c:v>
                </c:pt>
                <c:pt idx="638">
                  <c:v>908.9</c:v>
                </c:pt>
                <c:pt idx="639">
                  <c:v>912</c:v>
                </c:pt>
                <c:pt idx="640">
                  <c:v>916.5</c:v>
                </c:pt>
                <c:pt idx="641">
                  <c:v>917</c:v>
                </c:pt>
                <c:pt idx="642">
                  <c:v>917.2</c:v>
                </c:pt>
                <c:pt idx="643">
                  <c:v>917.5</c:v>
                </c:pt>
                <c:pt idx="644">
                  <c:v>919.6</c:v>
                </c:pt>
                <c:pt idx="645">
                  <c:v>921.6</c:v>
                </c:pt>
                <c:pt idx="646">
                  <c:v>922.2</c:v>
                </c:pt>
                <c:pt idx="647">
                  <c:v>923.8</c:v>
                </c:pt>
                <c:pt idx="648">
                  <c:v>924.2</c:v>
                </c:pt>
                <c:pt idx="649">
                  <c:v>927.7</c:v>
                </c:pt>
                <c:pt idx="650">
                  <c:v>927.8</c:v>
                </c:pt>
                <c:pt idx="651">
                  <c:v>928.4</c:v>
                </c:pt>
                <c:pt idx="652">
                  <c:v>931</c:v>
                </c:pt>
                <c:pt idx="653">
                  <c:v>931.3</c:v>
                </c:pt>
                <c:pt idx="654">
                  <c:v>932.8</c:v>
                </c:pt>
                <c:pt idx="655">
                  <c:v>935.2</c:v>
                </c:pt>
                <c:pt idx="656">
                  <c:v>936.3</c:v>
                </c:pt>
                <c:pt idx="657">
                  <c:v>937</c:v>
                </c:pt>
                <c:pt idx="658">
                  <c:v>941.3</c:v>
                </c:pt>
                <c:pt idx="659">
                  <c:v>942.9</c:v>
                </c:pt>
                <c:pt idx="660">
                  <c:v>943.9</c:v>
                </c:pt>
                <c:pt idx="661">
                  <c:v>944.6</c:v>
                </c:pt>
                <c:pt idx="662">
                  <c:v>946</c:v>
                </c:pt>
                <c:pt idx="663">
                  <c:v>946.1</c:v>
                </c:pt>
                <c:pt idx="664">
                  <c:v>950.8</c:v>
                </c:pt>
                <c:pt idx="665">
                  <c:v>952.3</c:v>
                </c:pt>
                <c:pt idx="666">
                  <c:v>953.1</c:v>
                </c:pt>
                <c:pt idx="667">
                  <c:v>953.6</c:v>
                </c:pt>
                <c:pt idx="668">
                  <c:v>956.3</c:v>
                </c:pt>
                <c:pt idx="669">
                  <c:v>956.4</c:v>
                </c:pt>
                <c:pt idx="670">
                  <c:v>956.9</c:v>
                </c:pt>
                <c:pt idx="671">
                  <c:v>957.5</c:v>
                </c:pt>
                <c:pt idx="672">
                  <c:v>958</c:v>
                </c:pt>
                <c:pt idx="673">
                  <c:v>958.1</c:v>
                </c:pt>
                <c:pt idx="674">
                  <c:v>959</c:v>
                </c:pt>
                <c:pt idx="675">
                  <c:v>959.4</c:v>
                </c:pt>
                <c:pt idx="676">
                  <c:v>959.7</c:v>
                </c:pt>
                <c:pt idx="677">
                  <c:v>960.5</c:v>
                </c:pt>
                <c:pt idx="678">
                  <c:v>961.5</c:v>
                </c:pt>
                <c:pt idx="679">
                  <c:v>962.9</c:v>
                </c:pt>
                <c:pt idx="680">
                  <c:v>963.3</c:v>
                </c:pt>
                <c:pt idx="681">
                  <c:v>963.5</c:v>
                </c:pt>
                <c:pt idx="682">
                  <c:v>965.6</c:v>
                </c:pt>
                <c:pt idx="683">
                  <c:v>966.4</c:v>
                </c:pt>
                <c:pt idx="684">
                  <c:v>966.6</c:v>
                </c:pt>
                <c:pt idx="685">
                  <c:v>967</c:v>
                </c:pt>
                <c:pt idx="686">
                  <c:v>967.4</c:v>
                </c:pt>
                <c:pt idx="687">
                  <c:v>969.5</c:v>
                </c:pt>
                <c:pt idx="688">
                  <c:v>970.6</c:v>
                </c:pt>
                <c:pt idx="689">
                  <c:v>972</c:v>
                </c:pt>
                <c:pt idx="690">
                  <c:v>973.4</c:v>
                </c:pt>
                <c:pt idx="691">
                  <c:v>973.4</c:v>
                </c:pt>
                <c:pt idx="692">
                  <c:v>973.5</c:v>
                </c:pt>
                <c:pt idx="693">
                  <c:v>978.4</c:v>
                </c:pt>
                <c:pt idx="694">
                  <c:v>979</c:v>
                </c:pt>
                <c:pt idx="695">
                  <c:v>979.9</c:v>
                </c:pt>
                <c:pt idx="696">
                  <c:v>981.2</c:v>
                </c:pt>
                <c:pt idx="697">
                  <c:v>982.2</c:v>
                </c:pt>
                <c:pt idx="698">
                  <c:v>988.2</c:v>
                </c:pt>
                <c:pt idx="699">
                  <c:v>988.3</c:v>
                </c:pt>
                <c:pt idx="700">
                  <c:v>990.3</c:v>
                </c:pt>
                <c:pt idx="701">
                  <c:v>991.3</c:v>
                </c:pt>
                <c:pt idx="702">
                  <c:v>992.5</c:v>
                </c:pt>
                <c:pt idx="703">
                  <c:v>993.7</c:v>
                </c:pt>
                <c:pt idx="704">
                  <c:v>994.1</c:v>
                </c:pt>
                <c:pt idx="705">
                  <c:v>994.5</c:v>
                </c:pt>
                <c:pt idx="706">
                  <c:v>995.4</c:v>
                </c:pt>
                <c:pt idx="707">
                  <c:v>995.5</c:v>
                </c:pt>
                <c:pt idx="708">
                  <c:v>996.3</c:v>
                </c:pt>
                <c:pt idx="709">
                  <c:v>997.6</c:v>
                </c:pt>
                <c:pt idx="710">
                  <c:v>997.9</c:v>
                </c:pt>
                <c:pt idx="711">
                  <c:v>998.2</c:v>
                </c:pt>
                <c:pt idx="712">
                  <c:v>998.6</c:v>
                </c:pt>
                <c:pt idx="713">
                  <c:v>998.6</c:v>
                </c:pt>
                <c:pt idx="714">
                  <c:v>1000.8</c:v>
                </c:pt>
                <c:pt idx="715">
                  <c:v>1002.1</c:v>
                </c:pt>
                <c:pt idx="716">
                  <c:v>1003</c:v>
                </c:pt>
                <c:pt idx="717">
                  <c:v>1006.6</c:v>
                </c:pt>
                <c:pt idx="718">
                  <c:v>1008</c:v>
                </c:pt>
                <c:pt idx="719">
                  <c:v>1010.6</c:v>
                </c:pt>
                <c:pt idx="720">
                  <c:v>1012.6</c:v>
                </c:pt>
                <c:pt idx="721">
                  <c:v>1013.1</c:v>
                </c:pt>
                <c:pt idx="722">
                  <c:v>1013.4</c:v>
                </c:pt>
                <c:pt idx="723">
                  <c:v>1013.6</c:v>
                </c:pt>
                <c:pt idx="724">
                  <c:v>1015.6</c:v>
                </c:pt>
                <c:pt idx="725">
                  <c:v>1015.7</c:v>
                </c:pt>
                <c:pt idx="726">
                  <c:v>1016.1</c:v>
                </c:pt>
                <c:pt idx="727">
                  <c:v>1016.8</c:v>
                </c:pt>
                <c:pt idx="728">
                  <c:v>1017</c:v>
                </c:pt>
                <c:pt idx="729">
                  <c:v>1017.1</c:v>
                </c:pt>
                <c:pt idx="730">
                  <c:v>1018.2</c:v>
                </c:pt>
                <c:pt idx="731">
                  <c:v>1024.0999999999999</c:v>
                </c:pt>
                <c:pt idx="732">
                  <c:v>1028.3</c:v>
                </c:pt>
                <c:pt idx="733">
                  <c:v>1030.9000000000001</c:v>
                </c:pt>
                <c:pt idx="734">
                  <c:v>1031.0999999999999</c:v>
                </c:pt>
                <c:pt idx="735">
                  <c:v>1032.2</c:v>
                </c:pt>
                <c:pt idx="736">
                  <c:v>1032.5999999999999</c:v>
                </c:pt>
                <c:pt idx="737">
                  <c:v>1034</c:v>
                </c:pt>
                <c:pt idx="738">
                  <c:v>1035.7</c:v>
                </c:pt>
                <c:pt idx="739">
                  <c:v>1038.8</c:v>
                </c:pt>
                <c:pt idx="740">
                  <c:v>1040.3</c:v>
                </c:pt>
                <c:pt idx="741">
                  <c:v>1040.8</c:v>
                </c:pt>
                <c:pt idx="742">
                  <c:v>1041.4000000000001</c:v>
                </c:pt>
                <c:pt idx="743">
                  <c:v>1041.8</c:v>
                </c:pt>
                <c:pt idx="744">
                  <c:v>1044.0999999999999</c:v>
                </c:pt>
                <c:pt idx="745">
                  <c:v>1050.2</c:v>
                </c:pt>
                <c:pt idx="746">
                  <c:v>1052.2</c:v>
                </c:pt>
                <c:pt idx="747">
                  <c:v>1054.5999999999999</c:v>
                </c:pt>
                <c:pt idx="748">
                  <c:v>1058.3</c:v>
                </c:pt>
                <c:pt idx="749">
                  <c:v>1060.4000000000001</c:v>
                </c:pt>
                <c:pt idx="750">
                  <c:v>1062.3</c:v>
                </c:pt>
                <c:pt idx="751">
                  <c:v>1066.9000000000001</c:v>
                </c:pt>
                <c:pt idx="752">
                  <c:v>1069.5</c:v>
                </c:pt>
                <c:pt idx="753">
                  <c:v>1069.8</c:v>
                </c:pt>
                <c:pt idx="754">
                  <c:v>1070</c:v>
                </c:pt>
                <c:pt idx="755">
                  <c:v>1071.5999999999999</c:v>
                </c:pt>
                <c:pt idx="756">
                  <c:v>1072.5</c:v>
                </c:pt>
                <c:pt idx="757">
                  <c:v>1073.8</c:v>
                </c:pt>
                <c:pt idx="758">
                  <c:v>1074.2</c:v>
                </c:pt>
                <c:pt idx="759">
                  <c:v>1078.2</c:v>
                </c:pt>
                <c:pt idx="760">
                  <c:v>1078.7</c:v>
                </c:pt>
                <c:pt idx="761">
                  <c:v>1081</c:v>
                </c:pt>
                <c:pt idx="762">
                  <c:v>1081.2</c:v>
                </c:pt>
                <c:pt idx="763">
                  <c:v>1085.9000000000001</c:v>
                </c:pt>
                <c:pt idx="764">
                  <c:v>1086</c:v>
                </c:pt>
                <c:pt idx="765">
                  <c:v>1095.2</c:v>
                </c:pt>
                <c:pt idx="766">
                  <c:v>1095.2</c:v>
                </c:pt>
                <c:pt idx="767">
                  <c:v>1098.5999999999999</c:v>
                </c:pt>
                <c:pt idx="768">
                  <c:v>1101.5</c:v>
                </c:pt>
                <c:pt idx="769">
                  <c:v>1102.8</c:v>
                </c:pt>
                <c:pt idx="770">
                  <c:v>1105.9000000000001</c:v>
                </c:pt>
                <c:pt idx="771">
                  <c:v>1106.9000000000001</c:v>
                </c:pt>
                <c:pt idx="772">
                  <c:v>1107.2</c:v>
                </c:pt>
                <c:pt idx="773">
                  <c:v>1108.3</c:v>
                </c:pt>
                <c:pt idx="774">
                  <c:v>1110.5</c:v>
                </c:pt>
                <c:pt idx="775">
                  <c:v>1110.9000000000001</c:v>
                </c:pt>
                <c:pt idx="776">
                  <c:v>1112.7</c:v>
                </c:pt>
                <c:pt idx="777">
                  <c:v>1117</c:v>
                </c:pt>
                <c:pt idx="778">
                  <c:v>1117.4000000000001</c:v>
                </c:pt>
                <c:pt idx="779">
                  <c:v>1122.0999999999999</c:v>
                </c:pt>
                <c:pt idx="780">
                  <c:v>1126.5</c:v>
                </c:pt>
                <c:pt idx="781">
                  <c:v>1127.8</c:v>
                </c:pt>
                <c:pt idx="782">
                  <c:v>1131.0999999999999</c:v>
                </c:pt>
                <c:pt idx="783">
                  <c:v>1131.2</c:v>
                </c:pt>
                <c:pt idx="784">
                  <c:v>1137.0999999999999</c:v>
                </c:pt>
                <c:pt idx="785">
                  <c:v>1137.3</c:v>
                </c:pt>
                <c:pt idx="786">
                  <c:v>1138.9000000000001</c:v>
                </c:pt>
                <c:pt idx="787">
                  <c:v>1139.8</c:v>
                </c:pt>
                <c:pt idx="788">
                  <c:v>1140.4000000000001</c:v>
                </c:pt>
                <c:pt idx="789">
                  <c:v>1141.3</c:v>
                </c:pt>
                <c:pt idx="790">
                  <c:v>1143.0999999999999</c:v>
                </c:pt>
                <c:pt idx="791">
                  <c:v>1144</c:v>
                </c:pt>
                <c:pt idx="792">
                  <c:v>1148.0999999999999</c:v>
                </c:pt>
                <c:pt idx="793">
                  <c:v>1150.3</c:v>
                </c:pt>
                <c:pt idx="794">
                  <c:v>1152.5</c:v>
                </c:pt>
                <c:pt idx="795">
                  <c:v>1157.7</c:v>
                </c:pt>
                <c:pt idx="796">
                  <c:v>1158.4000000000001</c:v>
                </c:pt>
                <c:pt idx="797">
                  <c:v>1158.4000000000001</c:v>
                </c:pt>
                <c:pt idx="798">
                  <c:v>1159.4000000000001</c:v>
                </c:pt>
                <c:pt idx="799">
                  <c:v>1164.9000000000001</c:v>
                </c:pt>
                <c:pt idx="800">
                  <c:v>1166.5</c:v>
                </c:pt>
                <c:pt idx="801">
                  <c:v>1167.5</c:v>
                </c:pt>
                <c:pt idx="802">
                  <c:v>1172.0999999999999</c:v>
                </c:pt>
                <c:pt idx="803">
                  <c:v>1172.4000000000001</c:v>
                </c:pt>
                <c:pt idx="804">
                  <c:v>1174.9000000000001</c:v>
                </c:pt>
                <c:pt idx="805">
                  <c:v>1175.4000000000001</c:v>
                </c:pt>
                <c:pt idx="806">
                  <c:v>1176.4000000000001</c:v>
                </c:pt>
                <c:pt idx="807">
                  <c:v>1176.9000000000001</c:v>
                </c:pt>
                <c:pt idx="808">
                  <c:v>1178.7</c:v>
                </c:pt>
                <c:pt idx="809">
                  <c:v>1181.2</c:v>
                </c:pt>
                <c:pt idx="810">
                  <c:v>1185.5999999999999</c:v>
                </c:pt>
                <c:pt idx="811">
                  <c:v>1186.2</c:v>
                </c:pt>
                <c:pt idx="812">
                  <c:v>1190.0999999999999</c:v>
                </c:pt>
                <c:pt idx="813">
                  <c:v>1191.0999999999999</c:v>
                </c:pt>
                <c:pt idx="814">
                  <c:v>1195.3</c:v>
                </c:pt>
                <c:pt idx="815">
                  <c:v>1198.5999999999999</c:v>
                </c:pt>
                <c:pt idx="816">
                  <c:v>1199.3</c:v>
                </c:pt>
                <c:pt idx="817">
                  <c:v>1199.5999999999999</c:v>
                </c:pt>
                <c:pt idx="818">
                  <c:v>1201</c:v>
                </c:pt>
                <c:pt idx="819">
                  <c:v>1202</c:v>
                </c:pt>
                <c:pt idx="820">
                  <c:v>1203.9000000000001</c:v>
                </c:pt>
                <c:pt idx="821">
                  <c:v>1206.3</c:v>
                </c:pt>
                <c:pt idx="822">
                  <c:v>1209.0999999999999</c:v>
                </c:pt>
                <c:pt idx="823">
                  <c:v>1211.3</c:v>
                </c:pt>
                <c:pt idx="824">
                  <c:v>1212.5999999999999</c:v>
                </c:pt>
                <c:pt idx="825">
                  <c:v>1218.0999999999999</c:v>
                </c:pt>
                <c:pt idx="826">
                  <c:v>1220.3</c:v>
                </c:pt>
                <c:pt idx="827">
                  <c:v>1224.4000000000001</c:v>
                </c:pt>
                <c:pt idx="828">
                  <c:v>1225.3</c:v>
                </c:pt>
                <c:pt idx="829">
                  <c:v>1226.5</c:v>
                </c:pt>
                <c:pt idx="830">
                  <c:v>1230.0999999999999</c:v>
                </c:pt>
                <c:pt idx="831">
                  <c:v>1231.5999999999999</c:v>
                </c:pt>
                <c:pt idx="832">
                  <c:v>1232</c:v>
                </c:pt>
                <c:pt idx="833">
                  <c:v>1233.4000000000001</c:v>
                </c:pt>
                <c:pt idx="834">
                  <c:v>1235.8</c:v>
                </c:pt>
                <c:pt idx="835">
                  <c:v>1237.4000000000001</c:v>
                </c:pt>
                <c:pt idx="836">
                  <c:v>1237.7</c:v>
                </c:pt>
                <c:pt idx="837">
                  <c:v>1238.2</c:v>
                </c:pt>
                <c:pt idx="838">
                  <c:v>1239.4000000000001</c:v>
                </c:pt>
                <c:pt idx="839">
                  <c:v>1243.7</c:v>
                </c:pt>
                <c:pt idx="840">
                  <c:v>1246.9000000000001</c:v>
                </c:pt>
                <c:pt idx="841">
                  <c:v>1247.8</c:v>
                </c:pt>
                <c:pt idx="842">
                  <c:v>1252.2</c:v>
                </c:pt>
                <c:pt idx="843">
                  <c:v>1252.5999999999999</c:v>
                </c:pt>
                <c:pt idx="844">
                  <c:v>1252.7</c:v>
                </c:pt>
                <c:pt idx="845">
                  <c:v>1256.9000000000001</c:v>
                </c:pt>
                <c:pt idx="846">
                  <c:v>1258.9000000000001</c:v>
                </c:pt>
                <c:pt idx="847">
                  <c:v>1262.9000000000001</c:v>
                </c:pt>
                <c:pt idx="848">
                  <c:v>1266</c:v>
                </c:pt>
                <c:pt idx="849">
                  <c:v>1268.2</c:v>
                </c:pt>
                <c:pt idx="850">
                  <c:v>1268.2</c:v>
                </c:pt>
                <c:pt idx="851">
                  <c:v>1270.8</c:v>
                </c:pt>
                <c:pt idx="852">
                  <c:v>1271.9000000000001</c:v>
                </c:pt>
                <c:pt idx="853">
                  <c:v>1273.4000000000001</c:v>
                </c:pt>
                <c:pt idx="854">
                  <c:v>1273.5999999999999</c:v>
                </c:pt>
                <c:pt idx="855">
                  <c:v>1282.3</c:v>
                </c:pt>
                <c:pt idx="856">
                  <c:v>1282.4000000000001</c:v>
                </c:pt>
                <c:pt idx="857">
                  <c:v>1282.4000000000001</c:v>
                </c:pt>
                <c:pt idx="858">
                  <c:v>1284.7</c:v>
                </c:pt>
                <c:pt idx="859">
                  <c:v>1287.7</c:v>
                </c:pt>
                <c:pt idx="860">
                  <c:v>1288.4000000000001</c:v>
                </c:pt>
                <c:pt idx="861">
                  <c:v>1289.5999999999999</c:v>
                </c:pt>
                <c:pt idx="862">
                  <c:v>1289.7</c:v>
                </c:pt>
                <c:pt idx="863">
                  <c:v>1296</c:v>
                </c:pt>
                <c:pt idx="864">
                  <c:v>1296.5999999999999</c:v>
                </c:pt>
                <c:pt idx="865">
                  <c:v>1298.0999999999999</c:v>
                </c:pt>
                <c:pt idx="866">
                  <c:v>1302.0999999999999</c:v>
                </c:pt>
                <c:pt idx="867">
                  <c:v>1302.7</c:v>
                </c:pt>
                <c:pt idx="868">
                  <c:v>1305.9000000000001</c:v>
                </c:pt>
                <c:pt idx="869">
                  <c:v>1308</c:v>
                </c:pt>
                <c:pt idx="870">
                  <c:v>1310.5</c:v>
                </c:pt>
                <c:pt idx="871">
                  <c:v>1314.1</c:v>
                </c:pt>
                <c:pt idx="872">
                  <c:v>1314.3</c:v>
                </c:pt>
                <c:pt idx="873">
                  <c:v>1314.6</c:v>
                </c:pt>
                <c:pt idx="874">
                  <c:v>1314.6</c:v>
                </c:pt>
                <c:pt idx="875">
                  <c:v>1321.2</c:v>
                </c:pt>
                <c:pt idx="876">
                  <c:v>1322.4</c:v>
                </c:pt>
                <c:pt idx="877">
                  <c:v>1325.7</c:v>
                </c:pt>
                <c:pt idx="878">
                  <c:v>1326.2</c:v>
                </c:pt>
                <c:pt idx="879">
                  <c:v>1326.7</c:v>
                </c:pt>
                <c:pt idx="880">
                  <c:v>1327.3</c:v>
                </c:pt>
                <c:pt idx="881">
                  <c:v>1327.5</c:v>
                </c:pt>
                <c:pt idx="882">
                  <c:v>1332.4</c:v>
                </c:pt>
                <c:pt idx="883">
                  <c:v>1335</c:v>
                </c:pt>
                <c:pt idx="884">
                  <c:v>1338.2</c:v>
                </c:pt>
                <c:pt idx="885">
                  <c:v>1338.2</c:v>
                </c:pt>
                <c:pt idx="886">
                  <c:v>1339.1</c:v>
                </c:pt>
                <c:pt idx="887">
                  <c:v>1341.2</c:v>
                </c:pt>
                <c:pt idx="888">
                  <c:v>1343.5</c:v>
                </c:pt>
                <c:pt idx="889">
                  <c:v>1345.9</c:v>
                </c:pt>
                <c:pt idx="890">
                  <c:v>1346.2</c:v>
                </c:pt>
                <c:pt idx="891">
                  <c:v>1354.8</c:v>
                </c:pt>
                <c:pt idx="892">
                  <c:v>1354.9</c:v>
                </c:pt>
                <c:pt idx="893">
                  <c:v>1355.4</c:v>
                </c:pt>
                <c:pt idx="894">
                  <c:v>1359.3</c:v>
                </c:pt>
                <c:pt idx="895">
                  <c:v>1361.5</c:v>
                </c:pt>
                <c:pt idx="896">
                  <c:v>1363.5</c:v>
                </c:pt>
                <c:pt idx="897">
                  <c:v>1368.3</c:v>
                </c:pt>
                <c:pt idx="898">
                  <c:v>1369.2</c:v>
                </c:pt>
                <c:pt idx="899">
                  <c:v>1370</c:v>
                </c:pt>
                <c:pt idx="900">
                  <c:v>1372.7</c:v>
                </c:pt>
                <c:pt idx="901">
                  <c:v>1375.8</c:v>
                </c:pt>
                <c:pt idx="902">
                  <c:v>1376</c:v>
                </c:pt>
                <c:pt idx="903">
                  <c:v>1376.1</c:v>
                </c:pt>
                <c:pt idx="904">
                  <c:v>1377.5</c:v>
                </c:pt>
                <c:pt idx="905">
                  <c:v>1378.6</c:v>
                </c:pt>
                <c:pt idx="906">
                  <c:v>1381</c:v>
                </c:pt>
                <c:pt idx="907">
                  <c:v>1384.4</c:v>
                </c:pt>
                <c:pt idx="908">
                  <c:v>1386</c:v>
                </c:pt>
                <c:pt idx="909">
                  <c:v>1391.7</c:v>
                </c:pt>
                <c:pt idx="910">
                  <c:v>1393.8</c:v>
                </c:pt>
                <c:pt idx="911">
                  <c:v>1395.1</c:v>
                </c:pt>
                <c:pt idx="912">
                  <c:v>1396.7</c:v>
                </c:pt>
                <c:pt idx="913">
                  <c:v>1396.8</c:v>
                </c:pt>
                <c:pt idx="914">
                  <c:v>1402.8</c:v>
                </c:pt>
                <c:pt idx="915">
                  <c:v>1403.7</c:v>
                </c:pt>
                <c:pt idx="916">
                  <c:v>1405.3</c:v>
                </c:pt>
                <c:pt idx="917">
                  <c:v>1405.6</c:v>
                </c:pt>
                <c:pt idx="918">
                  <c:v>1406.3</c:v>
                </c:pt>
                <c:pt idx="919">
                  <c:v>1407.2</c:v>
                </c:pt>
                <c:pt idx="920">
                  <c:v>1410.2</c:v>
                </c:pt>
                <c:pt idx="921">
                  <c:v>1410.2</c:v>
                </c:pt>
                <c:pt idx="922">
                  <c:v>1412.8</c:v>
                </c:pt>
                <c:pt idx="923">
                  <c:v>1413.5</c:v>
                </c:pt>
                <c:pt idx="924">
                  <c:v>1416.8</c:v>
                </c:pt>
                <c:pt idx="925">
                  <c:v>1420.4</c:v>
                </c:pt>
                <c:pt idx="926">
                  <c:v>1420.9</c:v>
                </c:pt>
                <c:pt idx="927">
                  <c:v>1424.9</c:v>
                </c:pt>
                <c:pt idx="928">
                  <c:v>1426.3</c:v>
                </c:pt>
                <c:pt idx="929">
                  <c:v>1427.5</c:v>
                </c:pt>
                <c:pt idx="930">
                  <c:v>1429.9</c:v>
                </c:pt>
                <c:pt idx="931">
                  <c:v>1432.2</c:v>
                </c:pt>
                <c:pt idx="932">
                  <c:v>1435.8</c:v>
                </c:pt>
                <c:pt idx="933">
                  <c:v>1437.1</c:v>
                </c:pt>
                <c:pt idx="934">
                  <c:v>1438.8</c:v>
                </c:pt>
                <c:pt idx="935">
                  <c:v>1438.9</c:v>
                </c:pt>
                <c:pt idx="936">
                  <c:v>1440.1</c:v>
                </c:pt>
                <c:pt idx="937">
                  <c:v>1447.3</c:v>
                </c:pt>
                <c:pt idx="938">
                  <c:v>1449.7</c:v>
                </c:pt>
                <c:pt idx="939">
                  <c:v>1450.6</c:v>
                </c:pt>
                <c:pt idx="940">
                  <c:v>1451.6</c:v>
                </c:pt>
                <c:pt idx="941">
                  <c:v>1454.9</c:v>
                </c:pt>
                <c:pt idx="942">
                  <c:v>1460.2</c:v>
                </c:pt>
                <c:pt idx="943">
                  <c:v>1460.4</c:v>
                </c:pt>
                <c:pt idx="944">
                  <c:v>1466</c:v>
                </c:pt>
                <c:pt idx="945">
                  <c:v>1468</c:v>
                </c:pt>
                <c:pt idx="946">
                  <c:v>1468.5</c:v>
                </c:pt>
                <c:pt idx="947">
                  <c:v>1468.7</c:v>
                </c:pt>
                <c:pt idx="948">
                  <c:v>1469.1</c:v>
                </c:pt>
                <c:pt idx="949">
                  <c:v>1470</c:v>
                </c:pt>
                <c:pt idx="950">
                  <c:v>1472.8</c:v>
                </c:pt>
                <c:pt idx="951">
                  <c:v>1474</c:v>
                </c:pt>
                <c:pt idx="952">
                  <c:v>1477</c:v>
                </c:pt>
                <c:pt idx="953">
                  <c:v>1480.2</c:v>
                </c:pt>
                <c:pt idx="954">
                  <c:v>1481.1</c:v>
                </c:pt>
                <c:pt idx="955">
                  <c:v>1487.6</c:v>
                </c:pt>
                <c:pt idx="956">
                  <c:v>1488.6</c:v>
                </c:pt>
                <c:pt idx="957">
                  <c:v>1493</c:v>
                </c:pt>
                <c:pt idx="958">
                  <c:v>1493.5</c:v>
                </c:pt>
                <c:pt idx="959">
                  <c:v>1494.9</c:v>
                </c:pt>
                <c:pt idx="960">
                  <c:v>1496.8</c:v>
                </c:pt>
                <c:pt idx="961">
                  <c:v>1497.1</c:v>
                </c:pt>
                <c:pt idx="962">
                  <c:v>1502.6</c:v>
                </c:pt>
                <c:pt idx="963">
                  <c:v>1504.4</c:v>
                </c:pt>
                <c:pt idx="964">
                  <c:v>1505.7</c:v>
                </c:pt>
                <c:pt idx="965">
                  <c:v>1506.7</c:v>
                </c:pt>
                <c:pt idx="966">
                  <c:v>1509.9</c:v>
                </c:pt>
                <c:pt idx="967">
                  <c:v>1510.2</c:v>
                </c:pt>
                <c:pt idx="968">
                  <c:v>1511.1</c:v>
                </c:pt>
                <c:pt idx="969">
                  <c:v>1514.5</c:v>
                </c:pt>
                <c:pt idx="970">
                  <c:v>1518.2</c:v>
                </c:pt>
                <c:pt idx="971">
                  <c:v>1521.3</c:v>
                </c:pt>
                <c:pt idx="972">
                  <c:v>1522.1</c:v>
                </c:pt>
                <c:pt idx="973">
                  <c:v>1523.6</c:v>
                </c:pt>
                <c:pt idx="974">
                  <c:v>1524.7</c:v>
                </c:pt>
                <c:pt idx="975">
                  <c:v>1526.8</c:v>
                </c:pt>
                <c:pt idx="976">
                  <c:v>1528.6</c:v>
                </c:pt>
                <c:pt idx="977">
                  <c:v>1529.4</c:v>
                </c:pt>
                <c:pt idx="978">
                  <c:v>1532.7</c:v>
                </c:pt>
                <c:pt idx="979">
                  <c:v>1534.4</c:v>
                </c:pt>
                <c:pt idx="980">
                  <c:v>1535.2</c:v>
                </c:pt>
                <c:pt idx="981">
                  <c:v>1535.3</c:v>
                </c:pt>
                <c:pt idx="982">
                  <c:v>1535.3</c:v>
                </c:pt>
                <c:pt idx="983">
                  <c:v>1542.5</c:v>
                </c:pt>
                <c:pt idx="984">
                  <c:v>1544.8</c:v>
                </c:pt>
                <c:pt idx="985">
                  <c:v>1545.6</c:v>
                </c:pt>
                <c:pt idx="986">
                  <c:v>1546</c:v>
                </c:pt>
                <c:pt idx="987">
                  <c:v>1548.9</c:v>
                </c:pt>
                <c:pt idx="988">
                  <c:v>1550.7</c:v>
                </c:pt>
                <c:pt idx="989">
                  <c:v>1552.5</c:v>
                </c:pt>
                <c:pt idx="990">
                  <c:v>1552.6</c:v>
                </c:pt>
                <c:pt idx="991">
                  <c:v>1553.6</c:v>
                </c:pt>
                <c:pt idx="992">
                  <c:v>1555.2</c:v>
                </c:pt>
                <c:pt idx="993">
                  <c:v>1555.2</c:v>
                </c:pt>
                <c:pt idx="994">
                  <c:v>1558.9</c:v>
                </c:pt>
                <c:pt idx="995">
                  <c:v>1559.1</c:v>
                </c:pt>
                <c:pt idx="996">
                  <c:v>1562.1</c:v>
                </c:pt>
                <c:pt idx="997">
                  <c:v>1562.6</c:v>
                </c:pt>
                <c:pt idx="998">
                  <c:v>1565.9</c:v>
                </c:pt>
                <c:pt idx="999">
                  <c:v>1567.4</c:v>
                </c:pt>
                <c:pt idx="1000">
                  <c:v>1569.5</c:v>
                </c:pt>
                <c:pt idx="1001">
                  <c:v>1569.9</c:v>
                </c:pt>
                <c:pt idx="1002">
                  <c:v>1570.5</c:v>
                </c:pt>
                <c:pt idx="1003">
                  <c:v>1572.9</c:v>
                </c:pt>
                <c:pt idx="1004">
                  <c:v>1573</c:v>
                </c:pt>
                <c:pt idx="1005">
                  <c:v>1573.1</c:v>
                </c:pt>
                <c:pt idx="1006">
                  <c:v>1575</c:v>
                </c:pt>
                <c:pt idx="1007">
                  <c:v>1578.9</c:v>
                </c:pt>
                <c:pt idx="1008">
                  <c:v>1579.7</c:v>
                </c:pt>
                <c:pt idx="1009">
                  <c:v>1581.4</c:v>
                </c:pt>
                <c:pt idx="1010">
                  <c:v>1585.5</c:v>
                </c:pt>
                <c:pt idx="1011">
                  <c:v>1585.8</c:v>
                </c:pt>
                <c:pt idx="1012">
                  <c:v>1586.1</c:v>
                </c:pt>
                <c:pt idx="1013">
                  <c:v>1586.3</c:v>
                </c:pt>
                <c:pt idx="1014">
                  <c:v>1588.6</c:v>
                </c:pt>
                <c:pt idx="1015">
                  <c:v>1589.6</c:v>
                </c:pt>
                <c:pt idx="1016">
                  <c:v>1590.1</c:v>
                </c:pt>
                <c:pt idx="1017">
                  <c:v>1595.7</c:v>
                </c:pt>
                <c:pt idx="1018">
                  <c:v>1599.3</c:v>
                </c:pt>
                <c:pt idx="1019">
                  <c:v>1600.1</c:v>
                </c:pt>
                <c:pt idx="1020">
                  <c:v>1601.8</c:v>
                </c:pt>
                <c:pt idx="1021">
                  <c:v>1603.9</c:v>
                </c:pt>
                <c:pt idx="1022">
                  <c:v>1604.6</c:v>
                </c:pt>
                <c:pt idx="1023">
                  <c:v>1605</c:v>
                </c:pt>
                <c:pt idx="1024">
                  <c:v>1606</c:v>
                </c:pt>
                <c:pt idx="1025">
                  <c:v>1606.4</c:v>
                </c:pt>
                <c:pt idx="1026">
                  <c:v>1614.5</c:v>
                </c:pt>
                <c:pt idx="1027">
                  <c:v>1616.7</c:v>
                </c:pt>
                <c:pt idx="1028">
                  <c:v>1618.1</c:v>
                </c:pt>
                <c:pt idx="1029">
                  <c:v>1618.2</c:v>
                </c:pt>
                <c:pt idx="1030">
                  <c:v>1618.5</c:v>
                </c:pt>
                <c:pt idx="1031">
                  <c:v>1620.1</c:v>
                </c:pt>
                <c:pt idx="1032">
                  <c:v>1622.3</c:v>
                </c:pt>
                <c:pt idx="1033">
                  <c:v>1622.8</c:v>
                </c:pt>
                <c:pt idx="1034">
                  <c:v>1622.9</c:v>
                </c:pt>
                <c:pt idx="1035">
                  <c:v>1626.6</c:v>
                </c:pt>
                <c:pt idx="1036">
                  <c:v>1628</c:v>
                </c:pt>
                <c:pt idx="1037">
                  <c:v>1628.1</c:v>
                </c:pt>
                <c:pt idx="1038">
                  <c:v>1635</c:v>
                </c:pt>
                <c:pt idx="1039">
                  <c:v>1637.3</c:v>
                </c:pt>
                <c:pt idx="1040">
                  <c:v>1640.1</c:v>
                </c:pt>
                <c:pt idx="1041">
                  <c:v>1640.1</c:v>
                </c:pt>
                <c:pt idx="1042">
                  <c:v>1641.1</c:v>
                </c:pt>
                <c:pt idx="1043">
                  <c:v>1641.4</c:v>
                </c:pt>
                <c:pt idx="1044">
                  <c:v>1641.6</c:v>
                </c:pt>
                <c:pt idx="1045">
                  <c:v>1653.9</c:v>
                </c:pt>
                <c:pt idx="1046">
                  <c:v>1655.4</c:v>
                </c:pt>
                <c:pt idx="1047">
                  <c:v>1657.4</c:v>
                </c:pt>
                <c:pt idx="1048">
                  <c:v>1659.8</c:v>
                </c:pt>
                <c:pt idx="1049">
                  <c:v>1668.3</c:v>
                </c:pt>
                <c:pt idx="1050">
                  <c:v>1669.2</c:v>
                </c:pt>
                <c:pt idx="1051">
                  <c:v>1669.3</c:v>
                </c:pt>
                <c:pt idx="1052">
                  <c:v>1670.1</c:v>
                </c:pt>
                <c:pt idx="1053">
                  <c:v>1672.9</c:v>
                </c:pt>
                <c:pt idx="1054">
                  <c:v>1674.9</c:v>
                </c:pt>
                <c:pt idx="1055">
                  <c:v>1675.7</c:v>
                </c:pt>
                <c:pt idx="1056">
                  <c:v>1676.5</c:v>
                </c:pt>
                <c:pt idx="1057">
                  <c:v>1684.8</c:v>
                </c:pt>
                <c:pt idx="1058">
                  <c:v>1688.4</c:v>
                </c:pt>
                <c:pt idx="1059">
                  <c:v>1688.4</c:v>
                </c:pt>
                <c:pt idx="1060">
                  <c:v>1688.8</c:v>
                </c:pt>
                <c:pt idx="1061">
                  <c:v>1689.8</c:v>
                </c:pt>
                <c:pt idx="1062">
                  <c:v>1690.6</c:v>
                </c:pt>
                <c:pt idx="1063">
                  <c:v>1694.1</c:v>
                </c:pt>
                <c:pt idx="1064">
                  <c:v>1694.7</c:v>
                </c:pt>
                <c:pt idx="1065">
                  <c:v>1696.4</c:v>
                </c:pt>
                <c:pt idx="1066">
                  <c:v>1700.2</c:v>
                </c:pt>
                <c:pt idx="1067">
                  <c:v>1700.3</c:v>
                </c:pt>
                <c:pt idx="1068">
                  <c:v>1702.2</c:v>
                </c:pt>
                <c:pt idx="1069">
                  <c:v>1706.9</c:v>
                </c:pt>
                <c:pt idx="1070">
                  <c:v>1707.8</c:v>
                </c:pt>
                <c:pt idx="1071">
                  <c:v>1708</c:v>
                </c:pt>
                <c:pt idx="1072">
                  <c:v>1710.5</c:v>
                </c:pt>
                <c:pt idx="1073">
                  <c:v>1711.4</c:v>
                </c:pt>
                <c:pt idx="1074">
                  <c:v>1711.9</c:v>
                </c:pt>
                <c:pt idx="1075">
                  <c:v>1712.8</c:v>
                </c:pt>
                <c:pt idx="1076">
                  <c:v>1713.2</c:v>
                </c:pt>
                <c:pt idx="1077">
                  <c:v>1717.3</c:v>
                </c:pt>
                <c:pt idx="1078">
                  <c:v>1718</c:v>
                </c:pt>
                <c:pt idx="1079">
                  <c:v>1721.2</c:v>
                </c:pt>
                <c:pt idx="1080">
                  <c:v>1723.4</c:v>
                </c:pt>
                <c:pt idx="1081">
                  <c:v>1725.9</c:v>
                </c:pt>
                <c:pt idx="1082">
                  <c:v>1727.1</c:v>
                </c:pt>
                <c:pt idx="1083">
                  <c:v>1727.2</c:v>
                </c:pt>
                <c:pt idx="1084">
                  <c:v>1733.6</c:v>
                </c:pt>
                <c:pt idx="1085">
                  <c:v>1737</c:v>
                </c:pt>
                <c:pt idx="1086">
                  <c:v>1738.5</c:v>
                </c:pt>
                <c:pt idx="1087">
                  <c:v>1740.6</c:v>
                </c:pt>
                <c:pt idx="1088">
                  <c:v>1740.6</c:v>
                </c:pt>
                <c:pt idx="1089">
                  <c:v>1742.8</c:v>
                </c:pt>
                <c:pt idx="1090">
                  <c:v>1747.5</c:v>
                </c:pt>
                <c:pt idx="1091">
                  <c:v>1756.4</c:v>
                </c:pt>
                <c:pt idx="1092">
                  <c:v>1763</c:v>
                </c:pt>
                <c:pt idx="1093">
                  <c:v>1765.8</c:v>
                </c:pt>
                <c:pt idx="1094">
                  <c:v>1769.5</c:v>
                </c:pt>
                <c:pt idx="1095">
                  <c:v>1769.5</c:v>
                </c:pt>
                <c:pt idx="1096">
                  <c:v>1769.7</c:v>
                </c:pt>
                <c:pt idx="1097">
                  <c:v>1770.3</c:v>
                </c:pt>
                <c:pt idx="1098">
                  <c:v>1771</c:v>
                </c:pt>
                <c:pt idx="1099">
                  <c:v>1771.9</c:v>
                </c:pt>
                <c:pt idx="1100">
                  <c:v>1774.9</c:v>
                </c:pt>
                <c:pt idx="1101">
                  <c:v>1775.2</c:v>
                </c:pt>
                <c:pt idx="1102">
                  <c:v>1775.5</c:v>
                </c:pt>
                <c:pt idx="1103">
                  <c:v>1776.4</c:v>
                </c:pt>
                <c:pt idx="1104">
                  <c:v>1776.8</c:v>
                </c:pt>
                <c:pt idx="1105">
                  <c:v>1778</c:v>
                </c:pt>
                <c:pt idx="1106">
                  <c:v>1778.8</c:v>
                </c:pt>
                <c:pt idx="1107">
                  <c:v>1779.2</c:v>
                </c:pt>
                <c:pt idx="1108">
                  <c:v>1779.2</c:v>
                </c:pt>
                <c:pt idx="1109">
                  <c:v>1779.2</c:v>
                </c:pt>
                <c:pt idx="1110">
                  <c:v>1781.7</c:v>
                </c:pt>
                <c:pt idx="1111">
                  <c:v>1783.2</c:v>
                </c:pt>
                <c:pt idx="1112">
                  <c:v>1783.8</c:v>
                </c:pt>
                <c:pt idx="1113">
                  <c:v>1784.3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64096"/>
        <c:axId val="244165632"/>
      </c:lineChart>
      <c:catAx>
        <c:axId val="244164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4165632"/>
        <c:crosses val="autoZero"/>
        <c:auto val="1"/>
        <c:lblAlgn val="ctr"/>
        <c:lblOffset val="100"/>
        <c:noMultiLvlLbl val="0"/>
      </c:catAx>
      <c:valAx>
        <c:axId val="244165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44164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(4)'!$D$3:$D$1201</c:f>
              <c:numCache>
                <c:formatCode>General</c:formatCode>
                <c:ptCount val="1199"/>
                <c:pt idx="0">
                  <c:v>57.6</c:v>
                </c:pt>
                <c:pt idx="1">
                  <c:v>24.8</c:v>
                </c:pt>
                <c:pt idx="2">
                  <c:v>22.3</c:v>
                </c:pt>
                <c:pt idx="3">
                  <c:v>15.6</c:v>
                </c:pt>
                <c:pt idx="4">
                  <c:v>16.5</c:v>
                </c:pt>
                <c:pt idx="5">
                  <c:v>14.9</c:v>
                </c:pt>
                <c:pt idx="6">
                  <c:v>2.1</c:v>
                </c:pt>
                <c:pt idx="7">
                  <c:v>-9.6</c:v>
                </c:pt>
                <c:pt idx="8">
                  <c:v>-0.7</c:v>
                </c:pt>
                <c:pt idx="9">
                  <c:v>2.2999999999999998</c:v>
                </c:pt>
                <c:pt idx="10">
                  <c:v>6.8</c:v>
                </c:pt>
                <c:pt idx="11">
                  <c:v>4.5999999999999996</c:v>
                </c:pt>
                <c:pt idx="12">
                  <c:v>2</c:v>
                </c:pt>
                <c:pt idx="13">
                  <c:v>7.3</c:v>
                </c:pt>
                <c:pt idx="14">
                  <c:v>-3.9</c:v>
                </c:pt>
                <c:pt idx="15">
                  <c:v>9</c:v>
                </c:pt>
                <c:pt idx="16">
                  <c:v>4.4000000000000004</c:v>
                </c:pt>
                <c:pt idx="17">
                  <c:v>0.9</c:v>
                </c:pt>
                <c:pt idx="18">
                  <c:v>8.8000000000000007</c:v>
                </c:pt>
                <c:pt idx="19">
                  <c:v>4.5999999999999996</c:v>
                </c:pt>
                <c:pt idx="20">
                  <c:v>9.5</c:v>
                </c:pt>
                <c:pt idx="21">
                  <c:v>32.799999999999997</c:v>
                </c:pt>
                <c:pt idx="22">
                  <c:v>94.2</c:v>
                </c:pt>
                <c:pt idx="23">
                  <c:v>132.6</c:v>
                </c:pt>
                <c:pt idx="24">
                  <c:v>159.30000000000001</c:v>
                </c:pt>
                <c:pt idx="25">
                  <c:v>156.6</c:v>
                </c:pt>
                <c:pt idx="26">
                  <c:v>179.2</c:v>
                </c:pt>
                <c:pt idx="27">
                  <c:v>186.2</c:v>
                </c:pt>
                <c:pt idx="28">
                  <c:v>187.2</c:v>
                </c:pt>
                <c:pt idx="29">
                  <c:v>195.6</c:v>
                </c:pt>
                <c:pt idx="30">
                  <c:v>212.9</c:v>
                </c:pt>
                <c:pt idx="31">
                  <c:v>221</c:v>
                </c:pt>
                <c:pt idx="32">
                  <c:v>229.5</c:v>
                </c:pt>
                <c:pt idx="33">
                  <c:v>248.9</c:v>
                </c:pt>
                <c:pt idx="34">
                  <c:v>254.6</c:v>
                </c:pt>
                <c:pt idx="35">
                  <c:v>256.60000000000002</c:v>
                </c:pt>
                <c:pt idx="36">
                  <c:v>268.60000000000002</c:v>
                </c:pt>
                <c:pt idx="37">
                  <c:v>264.39999999999998</c:v>
                </c:pt>
                <c:pt idx="38">
                  <c:v>287.60000000000002</c:v>
                </c:pt>
                <c:pt idx="39">
                  <c:v>301.10000000000002</c:v>
                </c:pt>
                <c:pt idx="40">
                  <c:v>315.7</c:v>
                </c:pt>
                <c:pt idx="41">
                  <c:v>314.39999999999998</c:v>
                </c:pt>
                <c:pt idx="42">
                  <c:v>341.1</c:v>
                </c:pt>
                <c:pt idx="43">
                  <c:v>345.7</c:v>
                </c:pt>
                <c:pt idx="44">
                  <c:v>341.6</c:v>
                </c:pt>
                <c:pt idx="45">
                  <c:v>361.2</c:v>
                </c:pt>
                <c:pt idx="46">
                  <c:v>359.9</c:v>
                </c:pt>
                <c:pt idx="47">
                  <c:v>384.3</c:v>
                </c:pt>
                <c:pt idx="48">
                  <c:v>385.7</c:v>
                </c:pt>
                <c:pt idx="49">
                  <c:v>398.4</c:v>
                </c:pt>
                <c:pt idx="50">
                  <c:v>409.1</c:v>
                </c:pt>
                <c:pt idx="51">
                  <c:v>419.5</c:v>
                </c:pt>
                <c:pt idx="52">
                  <c:v>438</c:v>
                </c:pt>
                <c:pt idx="53">
                  <c:v>441.7</c:v>
                </c:pt>
                <c:pt idx="54">
                  <c:v>451.3</c:v>
                </c:pt>
                <c:pt idx="55">
                  <c:v>456</c:v>
                </c:pt>
                <c:pt idx="56">
                  <c:v>469.9</c:v>
                </c:pt>
                <c:pt idx="57">
                  <c:v>467.1</c:v>
                </c:pt>
                <c:pt idx="58">
                  <c:v>489.6</c:v>
                </c:pt>
                <c:pt idx="59">
                  <c:v>498</c:v>
                </c:pt>
                <c:pt idx="60">
                  <c:v>509</c:v>
                </c:pt>
                <c:pt idx="61">
                  <c:v>519.29999999999995</c:v>
                </c:pt>
                <c:pt idx="62">
                  <c:v>524.5</c:v>
                </c:pt>
                <c:pt idx="63">
                  <c:v>541.20000000000005</c:v>
                </c:pt>
                <c:pt idx="64">
                  <c:v>538.9</c:v>
                </c:pt>
                <c:pt idx="65">
                  <c:v>562.20000000000005</c:v>
                </c:pt>
                <c:pt idx="66">
                  <c:v>561</c:v>
                </c:pt>
                <c:pt idx="67">
                  <c:v>579.4</c:v>
                </c:pt>
                <c:pt idx="68">
                  <c:v>586.9</c:v>
                </c:pt>
                <c:pt idx="69">
                  <c:v>595.20000000000005</c:v>
                </c:pt>
                <c:pt idx="70">
                  <c:v>608.79999999999995</c:v>
                </c:pt>
                <c:pt idx="71">
                  <c:v>614</c:v>
                </c:pt>
                <c:pt idx="72">
                  <c:v>629.4</c:v>
                </c:pt>
                <c:pt idx="73">
                  <c:v>627.20000000000005</c:v>
                </c:pt>
                <c:pt idx="74">
                  <c:v>651.6</c:v>
                </c:pt>
                <c:pt idx="75">
                  <c:v>650.70000000000005</c:v>
                </c:pt>
                <c:pt idx="76">
                  <c:v>670.6</c:v>
                </c:pt>
                <c:pt idx="77">
                  <c:v>672.5</c:v>
                </c:pt>
                <c:pt idx="78">
                  <c:v>683.6</c:v>
                </c:pt>
                <c:pt idx="79">
                  <c:v>695</c:v>
                </c:pt>
                <c:pt idx="80">
                  <c:v>699.5</c:v>
                </c:pt>
                <c:pt idx="81">
                  <c:v>718</c:v>
                </c:pt>
                <c:pt idx="82">
                  <c:v>722</c:v>
                </c:pt>
                <c:pt idx="83">
                  <c:v>738.9</c:v>
                </c:pt>
                <c:pt idx="84">
                  <c:v>737.8</c:v>
                </c:pt>
                <c:pt idx="85">
                  <c:v>764.7</c:v>
                </c:pt>
                <c:pt idx="86">
                  <c:v>757.1</c:v>
                </c:pt>
                <c:pt idx="87">
                  <c:v>773.6</c:v>
                </c:pt>
                <c:pt idx="88">
                  <c:v>785.1</c:v>
                </c:pt>
                <c:pt idx="89">
                  <c:v>788.1</c:v>
                </c:pt>
                <c:pt idx="90">
                  <c:v>807.4</c:v>
                </c:pt>
                <c:pt idx="91">
                  <c:v>809.8</c:v>
                </c:pt>
                <c:pt idx="92">
                  <c:v>828.9</c:v>
                </c:pt>
                <c:pt idx="93">
                  <c:v>829.5</c:v>
                </c:pt>
                <c:pt idx="94">
                  <c:v>839.4</c:v>
                </c:pt>
                <c:pt idx="95">
                  <c:v>851</c:v>
                </c:pt>
                <c:pt idx="96">
                  <c:v>858.4</c:v>
                </c:pt>
                <c:pt idx="97">
                  <c:v>879.5</c:v>
                </c:pt>
                <c:pt idx="98">
                  <c:v>876.5</c:v>
                </c:pt>
                <c:pt idx="99">
                  <c:v>897.5</c:v>
                </c:pt>
                <c:pt idx="100">
                  <c:v>895</c:v>
                </c:pt>
                <c:pt idx="101">
                  <c:v>917.5</c:v>
                </c:pt>
                <c:pt idx="102">
                  <c:v>917</c:v>
                </c:pt>
                <c:pt idx="103">
                  <c:v>927.8</c:v>
                </c:pt>
                <c:pt idx="104">
                  <c:v>941.3</c:v>
                </c:pt>
                <c:pt idx="105">
                  <c:v>944.6</c:v>
                </c:pt>
                <c:pt idx="106">
                  <c:v>959</c:v>
                </c:pt>
                <c:pt idx="107">
                  <c:v>952.3</c:v>
                </c:pt>
                <c:pt idx="108">
                  <c:v>958.1</c:v>
                </c:pt>
                <c:pt idx="109">
                  <c:v>956.9</c:v>
                </c:pt>
                <c:pt idx="110">
                  <c:v>956.4</c:v>
                </c:pt>
                <c:pt idx="111">
                  <c:v>967.4</c:v>
                </c:pt>
                <c:pt idx="112">
                  <c:v>963.3</c:v>
                </c:pt>
                <c:pt idx="113">
                  <c:v>956.3</c:v>
                </c:pt>
                <c:pt idx="114">
                  <c:v>960.5</c:v>
                </c:pt>
                <c:pt idx="115">
                  <c:v>966.6</c:v>
                </c:pt>
                <c:pt idx="116">
                  <c:v>970.6</c:v>
                </c:pt>
                <c:pt idx="117">
                  <c:v>965.6</c:v>
                </c:pt>
                <c:pt idx="118">
                  <c:v>973.4</c:v>
                </c:pt>
                <c:pt idx="119">
                  <c:v>973.4</c:v>
                </c:pt>
                <c:pt idx="120">
                  <c:v>979</c:v>
                </c:pt>
                <c:pt idx="121">
                  <c:v>969.5</c:v>
                </c:pt>
                <c:pt idx="122">
                  <c:v>982.2</c:v>
                </c:pt>
                <c:pt idx="123">
                  <c:v>995.5</c:v>
                </c:pt>
                <c:pt idx="124">
                  <c:v>992.5</c:v>
                </c:pt>
                <c:pt idx="125">
                  <c:v>991.3</c:v>
                </c:pt>
                <c:pt idx="126">
                  <c:v>1000.8</c:v>
                </c:pt>
                <c:pt idx="127">
                  <c:v>993.7</c:v>
                </c:pt>
                <c:pt idx="128">
                  <c:v>997.6</c:v>
                </c:pt>
                <c:pt idx="129">
                  <c:v>1006.6</c:v>
                </c:pt>
                <c:pt idx="130">
                  <c:v>1002.1</c:v>
                </c:pt>
                <c:pt idx="131">
                  <c:v>1016.8</c:v>
                </c:pt>
                <c:pt idx="132">
                  <c:v>1010.6</c:v>
                </c:pt>
                <c:pt idx="133">
                  <c:v>1008</c:v>
                </c:pt>
                <c:pt idx="134">
                  <c:v>1015.6</c:v>
                </c:pt>
                <c:pt idx="135">
                  <c:v>1013.6</c:v>
                </c:pt>
                <c:pt idx="136">
                  <c:v>990.3</c:v>
                </c:pt>
                <c:pt idx="137">
                  <c:v>943.9</c:v>
                </c:pt>
                <c:pt idx="138">
                  <c:v>931</c:v>
                </c:pt>
                <c:pt idx="139">
                  <c:v>908.4</c:v>
                </c:pt>
                <c:pt idx="140">
                  <c:v>901.8</c:v>
                </c:pt>
                <c:pt idx="141">
                  <c:v>888</c:v>
                </c:pt>
                <c:pt idx="142">
                  <c:v>881.5</c:v>
                </c:pt>
                <c:pt idx="143">
                  <c:v>873.1</c:v>
                </c:pt>
                <c:pt idx="144">
                  <c:v>856.4</c:v>
                </c:pt>
                <c:pt idx="145">
                  <c:v>852.7</c:v>
                </c:pt>
                <c:pt idx="146">
                  <c:v>838.8</c:v>
                </c:pt>
                <c:pt idx="147">
                  <c:v>831.8</c:v>
                </c:pt>
                <c:pt idx="148">
                  <c:v>817.4</c:v>
                </c:pt>
                <c:pt idx="149">
                  <c:v>812.1</c:v>
                </c:pt>
                <c:pt idx="150">
                  <c:v>797.6</c:v>
                </c:pt>
                <c:pt idx="151">
                  <c:v>794.5</c:v>
                </c:pt>
                <c:pt idx="152">
                  <c:v>780.3</c:v>
                </c:pt>
                <c:pt idx="153">
                  <c:v>767.1</c:v>
                </c:pt>
                <c:pt idx="154">
                  <c:v>753.3</c:v>
                </c:pt>
                <c:pt idx="155">
                  <c:v>750</c:v>
                </c:pt>
                <c:pt idx="156">
                  <c:v>736.7</c:v>
                </c:pt>
                <c:pt idx="157">
                  <c:v>730.4</c:v>
                </c:pt>
                <c:pt idx="158">
                  <c:v>717</c:v>
                </c:pt>
                <c:pt idx="159">
                  <c:v>708.5</c:v>
                </c:pt>
                <c:pt idx="160">
                  <c:v>699.5</c:v>
                </c:pt>
                <c:pt idx="161">
                  <c:v>685</c:v>
                </c:pt>
                <c:pt idx="162">
                  <c:v>680.9</c:v>
                </c:pt>
                <c:pt idx="163">
                  <c:v>665.3</c:v>
                </c:pt>
                <c:pt idx="164">
                  <c:v>660.8</c:v>
                </c:pt>
                <c:pt idx="165">
                  <c:v>645.20000000000005</c:v>
                </c:pt>
                <c:pt idx="166">
                  <c:v>643</c:v>
                </c:pt>
                <c:pt idx="167">
                  <c:v>624.4</c:v>
                </c:pt>
                <c:pt idx="168">
                  <c:v>617.6</c:v>
                </c:pt>
                <c:pt idx="169">
                  <c:v>604</c:v>
                </c:pt>
                <c:pt idx="170">
                  <c:v>594.4</c:v>
                </c:pt>
                <c:pt idx="171">
                  <c:v>588.4</c:v>
                </c:pt>
                <c:pt idx="172">
                  <c:v>574</c:v>
                </c:pt>
                <c:pt idx="173">
                  <c:v>566.5</c:v>
                </c:pt>
                <c:pt idx="174">
                  <c:v>552.9</c:v>
                </c:pt>
                <c:pt idx="175">
                  <c:v>547.4</c:v>
                </c:pt>
                <c:pt idx="176">
                  <c:v>531.1</c:v>
                </c:pt>
                <c:pt idx="177">
                  <c:v>526</c:v>
                </c:pt>
                <c:pt idx="178">
                  <c:v>510.8</c:v>
                </c:pt>
                <c:pt idx="179">
                  <c:v>510.2</c:v>
                </c:pt>
                <c:pt idx="180">
                  <c:v>493.6</c:v>
                </c:pt>
                <c:pt idx="181">
                  <c:v>486.6</c:v>
                </c:pt>
                <c:pt idx="182">
                  <c:v>474.2</c:v>
                </c:pt>
                <c:pt idx="183">
                  <c:v>465.4</c:v>
                </c:pt>
                <c:pt idx="184">
                  <c:v>446.6</c:v>
                </c:pt>
                <c:pt idx="185">
                  <c:v>445.7</c:v>
                </c:pt>
                <c:pt idx="186">
                  <c:v>438.3</c:v>
                </c:pt>
                <c:pt idx="187">
                  <c:v>425.3</c:v>
                </c:pt>
                <c:pt idx="188">
                  <c:v>418.8</c:v>
                </c:pt>
                <c:pt idx="189">
                  <c:v>380</c:v>
                </c:pt>
                <c:pt idx="190">
                  <c:v>390.3</c:v>
                </c:pt>
                <c:pt idx="191">
                  <c:v>378.4</c:v>
                </c:pt>
                <c:pt idx="192">
                  <c:v>376.2</c:v>
                </c:pt>
                <c:pt idx="193">
                  <c:v>358.3</c:v>
                </c:pt>
                <c:pt idx="194">
                  <c:v>356.1</c:v>
                </c:pt>
                <c:pt idx="195">
                  <c:v>346.5</c:v>
                </c:pt>
                <c:pt idx="196">
                  <c:v>331.4</c:v>
                </c:pt>
                <c:pt idx="197">
                  <c:v>327.10000000000002</c:v>
                </c:pt>
                <c:pt idx="198">
                  <c:v>310.60000000000002</c:v>
                </c:pt>
                <c:pt idx="199">
                  <c:v>304.8</c:v>
                </c:pt>
                <c:pt idx="200">
                  <c:v>289.89999999999998</c:v>
                </c:pt>
                <c:pt idx="201">
                  <c:v>279</c:v>
                </c:pt>
                <c:pt idx="202">
                  <c:v>269.60000000000002</c:v>
                </c:pt>
                <c:pt idx="203">
                  <c:v>262.7</c:v>
                </c:pt>
                <c:pt idx="204">
                  <c:v>252.3</c:v>
                </c:pt>
                <c:pt idx="205">
                  <c:v>244.4</c:v>
                </c:pt>
                <c:pt idx="206">
                  <c:v>237.4</c:v>
                </c:pt>
                <c:pt idx="207">
                  <c:v>220.5</c:v>
                </c:pt>
                <c:pt idx="208">
                  <c:v>215.4</c:v>
                </c:pt>
                <c:pt idx="209">
                  <c:v>207.1</c:v>
                </c:pt>
                <c:pt idx="210">
                  <c:v>195.5</c:v>
                </c:pt>
                <c:pt idx="211">
                  <c:v>174.3</c:v>
                </c:pt>
                <c:pt idx="212">
                  <c:v>171</c:v>
                </c:pt>
                <c:pt idx="213">
                  <c:v>137</c:v>
                </c:pt>
                <c:pt idx="214">
                  <c:v>143.19999999999999</c:v>
                </c:pt>
                <c:pt idx="215">
                  <c:v>140.5</c:v>
                </c:pt>
                <c:pt idx="216">
                  <c:v>135.1</c:v>
                </c:pt>
                <c:pt idx="217">
                  <c:v>107.3</c:v>
                </c:pt>
                <c:pt idx="218">
                  <c:v>106.4</c:v>
                </c:pt>
                <c:pt idx="219">
                  <c:v>87.8</c:v>
                </c:pt>
                <c:pt idx="220">
                  <c:v>96</c:v>
                </c:pt>
                <c:pt idx="221">
                  <c:v>74.099999999999994</c:v>
                </c:pt>
                <c:pt idx="222">
                  <c:v>62.9</c:v>
                </c:pt>
                <c:pt idx="223">
                  <c:v>56.3</c:v>
                </c:pt>
                <c:pt idx="224">
                  <c:v>51.6</c:v>
                </c:pt>
                <c:pt idx="225">
                  <c:v>45.8</c:v>
                </c:pt>
                <c:pt idx="226">
                  <c:v>26.1</c:v>
                </c:pt>
                <c:pt idx="227">
                  <c:v>22.4</c:v>
                </c:pt>
                <c:pt idx="228">
                  <c:v>2.7</c:v>
                </c:pt>
                <c:pt idx="229">
                  <c:v>-5.8</c:v>
                </c:pt>
                <c:pt idx="230">
                  <c:v>-42.3</c:v>
                </c:pt>
                <c:pt idx="231">
                  <c:v>-97.2</c:v>
                </c:pt>
                <c:pt idx="232">
                  <c:v>-116.2</c:v>
                </c:pt>
                <c:pt idx="233">
                  <c:v>-109.2</c:v>
                </c:pt>
                <c:pt idx="234">
                  <c:v>-97.5</c:v>
                </c:pt>
                <c:pt idx="235">
                  <c:v>-111.6</c:v>
                </c:pt>
                <c:pt idx="236">
                  <c:v>-106.4</c:v>
                </c:pt>
                <c:pt idx="237">
                  <c:v>-111.4</c:v>
                </c:pt>
                <c:pt idx="238">
                  <c:v>-106.3</c:v>
                </c:pt>
                <c:pt idx="239">
                  <c:v>-114.2</c:v>
                </c:pt>
                <c:pt idx="240">
                  <c:v>-113.1</c:v>
                </c:pt>
                <c:pt idx="241">
                  <c:v>-114.8</c:v>
                </c:pt>
                <c:pt idx="242">
                  <c:v>-114.6</c:v>
                </c:pt>
                <c:pt idx="243">
                  <c:v>-120.3</c:v>
                </c:pt>
                <c:pt idx="244">
                  <c:v>-116.5</c:v>
                </c:pt>
                <c:pt idx="245">
                  <c:v>-115.4</c:v>
                </c:pt>
                <c:pt idx="246">
                  <c:v>-112.7</c:v>
                </c:pt>
                <c:pt idx="247">
                  <c:v>-111</c:v>
                </c:pt>
                <c:pt idx="248">
                  <c:v>-93.3</c:v>
                </c:pt>
                <c:pt idx="249">
                  <c:v>-34.299999999999997</c:v>
                </c:pt>
                <c:pt idx="250">
                  <c:v>-9.1999999999999993</c:v>
                </c:pt>
                <c:pt idx="251">
                  <c:v>32.200000000000003</c:v>
                </c:pt>
                <c:pt idx="252">
                  <c:v>52.4</c:v>
                </c:pt>
                <c:pt idx="253">
                  <c:v>56.6</c:v>
                </c:pt>
                <c:pt idx="254">
                  <c:v>68.3</c:v>
                </c:pt>
                <c:pt idx="255">
                  <c:v>83.5</c:v>
                </c:pt>
                <c:pt idx="256">
                  <c:v>86.8</c:v>
                </c:pt>
                <c:pt idx="257">
                  <c:v>109.7</c:v>
                </c:pt>
                <c:pt idx="258">
                  <c:v>114</c:v>
                </c:pt>
                <c:pt idx="259">
                  <c:v>142.80000000000001</c:v>
                </c:pt>
                <c:pt idx="260">
                  <c:v>164.4</c:v>
                </c:pt>
                <c:pt idx="261">
                  <c:v>170.1</c:v>
                </c:pt>
                <c:pt idx="262">
                  <c:v>186.1</c:v>
                </c:pt>
                <c:pt idx="263">
                  <c:v>194.7</c:v>
                </c:pt>
                <c:pt idx="264">
                  <c:v>202.6</c:v>
                </c:pt>
                <c:pt idx="265">
                  <c:v>223.7</c:v>
                </c:pt>
                <c:pt idx="266">
                  <c:v>239</c:v>
                </c:pt>
                <c:pt idx="267">
                  <c:v>250.9</c:v>
                </c:pt>
                <c:pt idx="268">
                  <c:v>263.7</c:v>
                </c:pt>
                <c:pt idx="269">
                  <c:v>278.89999999999998</c:v>
                </c:pt>
                <c:pt idx="270">
                  <c:v>297.5</c:v>
                </c:pt>
                <c:pt idx="271">
                  <c:v>313.10000000000002</c:v>
                </c:pt>
                <c:pt idx="272">
                  <c:v>329.4</c:v>
                </c:pt>
                <c:pt idx="273">
                  <c:v>332.6</c:v>
                </c:pt>
                <c:pt idx="274">
                  <c:v>352.7</c:v>
                </c:pt>
                <c:pt idx="275">
                  <c:v>372.4</c:v>
                </c:pt>
                <c:pt idx="276">
                  <c:v>377.1</c:v>
                </c:pt>
                <c:pt idx="277">
                  <c:v>393.9</c:v>
                </c:pt>
                <c:pt idx="278">
                  <c:v>400.2</c:v>
                </c:pt>
                <c:pt idx="279">
                  <c:v>423.5</c:v>
                </c:pt>
                <c:pt idx="280">
                  <c:v>439.1</c:v>
                </c:pt>
                <c:pt idx="281">
                  <c:v>448.2</c:v>
                </c:pt>
                <c:pt idx="282">
                  <c:v>464.2</c:v>
                </c:pt>
                <c:pt idx="283">
                  <c:v>480.2</c:v>
                </c:pt>
                <c:pt idx="284">
                  <c:v>495.3</c:v>
                </c:pt>
                <c:pt idx="285">
                  <c:v>508.3</c:v>
                </c:pt>
                <c:pt idx="286">
                  <c:v>522.5</c:v>
                </c:pt>
                <c:pt idx="287">
                  <c:v>523.5</c:v>
                </c:pt>
                <c:pt idx="288">
                  <c:v>544.29999999999995</c:v>
                </c:pt>
                <c:pt idx="289">
                  <c:v>567.20000000000005</c:v>
                </c:pt>
                <c:pt idx="290">
                  <c:v>574.5</c:v>
                </c:pt>
                <c:pt idx="291">
                  <c:v>592.29999999999995</c:v>
                </c:pt>
                <c:pt idx="292">
                  <c:v>607.29999999999995</c:v>
                </c:pt>
                <c:pt idx="293">
                  <c:v>619.79999999999995</c:v>
                </c:pt>
                <c:pt idx="294">
                  <c:v>638.29999999999995</c:v>
                </c:pt>
                <c:pt idx="295">
                  <c:v>647.5</c:v>
                </c:pt>
                <c:pt idx="296">
                  <c:v>659.8</c:v>
                </c:pt>
                <c:pt idx="297">
                  <c:v>675.4</c:v>
                </c:pt>
                <c:pt idx="298">
                  <c:v>693.6</c:v>
                </c:pt>
                <c:pt idx="299">
                  <c:v>705.6</c:v>
                </c:pt>
                <c:pt idx="300">
                  <c:v>719.1</c:v>
                </c:pt>
                <c:pt idx="301">
                  <c:v>729.8</c:v>
                </c:pt>
                <c:pt idx="302">
                  <c:v>742.1</c:v>
                </c:pt>
                <c:pt idx="303">
                  <c:v>766.9</c:v>
                </c:pt>
                <c:pt idx="304">
                  <c:v>780.8</c:v>
                </c:pt>
                <c:pt idx="305">
                  <c:v>791.8</c:v>
                </c:pt>
                <c:pt idx="306">
                  <c:v>806.5</c:v>
                </c:pt>
                <c:pt idx="307">
                  <c:v>820.7</c:v>
                </c:pt>
                <c:pt idx="308">
                  <c:v>832.5</c:v>
                </c:pt>
                <c:pt idx="309">
                  <c:v>846.4</c:v>
                </c:pt>
                <c:pt idx="310">
                  <c:v>852.2</c:v>
                </c:pt>
                <c:pt idx="311">
                  <c:v>873.2</c:v>
                </c:pt>
                <c:pt idx="312">
                  <c:v>891.4</c:v>
                </c:pt>
                <c:pt idx="313">
                  <c:v>903.5</c:v>
                </c:pt>
                <c:pt idx="314">
                  <c:v>916.5</c:v>
                </c:pt>
                <c:pt idx="315">
                  <c:v>928.4</c:v>
                </c:pt>
                <c:pt idx="316">
                  <c:v>946</c:v>
                </c:pt>
                <c:pt idx="317">
                  <c:v>959.4</c:v>
                </c:pt>
                <c:pt idx="318">
                  <c:v>972</c:v>
                </c:pt>
                <c:pt idx="319">
                  <c:v>988.2</c:v>
                </c:pt>
                <c:pt idx="320">
                  <c:v>1003</c:v>
                </c:pt>
                <c:pt idx="321">
                  <c:v>1015.7</c:v>
                </c:pt>
                <c:pt idx="322">
                  <c:v>1030.9000000000001</c:v>
                </c:pt>
                <c:pt idx="323">
                  <c:v>1040.3</c:v>
                </c:pt>
                <c:pt idx="324">
                  <c:v>1050.2</c:v>
                </c:pt>
                <c:pt idx="325">
                  <c:v>1071.5999999999999</c:v>
                </c:pt>
                <c:pt idx="326">
                  <c:v>1085.9000000000001</c:v>
                </c:pt>
                <c:pt idx="327">
                  <c:v>1102.8</c:v>
                </c:pt>
                <c:pt idx="328">
                  <c:v>1117</c:v>
                </c:pt>
                <c:pt idx="329">
                  <c:v>1131.0999999999999</c:v>
                </c:pt>
                <c:pt idx="330">
                  <c:v>1137.0999999999999</c:v>
                </c:pt>
                <c:pt idx="331">
                  <c:v>1158.4000000000001</c:v>
                </c:pt>
                <c:pt idx="332">
                  <c:v>1174.9000000000001</c:v>
                </c:pt>
                <c:pt idx="333">
                  <c:v>1190.0999999999999</c:v>
                </c:pt>
                <c:pt idx="334">
                  <c:v>1199.3</c:v>
                </c:pt>
                <c:pt idx="335">
                  <c:v>1218.0999999999999</c:v>
                </c:pt>
                <c:pt idx="336">
                  <c:v>1233.4000000000001</c:v>
                </c:pt>
                <c:pt idx="337">
                  <c:v>1246.9000000000001</c:v>
                </c:pt>
                <c:pt idx="338">
                  <c:v>1262.9000000000001</c:v>
                </c:pt>
                <c:pt idx="339">
                  <c:v>1268.2</c:v>
                </c:pt>
                <c:pt idx="340">
                  <c:v>1282.4000000000001</c:v>
                </c:pt>
                <c:pt idx="341">
                  <c:v>1296.5999999999999</c:v>
                </c:pt>
                <c:pt idx="342">
                  <c:v>1321.2</c:v>
                </c:pt>
                <c:pt idx="343">
                  <c:v>1326.7</c:v>
                </c:pt>
                <c:pt idx="344">
                  <c:v>1345.9</c:v>
                </c:pt>
                <c:pt idx="345">
                  <c:v>1355.4</c:v>
                </c:pt>
                <c:pt idx="346">
                  <c:v>1372.7</c:v>
                </c:pt>
                <c:pt idx="347">
                  <c:v>1381</c:v>
                </c:pt>
                <c:pt idx="348">
                  <c:v>1396.7</c:v>
                </c:pt>
                <c:pt idx="349">
                  <c:v>1410.2</c:v>
                </c:pt>
                <c:pt idx="350">
                  <c:v>1420.4</c:v>
                </c:pt>
                <c:pt idx="351">
                  <c:v>1438.8</c:v>
                </c:pt>
                <c:pt idx="352">
                  <c:v>1466</c:v>
                </c:pt>
                <c:pt idx="353">
                  <c:v>1472.8</c:v>
                </c:pt>
                <c:pt idx="354">
                  <c:v>1496.8</c:v>
                </c:pt>
                <c:pt idx="355">
                  <c:v>1506.7</c:v>
                </c:pt>
                <c:pt idx="356">
                  <c:v>1528.6</c:v>
                </c:pt>
                <c:pt idx="357">
                  <c:v>1546</c:v>
                </c:pt>
                <c:pt idx="358">
                  <c:v>1559.1</c:v>
                </c:pt>
                <c:pt idx="359">
                  <c:v>1569.9</c:v>
                </c:pt>
                <c:pt idx="360">
                  <c:v>1586.3</c:v>
                </c:pt>
                <c:pt idx="361">
                  <c:v>1604.6</c:v>
                </c:pt>
                <c:pt idx="362">
                  <c:v>1618.1</c:v>
                </c:pt>
                <c:pt idx="363">
                  <c:v>1616.7</c:v>
                </c:pt>
                <c:pt idx="364">
                  <c:v>1641.6</c:v>
                </c:pt>
                <c:pt idx="365">
                  <c:v>1657.4</c:v>
                </c:pt>
                <c:pt idx="366">
                  <c:v>1668.3</c:v>
                </c:pt>
                <c:pt idx="367">
                  <c:v>1675.7</c:v>
                </c:pt>
                <c:pt idx="368">
                  <c:v>1672.9</c:v>
                </c:pt>
                <c:pt idx="369">
                  <c:v>1700.2</c:v>
                </c:pt>
                <c:pt idx="370">
                  <c:v>1684.8</c:v>
                </c:pt>
                <c:pt idx="371">
                  <c:v>1669.3</c:v>
                </c:pt>
                <c:pt idx="372">
                  <c:v>1640.1</c:v>
                </c:pt>
                <c:pt idx="373">
                  <c:v>1622.9</c:v>
                </c:pt>
                <c:pt idx="374">
                  <c:v>1622.3</c:v>
                </c:pt>
                <c:pt idx="375">
                  <c:v>1581.4</c:v>
                </c:pt>
                <c:pt idx="376">
                  <c:v>1586.1</c:v>
                </c:pt>
                <c:pt idx="377">
                  <c:v>1555.2</c:v>
                </c:pt>
                <c:pt idx="378">
                  <c:v>1550.7</c:v>
                </c:pt>
                <c:pt idx="379">
                  <c:v>1522.1</c:v>
                </c:pt>
                <c:pt idx="380">
                  <c:v>1502.6</c:v>
                </c:pt>
                <c:pt idx="381">
                  <c:v>1494.9</c:v>
                </c:pt>
                <c:pt idx="382">
                  <c:v>1468</c:v>
                </c:pt>
                <c:pt idx="383">
                  <c:v>1474</c:v>
                </c:pt>
                <c:pt idx="384">
                  <c:v>1426.3</c:v>
                </c:pt>
                <c:pt idx="385">
                  <c:v>1427.5</c:v>
                </c:pt>
                <c:pt idx="386">
                  <c:v>1402.8</c:v>
                </c:pt>
                <c:pt idx="387">
                  <c:v>1396.8</c:v>
                </c:pt>
                <c:pt idx="388">
                  <c:v>1377.5</c:v>
                </c:pt>
                <c:pt idx="389">
                  <c:v>1341.2</c:v>
                </c:pt>
                <c:pt idx="390">
                  <c:v>1346.2</c:v>
                </c:pt>
                <c:pt idx="391">
                  <c:v>1314.3</c:v>
                </c:pt>
                <c:pt idx="392">
                  <c:v>1314.1</c:v>
                </c:pt>
                <c:pt idx="393">
                  <c:v>1282.4000000000001</c:v>
                </c:pt>
                <c:pt idx="394">
                  <c:v>1273.5999999999999</c:v>
                </c:pt>
                <c:pt idx="395">
                  <c:v>1252.7</c:v>
                </c:pt>
                <c:pt idx="396">
                  <c:v>1231.5999999999999</c:v>
                </c:pt>
                <c:pt idx="397">
                  <c:v>1232</c:v>
                </c:pt>
                <c:pt idx="398">
                  <c:v>1191.0999999999999</c:v>
                </c:pt>
                <c:pt idx="399">
                  <c:v>1198.5999999999999</c:v>
                </c:pt>
                <c:pt idx="400">
                  <c:v>1164.9000000000001</c:v>
                </c:pt>
                <c:pt idx="401">
                  <c:v>1157.7</c:v>
                </c:pt>
                <c:pt idx="402">
                  <c:v>1143.0999999999999</c:v>
                </c:pt>
                <c:pt idx="403">
                  <c:v>1110.9000000000001</c:v>
                </c:pt>
                <c:pt idx="404">
                  <c:v>1108.3</c:v>
                </c:pt>
                <c:pt idx="405">
                  <c:v>1078.7</c:v>
                </c:pt>
                <c:pt idx="406">
                  <c:v>1078.2</c:v>
                </c:pt>
                <c:pt idx="407">
                  <c:v>1052.2</c:v>
                </c:pt>
                <c:pt idx="408">
                  <c:v>1035.7</c:v>
                </c:pt>
                <c:pt idx="409">
                  <c:v>1018.2</c:v>
                </c:pt>
                <c:pt idx="410">
                  <c:v>1012.6</c:v>
                </c:pt>
                <c:pt idx="411">
                  <c:v>995.4</c:v>
                </c:pt>
                <c:pt idx="412">
                  <c:v>963.5</c:v>
                </c:pt>
                <c:pt idx="413">
                  <c:v>953.1</c:v>
                </c:pt>
                <c:pt idx="414">
                  <c:v>935.2</c:v>
                </c:pt>
                <c:pt idx="415">
                  <c:v>921.6</c:v>
                </c:pt>
                <c:pt idx="416">
                  <c:v>901.5</c:v>
                </c:pt>
                <c:pt idx="417">
                  <c:v>882.3</c:v>
                </c:pt>
                <c:pt idx="418">
                  <c:v>869.4</c:v>
                </c:pt>
                <c:pt idx="419">
                  <c:v>849</c:v>
                </c:pt>
                <c:pt idx="420">
                  <c:v>839.8</c:v>
                </c:pt>
                <c:pt idx="421">
                  <c:v>810.7</c:v>
                </c:pt>
                <c:pt idx="422">
                  <c:v>801</c:v>
                </c:pt>
                <c:pt idx="423">
                  <c:v>774.4</c:v>
                </c:pt>
                <c:pt idx="424">
                  <c:v>768.1</c:v>
                </c:pt>
                <c:pt idx="425">
                  <c:v>749.1</c:v>
                </c:pt>
                <c:pt idx="426">
                  <c:v>731.6</c:v>
                </c:pt>
                <c:pt idx="427">
                  <c:v>713.7</c:v>
                </c:pt>
                <c:pt idx="428">
                  <c:v>691.9</c:v>
                </c:pt>
                <c:pt idx="429">
                  <c:v>684.2</c:v>
                </c:pt>
                <c:pt idx="430">
                  <c:v>664.2</c:v>
                </c:pt>
                <c:pt idx="431">
                  <c:v>648.9</c:v>
                </c:pt>
                <c:pt idx="432">
                  <c:v>631.4</c:v>
                </c:pt>
                <c:pt idx="433">
                  <c:v>606.9</c:v>
                </c:pt>
                <c:pt idx="434">
                  <c:v>601.6</c:v>
                </c:pt>
                <c:pt idx="435">
                  <c:v>577.70000000000005</c:v>
                </c:pt>
                <c:pt idx="436">
                  <c:v>565.79999999999995</c:v>
                </c:pt>
                <c:pt idx="437">
                  <c:v>546.79999999999995</c:v>
                </c:pt>
                <c:pt idx="438">
                  <c:v>525.70000000000005</c:v>
                </c:pt>
                <c:pt idx="439">
                  <c:v>516.79999999999995</c:v>
                </c:pt>
                <c:pt idx="440">
                  <c:v>488.4</c:v>
                </c:pt>
                <c:pt idx="441">
                  <c:v>484.5</c:v>
                </c:pt>
                <c:pt idx="442">
                  <c:v>452.8</c:v>
                </c:pt>
                <c:pt idx="443">
                  <c:v>447.5</c:v>
                </c:pt>
                <c:pt idx="444">
                  <c:v>426.6</c:v>
                </c:pt>
                <c:pt idx="445">
                  <c:v>410.9</c:v>
                </c:pt>
                <c:pt idx="446">
                  <c:v>397</c:v>
                </c:pt>
                <c:pt idx="447">
                  <c:v>374.2</c:v>
                </c:pt>
                <c:pt idx="448">
                  <c:v>362</c:v>
                </c:pt>
                <c:pt idx="449">
                  <c:v>343.1</c:v>
                </c:pt>
                <c:pt idx="450">
                  <c:v>326.60000000000002</c:v>
                </c:pt>
                <c:pt idx="451">
                  <c:v>312.39999999999998</c:v>
                </c:pt>
                <c:pt idx="452">
                  <c:v>291.5</c:v>
                </c:pt>
                <c:pt idx="453">
                  <c:v>274.10000000000002</c:v>
                </c:pt>
                <c:pt idx="454">
                  <c:v>257.39999999999998</c:v>
                </c:pt>
                <c:pt idx="455">
                  <c:v>242.2</c:v>
                </c:pt>
                <c:pt idx="456">
                  <c:v>228.1</c:v>
                </c:pt>
                <c:pt idx="457">
                  <c:v>206.1</c:v>
                </c:pt>
                <c:pt idx="458">
                  <c:v>192</c:v>
                </c:pt>
                <c:pt idx="459">
                  <c:v>179.6</c:v>
                </c:pt>
                <c:pt idx="460">
                  <c:v>156.9</c:v>
                </c:pt>
                <c:pt idx="461">
                  <c:v>139</c:v>
                </c:pt>
                <c:pt idx="462">
                  <c:v>120.4</c:v>
                </c:pt>
                <c:pt idx="463">
                  <c:v>103.4</c:v>
                </c:pt>
                <c:pt idx="464">
                  <c:v>80.7</c:v>
                </c:pt>
                <c:pt idx="465">
                  <c:v>63.8</c:v>
                </c:pt>
                <c:pt idx="466">
                  <c:v>66.400000000000006</c:v>
                </c:pt>
                <c:pt idx="467">
                  <c:v>43.8</c:v>
                </c:pt>
                <c:pt idx="468">
                  <c:v>35.4</c:v>
                </c:pt>
                <c:pt idx="469">
                  <c:v>-1.9</c:v>
                </c:pt>
                <c:pt idx="470">
                  <c:v>-56.1</c:v>
                </c:pt>
                <c:pt idx="471">
                  <c:v>-120</c:v>
                </c:pt>
                <c:pt idx="472">
                  <c:v>-124.6</c:v>
                </c:pt>
                <c:pt idx="473">
                  <c:v>-131.6</c:v>
                </c:pt>
                <c:pt idx="474">
                  <c:v>-127.4</c:v>
                </c:pt>
                <c:pt idx="475">
                  <c:v>-115.6</c:v>
                </c:pt>
                <c:pt idx="476">
                  <c:v>-125.8</c:v>
                </c:pt>
                <c:pt idx="477">
                  <c:v>-127.9</c:v>
                </c:pt>
                <c:pt idx="478">
                  <c:v>-125.3</c:v>
                </c:pt>
                <c:pt idx="479">
                  <c:v>-130.6</c:v>
                </c:pt>
                <c:pt idx="480">
                  <c:v>-126.1</c:v>
                </c:pt>
                <c:pt idx="481">
                  <c:v>-123.3</c:v>
                </c:pt>
                <c:pt idx="482">
                  <c:v>-128.19999999999999</c:v>
                </c:pt>
                <c:pt idx="483">
                  <c:v>-135.6</c:v>
                </c:pt>
                <c:pt idx="484">
                  <c:v>-130.1</c:v>
                </c:pt>
                <c:pt idx="485">
                  <c:v>-130.5</c:v>
                </c:pt>
                <c:pt idx="486">
                  <c:v>-121.3</c:v>
                </c:pt>
                <c:pt idx="487">
                  <c:v>-134.1</c:v>
                </c:pt>
                <c:pt idx="488">
                  <c:v>-72</c:v>
                </c:pt>
                <c:pt idx="489">
                  <c:v>4.5</c:v>
                </c:pt>
                <c:pt idx="490">
                  <c:v>7.7</c:v>
                </c:pt>
                <c:pt idx="491">
                  <c:v>28</c:v>
                </c:pt>
                <c:pt idx="492">
                  <c:v>46.8</c:v>
                </c:pt>
                <c:pt idx="493">
                  <c:v>65.900000000000006</c:v>
                </c:pt>
                <c:pt idx="494">
                  <c:v>65.099999999999994</c:v>
                </c:pt>
                <c:pt idx="495">
                  <c:v>101.5</c:v>
                </c:pt>
                <c:pt idx="496">
                  <c:v>110.9</c:v>
                </c:pt>
                <c:pt idx="497">
                  <c:v>139.69999999999999</c:v>
                </c:pt>
                <c:pt idx="498">
                  <c:v>156.1</c:v>
                </c:pt>
                <c:pt idx="499">
                  <c:v>176.6</c:v>
                </c:pt>
                <c:pt idx="500">
                  <c:v>174.5</c:v>
                </c:pt>
                <c:pt idx="501">
                  <c:v>210.5</c:v>
                </c:pt>
                <c:pt idx="502">
                  <c:v>221.3</c:v>
                </c:pt>
                <c:pt idx="503">
                  <c:v>248.5</c:v>
                </c:pt>
                <c:pt idx="504">
                  <c:v>251.2</c:v>
                </c:pt>
                <c:pt idx="505">
                  <c:v>281</c:v>
                </c:pt>
                <c:pt idx="506">
                  <c:v>291.2</c:v>
                </c:pt>
                <c:pt idx="507">
                  <c:v>318.2</c:v>
                </c:pt>
                <c:pt idx="508">
                  <c:v>325.89999999999998</c:v>
                </c:pt>
                <c:pt idx="509">
                  <c:v>350.6</c:v>
                </c:pt>
                <c:pt idx="510">
                  <c:v>364.9</c:v>
                </c:pt>
                <c:pt idx="511">
                  <c:v>384.5</c:v>
                </c:pt>
                <c:pt idx="512">
                  <c:v>410.3</c:v>
                </c:pt>
                <c:pt idx="513">
                  <c:v>419.2</c:v>
                </c:pt>
                <c:pt idx="514">
                  <c:v>431.4</c:v>
                </c:pt>
                <c:pt idx="515">
                  <c:v>453.7</c:v>
                </c:pt>
                <c:pt idx="516">
                  <c:v>472.7</c:v>
                </c:pt>
                <c:pt idx="517">
                  <c:v>492.6</c:v>
                </c:pt>
                <c:pt idx="518">
                  <c:v>518.6</c:v>
                </c:pt>
                <c:pt idx="519">
                  <c:v>518.79999999999995</c:v>
                </c:pt>
                <c:pt idx="520">
                  <c:v>549.29999999999995</c:v>
                </c:pt>
                <c:pt idx="521">
                  <c:v>554.4</c:v>
                </c:pt>
                <c:pt idx="522">
                  <c:v>592.20000000000005</c:v>
                </c:pt>
                <c:pt idx="523">
                  <c:v>589.79999999999995</c:v>
                </c:pt>
                <c:pt idx="524">
                  <c:v>618.1</c:v>
                </c:pt>
                <c:pt idx="525">
                  <c:v>627</c:v>
                </c:pt>
                <c:pt idx="526">
                  <c:v>660.8</c:v>
                </c:pt>
                <c:pt idx="527">
                  <c:v>662.4</c:v>
                </c:pt>
                <c:pt idx="528">
                  <c:v>695.5</c:v>
                </c:pt>
                <c:pt idx="529">
                  <c:v>700.7</c:v>
                </c:pt>
                <c:pt idx="530">
                  <c:v>731</c:v>
                </c:pt>
                <c:pt idx="531">
                  <c:v>727.2</c:v>
                </c:pt>
                <c:pt idx="532">
                  <c:v>765.2</c:v>
                </c:pt>
                <c:pt idx="533">
                  <c:v>770.1</c:v>
                </c:pt>
                <c:pt idx="534">
                  <c:v>799.9</c:v>
                </c:pt>
                <c:pt idx="535">
                  <c:v>799.5</c:v>
                </c:pt>
                <c:pt idx="536">
                  <c:v>837.3</c:v>
                </c:pt>
                <c:pt idx="537">
                  <c:v>847</c:v>
                </c:pt>
                <c:pt idx="538">
                  <c:v>871.8</c:v>
                </c:pt>
                <c:pt idx="539">
                  <c:v>883</c:v>
                </c:pt>
                <c:pt idx="540">
                  <c:v>892.7</c:v>
                </c:pt>
                <c:pt idx="541">
                  <c:v>924.2</c:v>
                </c:pt>
                <c:pt idx="542">
                  <c:v>927.7</c:v>
                </c:pt>
                <c:pt idx="543">
                  <c:v>958</c:v>
                </c:pt>
                <c:pt idx="544">
                  <c:v>962.9</c:v>
                </c:pt>
                <c:pt idx="545">
                  <c:v>998.6</c:v>
                </c:pt>
                <c:pt idx="546">
                  <c:v>994.5</c:v>
                </c:pt>
                <c:pt idx="547">
                  <c:v>1038.8</c:v>
                </c:pt>
                <c:pt idx="548">
                  <c:v>1032.5999999999999</c:v>
                </c:pt>
                <c:pt idx="549">
                  <c:v>1069.8</c:v>
                </c:pt>
                <c:pt idx="550">
                  <c:v>1069.5</c:v>
                </c:pt>
                <c:pt idx="551">
                  <c:v>1107.2</c:v>
                </c:pt>
                <c:pt idx="552">
                  <c:v>1106.9000000000001</c:v>
                </c:pt>
                <c:pt idx="553">
                  <c:v>1138.9000000000001</c:v>
                </c:pt>
                <c:pt idx="554">
                  <c:v>1139.8</c:v>
                </c:pt>
                <c:pt idx="555">
                  <c:v>1176.9000000000001</c:v>
                </c:pt>
                <c:pt idx="556">
                  <c:v>1178.7</c:v>
                </c:pt>
                <c:pt idx="557">
                  <c:v>1203.9000000000001</c:v>
                </c:pt>
                <c:pt idx="558">
                  <c:v>1226.5</c:v>
                </c:pt>
                <c:pt idx="559">
                  <c:v>1237.7</c:v>
                </c:pt>
                <c:pt idx="560">
                  <c:v>1258.9000000000001</c:v>
                </c:pt>
                <c:pt idx="561">
                  <c:v>1268.2</c:v>
                </c:pt>
                <c:pt idx="562">
                  <c:v>1298.0999999999999</c:v>
                </c:pt>
                <c:pt idx="563">
                  <c:v>1302.7</c:v>
                </c:pt>
                <c:pt idx="564">
                  <c:v>1332.4</c:v>
                </c:pt>
                <c:pt idx="565">
                  <c:v>1338.2</c:v>
                </c:pt>
                <c:pt idx="566">
                  <c:v>1369.2</c:v>
                </c:pt>
                <c:pt idx="567">
                  <c:v>1376</c:v>
                </c:pt>
                <c:pt idx="568">
                  <c:v>1406.3</c:v>
                </c:pt>
                <c:pt idx="569">
                  <c:v>1405.6</c:v>
                </c:pt>
                <c:pt idx="570">
                  <c:v>1435.8</c:v>
                </c:pt>
                <c:pt idx="571">
                  <c:v>1449.7</c:v>
                </c:pt>
                <c:pt idx="572">
                  <c:v>1460.4</c:v>
                </c:pt>
                <c:pt idx="573">
                  <c:v>1493.5</c:v>
                </c:pt>
                <c:pt idx="574">
                  <c:v>1505.7</c:v>
                </c:pt>
                <c:pt idx="575">
                  <c:v>1523.6</c:v>
                </c:pt>
                <c:pt idx="576">
                  <c:v>1535.2</c:v>
                </c:pt>
                <c:pt idx="577">
                  <c:v>1562.6</c:v>
                </c:pt>
                <c:pt idx="578">
                  <c:v>1572.9</c:v>
                </c:pt>
                <c:pt idx="579">
                  <c:v>1595.7</c:v>
                </c:pt>
                <c:pt idx="580">
                  <c:v>1606</c:v>
                </c:pt>
                <c:pt idx="581">
                  <c:v>1635</c:v>
                </c:pt>
                <c:pt idx="582">
                  <c:v>1641.1</c:v>
                </c:pt>
                <c:pt idx="583">
                  <c:v>1674.9</c:v>
                </c:pt>
                <c:pt idx="584">
                  <c:v>1670.1</c:v>
                </c:pt>
                <c:pt idx="585">
                  <c:v>1712.8</c:v>
                </c:pt>
                <c:pt idx="586">
                  <c:v>1711.9</c:v>
                </c:pt>
                <c:pt idx="587">
                  <c:v>1742.8</c:v>
                </c:pt>
                <c:pt idx="588">
                  <c:v>1747.5</c:v>
                </c:pt>
                <c:pt idx="589">
                  <c:v>1776.4</c:v>
                </c:pt>
                <c:pt idx="590">
                  <c:v>1783.2</c:v>
                </c:pt>
                <c:pt idx="591">
                  <c:v>1769.7</c:v>
                </c:pt>
                <c:pt idx="592">
                  <c:v>1769.5</c:v>
                </c:pt>
                <c:pt idx="593">
                  <c:v>1779.2</c:v>
                </c:pt>
                <c:pt idx="594">
                  <c:v>1774.9</c:v>
                </c:pt>
                <c:pt idx="595">
                  <c:v>1770.3</c:v>
                </c:pt>
                <c:pt idx="596">
                  <c:v>1775.2</c:v>
                </c:pt>
                <c:pt idx="597">
                  <c:v>1781.7</c:v>
                </c:pt>
                <c:pt idx="598">
                  <c:v>1763</c:v>
                </c:pt>
                <c:pt idx="599">
                  <c:v>1771</c:v>
                </c:pt>
                <c:pt idx="600">
                  <c:v>1779.2</c:v>
                </c:pt>
                <c:pt idx="601">
                  <c:v>1769.5</c:v>
                </c:pt>
                <c:pt idx="602">
                  <c:v>1784.3</c:v>
                </c:pt>
                <c:pt idx="603">
                  <c:v>1771.9</c:v>
                </c:pt>
                <c:pt idx="604">
                  <c:v>1765.8</c:v>
                </c:pt>
                <c:pt idx="605">
                  <c:v>1779.2</c:v>
                </c:pt>
                <c:pt idx="606">
                  <c:v>1778</c:v>
                </c:pt>
                <c:pt idx="607">
                  <c:v>1778.8</c:v>
                </c:pt>
                <c:pt idx="608">
                  <c:v>1775.5</c:v>
                </c:pt>
                <c:pt idx="609">
                  <c:v>1783.8</c:v>
                </c:pt>
                <c:pt idx="610">
                  <c:v>1776.8</c:v>
                </c:pt>
                <c:pt idx="611">
                  <c:v>1740.6</c:v>
                </c:pt>
                <c:pt idx="612">
                  <c:v>1723.4</c:v>
                </c:pt>
                <c:pt idx="613">
                  <c:v>1710.5</c:v>
                </c:pt>
                <c:pt idx="614">
                  <c:v>1689.8</c:v>
                </c:pt>
                <c:pt idx="615">
                  <c:v>1669.2</c:v>
                </c:pt>
                <c:pt idx="616">
                  <c:v>1653.9</c:v>
                </c:pt>
                <c:pt idx="617">
                  <c:v>1637.3</c:v>
                </c:pt>
                <c:pt idx="618">
                  <c:v>1620.1</c:v>
                </c:pt>
                <c:pt idx="619">
                  <c:v>1601.8</c:v>
                </c:pt>
                <c:pt idx="620">
                  <c:v>1579.7</c:v>
                </c:pt>
                <c:pt idx="621">
                  <c:v>1569.5</c:v>
                </c:pt>
                <c:pt idx="622">
                  <c:v>1548.9</c:v>
                </c:pt>
                <c:pt idx="623">
                  <c:v>1529.4</c:v>
                </c:pt>
                <c:pt idx="624">
                  <c:v>1510.2</c:v>
                </c:pt>
                <c:pt idx="625">
                  <c:v>1493</c:v>
                </c:pt>
                <c:pt idx="626">
                  <c:v>1477</c:v>
                </c:pt>
                <c:pt idx="627">
                  <c:v>1460.2</c:v>
                </c:pt>
                <c:pt idx="628">
                  <c:v>1440.1</c:v>
                </c:pt>
                <c:pt idx="629">
                  <c:v>1420.9</c:v>
                </c:pt>
                <c:pt idx="630">
                  <c:v>1405.3</c:v>
                </c:pt>
                <c:pt idx="631">
                  <c:v>1384.4</c:v>
                </c:pt>
                <c:pt idx="632">
                  <c:v>1370</c:v>
                </c:pt>
                <c:pt idx="633">
                  <c:v>1363.5</c:v>
                </c:pt>
                <c:pt idx="634">
                  <c:v>1327.5</c:v>
                </c:pt>
                <c:pt idx="635">
                  <c:v>1322.4</c:v>
                </c:pt>
                <c:pt idx="636">
                  <c:v>1302.0999999999999</c:v>
                </c:pt>
                <c:pt idx="637">
                  <c:v>1289.5999999999999</c:v>
                </c:pt>
                <c:pt idx="638">
                  <c:v>1270.8</c:v>
                </c:pt>
                <c:pt idx="639">
                  <c:v>1243.7</c:v>
                </c:pt>
                <c:pt idx="640">
                  <c:v>1230.0999999999999</c:v>
                </c:pt>
                <c:pt idx="641">
                  <c:v>1211.3</c:v>
                </c:pt>
                <c:pt idx="642">
                  <c:v>1195.3</c:v>
                </c:pt>
                <c:pt idx="643">
                  <c:v>1172.4000000000001</c:v>
                </c:pt>
                <c:pt idx="644">
                  <c:v>1159.4000000000001</c:v>
                </c:pt>
                <c:pt idx="645">
                  <c:v>1144</c:v>
                </c:pt>
                <c:pt idx="646">
                  <c:v>1122.0999999999999</c:v>
                </c:pt>
                <c:pt idx="647">
                  <c:v>1101.5</c:v>
                </c:pt>
                <c:pt idx="648">
                  <c:v>1081</c:v>
                </c:pt>
                <c:pt idx="649">
                  <c:v>1070</c:v>
                </c:pt>
                <c:pt idx="650">
                  <c:v>1054.5999999999999</c:v>
                </c:pt>
                <c:pt idx="651">
                  <c:v>1031.0999999999999</c:v>
                </c:pt>
                <c:pt idx="652">
                  <c:v>1017</c:v>
                </c:pt>
                <c:pt idx="653">
                  <c:v>998.6</c:v>
                </c:pt>
                <c:pt idx="654">
                  <c:v>981.2</c:v>
                </c:pt>
                <c:pt idx="655">
                  <c:v>959.7</c:v>
                </c:pt>
                <c:pt idx="656">
                  <c:v>946.1</c:v>
                </c:pt>
                <c:pt idx="657">
                  <c:v>931.3</c:v>
                </c:pt>
                <c:pt idx="658">
                  <c:v>912</c:v>
                </c:pt>
                <c:pt idx="659">
                  <c:v>890.9</c:v>
                </c:pt>
                <c:pt idx="660">
                  <c:v>873.5</c:v>
                </c:pt>
                <c:pt idx="661">
                  <c:v>857.9</c:v>
                </c:pt>
                <c:pt idx="662">
                  <c:v>837.5</c:v>
                </c:pt>
                <c:pt idx="663">
                  <c:v>816.5</c:v>
                </c:pt>
                <c:pt idx="664">
                  <c:v>804.1</c:v>
                </c:pt>
                <c:pt idx="665">
                  <c:v>787.8</c:v>
                </c:pt>
                <c:pt idx="666">
                  <c:v>767.3</c:v>
                </c:pt>
                <c:pt idx="667">
                  <c:v>752.7</c:v>
                </c:pt>
                <c:pt idx="668">
                  <c:v>735.5</c:v>
                </c:pt>
                <c:pt idx="669">
                  <c:v>716.3</c:v>
                </c:pt>
                <c:pt idx="670">
                  <c:v>695.8</c:v>
                </c:pt>
                <c:pt idx="671">
                  <c:v>680</c:v>
                </c:pt>
                <c:pt idx="672">
                  <c:v>661.5</c:v>
                </c:pt>
                <c:pt idx="673">
                  <c:v>645.6</c:v>
                </c:pt>
                <c:pt idx="674">
                  <c:v>621</c:v>
                </c:pt>
                <c:pt idx="675">
                  <c:v>612.5</c:v>
                </c:pt>
                <c:pt idx="676">
                  <c:v>590.20000000000005</c:v>
                </c:pt>
                <c:pt idx="677">
                  <c:v>572.70000000000005</c:v>
                </c:pt>
                <c:pt idx="678">
                  <c:v>553.9</c:v>
                </c:pt>
                <c:pt idx="679">
                  <c:v>533.4</c:v>
                </c:pt>
                <c:pt idx="680">
                  <c:v>521.4</c:v>
                </c:pt>
                <c:pt idx="681">
                  <c:v>500.8</c:v>
                </c:pt>
                <c:pt idx="682">
                  <c:v>487.4</c:v>
                </c:pt>
                <c:pt idx="683">
                  <c:v>466</c:v>
                </c:pt>
                <c:pt idx="684">
                  <c:v>446</c:v>
                </c:pt>
                <c:pt idx="685">
                  <c:v>435.2</c:v>
                </c:pt>
                <c:pt idx="686">
                  <c:v>416.1</c:v>
                </c:pt>
                <c:pt idx="687">
                  <c:v>393.5</c:v>
                </c:pt>
                <c:pt idx="688">
                  <c:v>376.5</c:v>
                </c:pt>
                <c:pt idx="689">
                  <c:v>363</c:v>
                </c:pt>
                <c:pt idx="690">
                  <c:v>344.8</c:v>
                </c:pt>
                <c:pt idx="691">
                  <c:v>325.3</c:v>
                </c:pt>
                <c:pt idx="692">
                  <c:v>301.8</c:v>
                </c:pt>
                <c:pt idx="693">
                  <c:v>290.3</c:v>
                </c:pt>
                <c:pt idx="694">
                  <c:v>271.89999999999998</c:v>
                </c:pt>
                <c:pt idx="695">
                  <c:v>257.8</c:v>
                </c:pt>
                <c:pt idx="696">
                  <c:v>239.1</c:v>
                </c:pt>
                <c:pt idx="697">
                  <c:v>219.6</c:v>
                </c:pt>
                <c:pt idx="698">
                  <c:v>205.6</c:v>
                </c:pt>
                <c:pt idx="699">
                  <c:v>187.4</c:v>
                </c:pt>
                <c:pt idx="700">
                  <c:v>170</c:v>
                </c:pt>
                <c:pt idx="701">
                  <c:v>147.6</c:v>
                </c:pt>
                <c:pt idx="702">
                  <c:v>130.6</c:v>
                </c:pt>
                <c:pt idx="703">
                  <c:v>107.6</c:v>
                </c:pt>
                <c:pt idx="704">
                  <c:v>93.9</c:v>
                </c:pt>
                <c:pt idx="705">
                  <c:v>80.5</c:v>
                </c:pt>
                <c:pt idx="706">
                  <c:v>68</c:v>
                </c:pt>
                <c:pt idx="707">
                  <c:v>46.3</c:v>
                </c:pt>
                <c:pt idx="708">
                  <c:v>25.1</c:v>
                </c:pt>
                <c:pt idx="709">
                  <c:v>11.1</c:v>
                </c:pt>
                <c:pt idx="710">
                  <c:v>-65.3</c:v>
                </c:pt>
                <c:pt idx="711">
                  <c:v>-136.6</c:v>
                </c:pt>
                <c:pt idx="712">
                  <c:v>-141.80000000000001</c:v>
                </c:pt>
                <c:pt idx="713">
                  <c:v>-145.19999999999999</c:v>
                </c:pt>
                <c:pt idx="714">
                  <c:v>-141.5</c:v>
                </c:pt>
                <c:pt idx="715">
                  <c:v>-141.30000000000001</c:v>
                </c:pt>
                <c:pt idx="716">
                  <c:v>-145.1</c:v>
                </c:pt>
                <c:pt idx="717">
                  <c:v>-143.5</c:v>
                </c:pt>
                <c:pt idx="718">
                  <c:v>-145.1</c:v>
                </c:pt>
                <c:pt idx="719">
                  <c:v>-146.1</c:v>
                </c:pt>
                <c:pt idx="720">
                  <c:v>-145.5</c:v>
                </c:pt>
                <c:pt idx="721">
                  <c:v>-143.30000000000001</c:v>
                </c:pt>
                <c:pt idx="722">
                  <c:v>-151.69999999999999</c:v>
                </c:pt>
                <c:pt idx="723">
                  <c:v>-146.80000000000001</c:v>
                </c:pt>
                <c:pt idx="724">
                  <c:v>-145.19999999999999</c:v>
                </c:pt>
                <c:pt idx="725">
                  <c:v>-149.6</c:v>
                </c:pt>
                <c:pt idx="726">
                  <c:v>-146.1</c:v>
                </c:pt>
                <c:pt idx="727">
                  <c:v>-147</c:v>
                </c:pt>
                <c:pt idx="728">
                  <c:v>-72.2</c:v>
                </c:pt>
                <c:pt idx="729">
                  <c:v>7.4</c:v>
                </c:pt>
                <c:pt idx="730">
                  <c:v>5.3</c:v>
                </c:pt>
                <c:pt idx="731">
                  <c:v>35.700000000000003</c:v>
                </c:pt>
                <c:pt idx="732">
                  <c:v>37.299999999999997</c:v>
                </c:pt>
                <c:pt idx="733">
                  <c:v>62.5</c:v>
                </c:pt>
                <c:pt idx="734">
                  <c:v>72.2</c:v>
                </c:pt>
                <c:pt idx="735">
                  <c:v>104.9</c:v>
                </c:pt>
                <c:pt idx="736">
                  <c:v>116.4</c:v>
                </c:pt>
                <c:pt idx="737">
                  <c:v>123.6</c:v>
                </c:pt>
                <c:pt idx="738">
                  <c:v>148.5</c:v>
                </c:pt>
                <c:pt idx="739">
                  <c:v>166.5</c:v>
                </c:pt>
                <c:pt idx="740">
                  <c:v>189.8</c:v>
                </c:pt>
                <c:pt idx="741">
                  <c:v>195.5</c:v>
                </c:pt>
                <c:pt idx="742">
                  <c:v>212.7</c:v>
                </c:pt>
                <c:pt idx="743">
                  <c:v>237.6</c:v>
                </c:pt>
                <c:pt idx="744">
                  <c:v>257.3</c:v>
                </c:pt>
                <c:pt idx="745">
                  <c:v>272.2</c:v>
                </c:pt>
                <c:pt idx="746">
                  <c:v>283</c:v>
                </c:pt>
                <c:pt idx="747">
                  <c:v>313.5</c:v>
                </c:pt>
                <c:pt idx="748">
                  <c:v>327.2</c:v>
                </c:pt>
                <c:pt idx="749">
                  <c:v>348.2</c:v>
                </c:pt>
                <c:pt idx="750">
                  <c:v>360.2</c:v>
                </c:pt>
                <c:pt idx="751">
                  <c:v>377.7</c:v>
                </c:pt>
                <c:pt idx="752">
                  <c:v>397.1</c:v>
                </c:pt>
                <c:pt idx="753">
                  <c:v>405.6</c:v>
                </c:pt>
                <c:pt idx="754">
                  <c:v>435</c:v>
                </c:pt>
                <c:pt idx="755">
                  <c:v>450.8</c:v>
                </c:pt>
                <c:pt idx="756">
                  <c:v>468.8</c:v>
                </c:pt>
                <c:pt idx="757">
                  <c:v>484.4</c:v>
                </c:pt>
                <c:pt idx="758">
                  <c:v>500.4</c:v>
                </c:pt>
                <c:pt idx="759">
                  <c:v>517.29999999999995</c:v>
                </c:pt>
                <c:pt idx="760">
                  <c:v>534.5</c:v>
                </c:pt>
                <c:pt idx="761">
                  <c:v>556.20000000000005</c:v>
                </c:pt>
                <c:pt idx="762">
                  <c:v>572.1</c:v>
                </c:pt>
                <c:pt idx="763">
                  <c:v>589</c:v>
                </c:pt>
                <c:pt idx="764">
                  <c:v>609.5</c:v>
                </c:pt>
                <c:pt idx="765">
                  <c:v>622.79999999999995</c:v>
                </c:pt>
                <c:pt idx="766">
                  <c:v>644.20000000000005</c:v>
                </c:pt>
                <c:pt idx="767">
                  <c:v>664.9</c:v>
                </c:pt>
                <c:pt idx="768">
                  <c:v>675.4</c:v>
                </c:pt>
                <c:pt idx="769">
                  <c:v>692.8</c:v>
                </c:pt>
                <c:pt idx="770">
                  <c:v>713.4</c:v>
                </c:pt>
                <c:pt idx="771">
                  <c:v>731.7</c:v>
                </c:pt>
                <c:pt idx="772">
                  <c:v>745.7</c:v>
                </c:pt>
                <c:pt idx="773">
                  <c:v>763.4</c:v>
                </c:pt>
                <c:pt idx="774">
                  <c:v>784.2</c:v>
                </c:pt>
                <c:pt idx="775">
                  <c:v>799.1</c:v>
                </c:pt>
                <c:pt idx="776">
                  <c:v>818.2</c:v>
                </c:pt>
                <c:pt idx="777">
                  <c:v>835.4</c:v>
                </c:pt>
                <c:pt idx="778">
                  <c:v>852.3</c:v>
                </c:pt>
                <c:pt idx="779">
                  <c:v>873.1</c:v>
                </c:pt>
                <c:pt idx="780">
                  <c:v>887.9</c:v>
                </c:pt>
                <c:pt idx="781">
                  <c:v>906.1</c:v>
                </c:pt>
                <c:pt idx="782">
                  <c:v>922.2</c:v>
                </c:pt>
                <c:pt idx="783">
                  <c:v>937</c:v>
                </c:pt>
                <c:pt idx="784">
                  <c:v>957.5</c:v>
                </c:pt>
                <c:pt idx="785">
                  <c:v>973.5</c:v>
                </c:pt>
                <c:pt idx="786">
                  <c:v>994.1</c:v>
                </c:pt>
                <c:pt idx="787">
                  <c:v>1013.1</c:v>
                </c:pt>
                <c:pt idx="788">
                  <c:v>1028.3</c:v>
                </c:pt>
                <c:pt idx="789">
                  <c:v>1041.8</c:v>
                </c:pt>
                <c:pt idx="790">
                  <c:v>1066.9000000000001</c:v>
                </c:pt>
                <c:pt idx="791">
                  <c:v>1074.2</c:v>
                </c:pt>
                <c:pt idx="792">
                  <c:v>1098.5999999999999</c:v>
                </c:pt>
                <c:pt idx="793">
                  <c:v>1117.4000000000001</c:v>
                </c:pt>
                <c:pt idx="794">
                  <c:v>1131.2</c:v>
                </c:pt>
                <c:pt idx="795">
                  <c:v>1148.0999999999999</c:v>
                </c:pt>
                <c:pt idx="796">
                  <c:v>1166.5</c:v>
                </c:pt>
                <c:pt idx="797">
                  <c:v>1185.5999999999999</c:v>
                </c:pt>
                <c:pt idx="798">
                  <c:v>1201</c:v>
                </c:pt>
                <c:pt idx="799">
                  <c:v>1220.3</c:v>
                </c:pt>
                <c:pt idx="800">
                  <c:v>1239.4000000000001</c:v>
                </c:pt>
                <c:pt idx="801">
                  <c:v>1252.2</c:v>
                </c:pt>
                <c:pt idx="802">
                  <c:v>1273.4000000000001</c:v>
                </c:pt>
                <c:pt idx="803">
                  <c:v>1289.7</c:v>
                </c:pt>
                <c:pt idx="804">
                  <c:v>1305.9000000000001</c:v>
                </c:pt>
                <c:pt idx="805">
                  <c:v>1327.3</c:v>
                </c:pt>
                <c:pt idx="806">
                  <c:v>1335</c:v>
                </c:pt>
                <c:pt idx="807">
                  <c:v>1361.5</c:v>
                </c:pt>
                <c:pt idx="808">
                  <c:v>1378.6</c:v>
                </c:pt>
                <c:pt idx="809">
                  <c:v>1395.1</c:v>
                </c:pt>
                <c:pt idx="810">
                  <c:v>1413.5</c:v>
                </c:pt>
                <c:pt idx="811">
                  <c:v>1429.9</c:v>
                </c:pt>
                <c:pt idx="812">
                  <c:v>1447.3</c:v>
                </c:pt>
                <c:pt idx="813">
                  <c:v>1468.5</c:v>
                </c:pt>
                <c:pt idx="814">
                  <c:v>1480.2</c:v>
                </c:pt>
                <c:pt idx="815">
                  <c:v>1497.1</c:v>
                </c:pt>
                <c:pt idx="816">
                  <c:v>1521.3</c:v>
                </c:pt>
                <c:pt idx="817">
                  <c:v>1534.4</c:v>
                </c:pt>
                <c:pt idx="818">
                  <c:v>1553.6</c:v>
                </c:pt>
                <c:pt idx="819">
                  <c:v>1573.1</c:v>
                </c:pt>
                <c:pt idx="820">
                  <c:v>1585.5</c:v>
                </c:pt>
                <c:pt idx="821">
                  <c:v>1603.9</c:v>
                </c:pt>
                <c:pt idx="822">
                  <c:v>1622.8</c:v>
                </c:pt>
                <c:pt idx="823">
                  <c:v>1640.1</c:v>
                </c:pt>
                <c:pt idx="824">
                  <c:v>1655.4</c:v>
                </c:pt>
                <c:pt idx="825">
                  <c:v>1676.5</c:v>
                </c:pt>
                <c:pt idx="826">
                  <c:v>1688.4</c:v>
                </c:pt>
                <c:pt idx="827">
                  <c:v>1708</c:v>
                </c:pt>
                <c:pt idx="828">
                  <c:v>1727.2</c:v>
                </c:pt>
                <c:pt idx="829">
                  <c:v>1740.6</c:v>
                </c:pt>
                <c:pt idx="830">
                  <c:v>1756.4</c:v>
                </c:pt>
                <c:pt idx="831">
                  <c:v>1737</c:v>
                </c:pt>
                <c:pt idx="832">
                  <c:v>1738.5</c:v>
                </c:pt>
                <c:pt idx="833">
                  <c:v>1727.1</c:v>
                </c:pt>
                <c:pt idx="834">
                  <c:v>1733.6</c:v>
                </c:pt>
                <c:pt idx="835">
                  <c:v>1725.9</c:v>
                </c:pt>
                <c:pt idx="836">
                  <c:v>1721.2</c:v>
                </c:pt>
                <c:pt idx="837">
                  <c:v>1717.3</c:v>
                </c:pt>
                <c:pt idx="838">
                  <c:v>1718</c:v>
                </c:pt>
                <c:pt idx="839">
                  <c:v>1711.4</c:v>
                </c:pt>
                <c:pt idx="840">
                  <c:v>1700.3</c:v>
                </c:pt>
                <c:pt idx="841">
                  <c:v>1713.2</c:v>
                </c:pt>
                <c:pt idx="842">
                  <c:v>1707.8</c:v>
                </c:pt>
                <c:pt idx="843">
                  <c:v>1702.2</c:v>
                </c:pt>
                <c:pt idx="844">
                  <c:v>1696.4</c:v>
                </c:pt>
                <c:pt idx="845">
                  <c:v>1706.9</c:v>
                </c:pt>
                <c:pt idx="846">
                  <c:v>1694.1</c:v>
                </c:pt>
                <c:pt idx="847">
                  <c:v>1690.6</c:v>
                </c:pt>
                <c:pt idx="848">
                  <c:v>1694.7</c:v>
                </c:pt>
                <c:pt idx="849">
                  <c:v>1688.4</c:v>
                </c:pt>
                <c:pt idx="850">
                  <c:v>1688.8</c:v>
                </c:pt>
                <c:pt idx="851">
                  <c:v>1659.8</c:v>
                </c:pt>
                <c:pt idx="852">
                  <c:v>1641.4</c:v>
                </c:pt>
                <c:pt idx="853">
                  <c:v>1626.6</c:v>
                </c:pt>
                <c:pt idx="854">
                  <c:v>1599.3</c:v>
                </c:pt>
                <c:pt idx="855">
                  <c:v>1590.1</c:v>
                </c:pt>
                <c:pt idx="856">
                  <c:v>1575</c:v>
                </c:pt>
                <c:pt idx="857">
                  <c:v>1555.2</c:v>
                </c:pt>
                <c:pt idx="858">
                  <c:v>1544.8</c:v>
                </c:pt>
                <c:pt idx="859">
                  <c:v>1526.8</c:v>
                </c:pt>
                <c:pt idx="860">
                  <c:v>1509.9</c:v>
                </c:pt>
                <c:pt idx="861">
                  <c:v>1487.6</c:v>
                </c:pt>
                <c:pt idx="862">
                  <c:v>1468.7</c:v>
                </c:pt>
                <c:pt idx="863">
                  <c:v>1454.9</c:v>
                </c:pt>
                <c:pt idx="864">
                  <c:v>1438.9</c:v>
                </c:pt>
                <c:pt idx="865">
                  <c:v>1424.9</c:v>
                </c:pt>
                <c:pt idx="866">
                  <c:v>1407.2</c:v>
                </c:pt>
                <c:pt idx="867">
                  <c:v>1386</c:v>
                </c:pt>
                <c:pt idx="868">
                  <c:v>1368.3</c:v>
                </c:pt>
                <c:pt idx="869">
                  <c:v>1354.8</c:v>
                </c:pt>
                <c:pt idx="870">
                  <c:v>1338.2</c:v>
                </c:pt>
                <c:pt idx="871">
                  <c:v>1325.7</c:v>
                </c:pt>
                <c:pt idx="872">
                  <c:v>1310.5</c:v>
                </c:pt>
                <c:pt idx="873">
                  <c:v>1287.7</c:v>
                </c:pt>
                <c:pt idx="874">
                  <c:v>1282.3</c:v>
                </c:pt>
                <c:pt idx="875">
                  <c:v>1256.9000000000001</c:v>
                </c:pt>
                <c:pt idx="876">
                  <c:v>1235.8</c:v>
                </c:pt>
                <c:pt idx="877">
                  <c:v>1212.5999999999999</c:v>
                </c:pt>
                <c:pt idx="878">
                  <c:v>1202</c:v>
                </c:pt>
                <c:pt idx="879">
                  <c:v>1181.2</c:v>
                </c:pt>
                <c:pt idx="880">
                  <c:v>1172.0999999999999</c:v>
                </c:pt>
                <c:pt idx="881">
                  <c:v>1152.5</c:v>
                </c:pt>
                <c:pt idx="882">
                  <c:v>1141.3</c:v>
                </c:pt>
                <c:pt idx="883">
                  <c:v>1112.7</c:v>
                </c:pt>
                <c:pt idx="884">
                  <c:v>1095.2</c:v>
                </c:pt>
                <c:pt idx="885">
                  <c:v>1081.2</c:v>
                </c:pt>
                <c:pt idx="886">
                  <c:v>1062.3</c:v>
                </c:pt>
                <c:pt idx="887">
                  <c:v>1044.0999999999999</c:v>
                </c:pt>
                <c:pt idx="888">
                  <c:v>1034</c:v>
                </c:pt>
                <c:pt idx="889">
                  <c:v>1017.1</c:v>
                </c:pt>
                <c:pt idx="890">
                  <c:v>997.9</c:v>
                </c:pt>
                <c:pt idx="891">
                  <c:v>979.9</c:v>
                </c:pt>
                <c:pt idx="892">
                  <c:v>967</c:v>
                </c:pt>
                <c:pt idx="893">
                  <c:v>953.6</c:v>
                </c:pt>
                <c:pt idx="894">
                  <c:v>932.8</c:v>
                </c:pt>
                <c:pt idx="895">
                  <c:v>917.2</c:v>
                </c:pt>
                <c:pt idx="896">
                  <c:v>893.5</c:v>
                </c:pt>
                <c:pt idx="897">
                  <c:v>884.1</c:v>
                </c:pt>
                <c:pt idx="898">
                  <c:v>869</c:v>
                </c:pt>
                <c:pt idx="899">
                  <c:v>848.2</c:v>
                </c:pt>
                <c:pt idx="900">
                  <c:v>829</c:v>
                </c:pt>
                <c:pt idx="901">
                  <c:v>813.5</c:v>
                </c:pt>
                <c:pt idx="902">
                  <c:v>795.2</c:v>
                </c:pt>
                <c:pt idx="903">
                  <c:v>779.9</c:v>
                </c:pt>
                <c:pt idx="904">
                  <c:v>763</c:v>
                </c:pt>
                <c:pt idx="905">
                  <c:v>748.6</c:v>
                </c:pt>
                <c:pt idx="906">
                  <c:v>731.5</c:v>
                </c:pt>
                <c:pt idx="907">
                  <c:v>714.3</c:v>
                </c:pt>
                <c:pt idx="908">
                  <c:v>699.5</c:v>
                </c:pt>
                <c:pt idx="909">
                  <c:v>679.3</c:v>
                </c:pt>
                <c:pt idx="910">
                  <c:v>661.3</c:v>
                </c:pt>
                <c:pt idx="911">
                  <c:v>644.6</c:v>
                </c:pt>
                <c:pt idx="912">
                  <c:v>624.70000000000005</c:v>
                </c:pt>
                <c:pt idx="913">
                  <c:v>609.70000000000005</c:v>
                </c:pt>
                <c:pt idx="914">
                  <c:v>595</c:v>
                </c:pt>
                <c:pt idx="915">
                  <c:v>578.6</c:v>
                </c:pt>
                <c:pt idx="916">
                  <c:v>561.9</c:v>
                </c:pt>
                <c:pt idx="917">
                  <c:v>547.5</c:v>
                </c:pt>
                <c:pt idx="918">
                  <c:v>526.29999999999995</c:v>
                </c:pt>
                <c:pt idx="919">
                  <c:v>510.2</c:v>
                </c:pt>
                <c:pt idx="920">
                  <c:v>495.3</c:v>
                </c:pt>
                <c:pt idx="921">
                  <c:v>477.7</c:v>
                </c:pt>
                <c:pt idx="922">
                  <c:v>461.3</c:v>
                </c:pt>
                <c:pt idx="923">
                  <c:v>443.6</c:v>
                </c:pt>
                <c:pt idx="924">
                  <c:v>424.5</c:v>
                </c:pt>
                <c:pt idx="925">
                  <c:v>409</c:v>
                </c:pt>
                <c:pt idx="926">
                  <c:v>393</c:v>
                </c:pt>
                <c:pt idx="927">
                  <c:v>382.4</c:v>
                </c:pt>
                <c:pt idx="928">
                  <c:v>360.4</c:v>
                </c:pt>
                <c:pt idx="929">
                  <c:v>341.8</c:v>
                </c:pt>
                <c:pt idx="930">
                  <c:v>327.7</c:v>
                </c:pt>
                <c:pt idx="931">
                  <c:v>309.7</c:v>
                </c:pt>
                <c:pt idx="932">
                  <c:v>292.2</c:v>
                </c:pt>
                <c:pt idx="933">
                  <c:v>270.89999999999998</c:v>
                </c:pt>
                <c:pt idx="934">
                  <c:v>256.89999999999998</c:v>
                </c:pt>
                <c:pt idx="935">
                  <c:v>238.2</c:v>
                </c:pt>
                <c:pt idx="936">
                  <c:v>226.3</c:v>
                </c:pt>
                <c:pt idx="937">
                  <c:v>209.4</c:v>
                </c:pt>
                <c:pt idx="938">
                  <c:v>195.7</c:v>
                </c:pt>
                <c:pt idx="939">
                  <c:v>178.8</c:v>
                </c:pt>
                <c:pt idx="940">
                  <c:v>154.4</c:v>
                </c:pt>
                <c:pt idx="941">
                  <c:v>139.4</c:v>
                </c:pt>
                <c:pt idx="942">
                  <c:v>124.9</c:v>
                </c:pt>
                <c:pt idx="943">
                  <c:v>96.6</c:v>
                </c:pt>
                <c:pt idx="944">
                  <c:v>82</c:v>
                </c:pt>
                <c:pt idx="945">
                  <c:v>80.400000000000006</c:v>
                </c:pt>
                <c:pt idx="946">
                  <c:v>60.9</c:v>
                </c:pt>
                <c:pt idx="947">
                  <c:v>38.799999999999997</c:v>
                </c:pt>
                <c:pt idx="948">
                  <c:v>19.3</c:v>
                </c:pt>
                <c:pt idx="949">
                  <c:v>7.3</c:v>
                </c:pt>
                <c:pt idx="950">
                  <c:v>-68.099999999999994</c:v>
                </c:pt>
                <c:pt idx="951">
                  <c:v>-155.80000000000001</c:v>
                </c:pt>
                <c:pt idx="952">
                  <c:v>-164</c:v>
                </c:pt>
                <c:pt idx="953">
                  <c:v>-163.4</c:v>
                </c:pt>
                <c:pt idx="954">
                  <c:v>-158.6</c:v>
                </c:pt>
                <c:pt idx="955">
                  <c:v>-161.5</c:v>
                </c:pt>
                <c:pt idx="956">
                  <c:v>-173.7</c:v>
                </c:pt>
                <c:pt idx="957">
                  <c:v>-156.9</c:v>
                </c:pt>
                <c:pt idx="958">
                  <c:v>-169.9</c:v>
                </c:pt>
                <c:pt idx="959">
                  <c:v>-164.6</c:v>
                </c:pt>
                <c:pt idx="960">
                  <c:v>-168.1</c:v>
                </c:pt>
                <c:pt idx="961">
                  <c:v>-174.3</c:v>
                </c:pt>
                <c:pt idx="962">
                  <c:v>-169.9</c:v>
                </c:pt>
                <c:pt idx="963">
                  <c:v>-167.9</c:v>
                </c:pt>
                <c:pt idx="964">
                  <c:v>-174.6</c:v>
                </c:pt>
                <c:pt idx="965">
                  <c:v>-165.5</c:v>
                </c:pt>
                <c:pt idx="966">
                  <c:v>-176.7</c:v>
                </c:pt>
                <c:pt idx="967">
                  <c:v>-162.4</c:v>
                </c:pt>
                <c:pt idx="968">
                  <c:v>-78.8</c:v>
                </c:pt>
                <c:pt idx="969">
                  <c:v>11.7</c:v>
                </c:pt>
                <c:pt idx="970">
                  <c:v>7.7</c:v>
                </c:pt>
                <c:pt idx="971">
                  <c:v>23.8</c:v>
                </c:pt>
                <c:pt idx="972">
                  <c:v>38.299999999999997</c:v>
                </c:pt>
                <c:pt idx="973">
                  <c:v>62.6</c:v>
                </c:pt>
                <c:pt idx="974">
                  <c:v>73.099999999999994</c:v>
                </c:pt>
                <c:pt idx="975">
                  <c:v>84</c:v>
                </c:pt>
                <c:pt idx="976">
                  <c:v>108.8</c:v>
                </c:pt>
                <c:pt idx="977">
                  <c:v>128.19999999999999</c:v>
                </c:pt>
                <c:pt idx="978">
                  <c:v>142.1</c:v>
                </c:pt>
                <c:pt idx="979">
                  <c:v>167.5</c:v>
                </c:pt>
                <c:pt idx="980">
                  <c:v>178.7</c:v>
                </c:pt>
                <c:pt idx="981">
                  <c:v>190</c:v>
                </c:pt>
                <c:pt idx="982">
                  <c:v>208.6</c:v>
                </c:pt>
                <c:pt idx="983">
                  <c:v>210.2</c:v>
                </c:pt>
                <c:pt idx="984">
                  <c:v>240.3</c:v>
                </c:pt>
                <c:pt idx="985">
                  <c:v>260.8</c:v>
                </c:pt>
                <c:pt idx="986">
                  <c:v>273.60000000000002</c:v>
                </c:pt>
                <c:pt idx="987">
                  <c:v>289.8</c:v>
                </c:pt>
                <c:pt idx="988">
                  <c:v>309.39999999999998</c:v>
                </c:pt>
                <c:pt idx="989">
                  <c:v>320.8</c:v>
                </c:pt>
                <c:pt idx="990">
                  <c:v>339.7</c:v>
                </c:pt>
                <c:pt idx="991">
                  <c:v>352.1</c:v>
                </c:pt>
                <c:pt idx="992">
                  <c:v>372.4</c:v>
                </c:pt>
                <c:pt idx="993">
                  <c:v>388</c:v>
                </c:pt>
                <c:pt idx="994">
                  <c:v>405.3</c:v>
                </c:pt>
                <c:pt idx="995">
                  <c:v>419.5</c:v>
                </c:pt>
                <c:pt idx="996">
                  <c:v>426</c:v>
                </c:pt>
                <c:pt idx="997">
                  <c:v>450.4</c:v>
                </c:pt>
                <c:pt idx="998">
                  <c:v>470.4</c:v>
                </c:pt>
                <c:pt idx="999">
                  <c:v>488</c:v>
                </c:pt>
                <c:pt idx="1000">
                  <c:v>511.2</c:v>
                </c:pt>
                <c:pt idx="1001">
                  <c:v>519.9</c:v>
                </c:pt>
                <c:pt idx="1002">
                  <c:v>537.1</c:v>
                </c:pt>
                <c:pt idx="1003">
                  <c:v>551.79999999999995</c:v>
                </c:pt>
                <c:pt idx="1004">
                  <c:v>565.20000000000005</c:v>
                </c:pt>
                <c:pt idx="1005">
                  <c:v>583.20000000000005</c:v>
                </c:pt>
                <c:pt idx="1006">
                  <c:v>605.1</c:v>
                </c:pt>
                <c:pt idx="1007">
                  <c:v>616.70000000000005</c:v>
                </c:pt>
                <c:pt idx="1008">
                  <c:v>637.4</c:v>
                </c:pt>
                <c:pt idx="1009">
                  <c:v>651.5</c:v>
                </c:pt>
                <c:pt idx="1010">
                  <c:v>667</c:v>
                </c:pt>
                <c:pt idx="1011">
                  <c:v>680</c:v>
                </c:pt>
                <c:pt idx="1012">
                  <c:v>700.4</c:v>
                </c:pt>
                <c:pt idx="1013">
                  <c:v>715.4</c:v>
                </c:pt>
                <c:pt idx="1014">
                  <c:v>733.2</c:v>
                </c:pt>
                <c:pt idx="1015">
                  <c:v>751.7</c:v>
                </c:pt>
                <c:pt idx="1016">
                  <c:v>763.5</c:v>
                </c:pt>
                <c:pt idx="1017">
                  <c:v>779</c:v>
                </c:pt>
                <c:pt idx="1018">
                  <c:v>795.1</c:v>
                </c:pt>
                <c:pt idx="1019">
                  <c:v>812.7</c:v>
                </c:pt>
                <c:pt idx="1020">
                  <c:v>833.8</c:v>
                </c:pt>
                <c:pt idx="1021">
                  <c:v>847.5</c:v>
                </c:pt>
                <c:pt idx="1022">
                  <c:v>862.4</c:v>
                </c:pt>
                <c:pt idx="1023">
                  <c:v>881.6</c:v>
                </c:pt>
                <c:pt idx="1024">
                  <c:v>898.4</c:v>
                </c:pt>
                <c:pt idx="1025">
                  <c:v>908.9</c:v>
                </c:pt>
                <c:pt idx="1026">
                  <c:v>923.8</c:v>
                </c:pt>
                <c:pt idx="1027">
                  <c:v>942.9</c:v>
                </c:pt>
                <c:pt idx="1028">
                  <c:v>961.5</c:v>
                </c:pt>
                <c:pt idx="1029">
                  <c:v>978.4</c:v>
                </c:pt>
                <c:pt idx="1030">
                  <c:v>996.3</c:v>
                </c:pt>
                <c:pt idx="1031">
                  <c:v>1013.4</c:v>
                </c:pt>
                <c:pt idx="1032">
                  <c:v>1024.0999999999999</c:v>
                </c:pt>
                <c:pt idx="1033">
                  <c:v>1040.8</c:v>
                </c:pt>
                <c:pt idx="1034">
                  <c:v>1058.3</c:v>
                </c:pt>
                <c:pt idx="1035">
                  <c:v>1073.8</c:v>
                </c:pt>
                <c:pt idx="1036">
                  <c:v>1095.2</c:v>
                </c:pt>
                <c:pt idx="1037">
                  <c:v>1110.5</c:v>
                </c:pt>
                <c:pt idx="1038">
                  <c:v>1127.8</c:v>
                </c:pt>
                <c:pt idx="1039">
                  <c:v>1140.4000000000001</c:v>
                </c:pt>
                <c:pt idx="1040">
                  <c:v>1158.4000000000001</c:v>
                </c:pt>
                <c:pt idx="1041">
                  <c:v>1176.4000000000001</c:v>
                </c:pt>
                <c:pt idx="1042">
                  <c:v>1186.2</c:v>
                </c:pt>
                <c:pt idx="1043">
                  <c:v>1206.3</c:v>
                </c:pt>
                <c:pt idx="1044">
                  <c:v>1224.4000000000001</c:v>
                </c:pt>
                <c:pt idx="1045">
                  <c:v>1237.4000000000001</c:v>
                </c:pt>
                <c:pt idx="1046">
                  <c:v>1252.5999999999999</c:v>
                </c:pt>
                <c:pt idx="1047">
                  <c:v>1271.9000000000001</c:v>
                </c:pt>
                <c:pt idx="1048">
                  <c:v>1288.4000000000001</c:v>
                </c:pt>
                <c:pt idx="1049">
                  <c:v>1308</c:v>
                </c:pt>
                <c:pt idx="1050">
                  <c:v>1314.6</c:v>
                </c:pt>
                <c:pt idx="1051">
                  <c:v>1339.1</c:v>
                </c:pt>
                <c:pt idx="1052">
                  <c:v>1354.9</c:v>
                </c:pt>
                <c:pt idx="1053">
                  <c:v>1375.8</c:v>
                </c:pt>
                <c:pt idx="1054">
                  <c:v>1393.8</c:v>
                </c:pt>
                <c:pt idx="1055">
                  <c:v>1403.7</c:v>
                </c:pt>
                <c:pt idx="1056">
                  <c:v>1416.8</c:v>
                </c:pt>
                <c:pt idx="1057">
                  <c:v>1437.1</c:v>
                </c:pt>
                <c:pt idx="1058">
                  <c:v>1450.6</c:v>
                </c:pt>
                <c:pt idx="1059">
                  <c:v>1470</c:v>
                </c:pt>
                <c:pt idx="1060">
                  <c:v>1481.1</c:v>
                </c:pt>
                <c:pt idx="1061">
                  <c:v>1504.4</c:v>
                </c:pt>
                <c:pt idx="1062">
                  <c:v>1518.2</c:v>
                </c:pt>
                <c:pt idx="1063">
                  <c:v>1532.7</c:v>
                </c:pt>
                <c:pt idx="1064">
                  <c:v>1552.5</c:v>
                </c:pt>
                <c:pt idx="1065">
                  <c:v>1562.1</c:v>
                </c:pt>
                <c:pt idx="1066">
                  <c:v>1585.8</c:v>
                </c:pt>
                <c:pt idx="1067">
                  <c:v>1600.1</c:v>
                </c:pt>
                <c:pt idx="1068">
                  <c:v>1618.5</c:v>
                </c:pt>
                <c:pt idx="1069">
                  <c:v>1628</c:v>
                </c:pt>
                <c:pt idx="1070">
                  <c:v>1628.1</c:v>
                </c:pt>
                <c:pt idx="1071">
                  <c:v>1618.2</c:v>
                </c:pt>
                <c:pt idx="1072">
                  <c:v>1605</c:v>
                </c:pt>
                <c:pt idx="1073">
                  <c:v>1606.4</c:v>
                </c:pt>
                <c:pt idx="1074">
                  <c:v>1614.5</c:v>
                </c:pt>
                <c:pt idx="1075">
                  <c:v>1588.6</c:v>
                </c:pt>
                <c:pt idx="1076">
                  <c:v>1578.9</c:v>
                </c:pt>
                <c:pt idx="1077">
                  <c:v>1589.6</c:v>
                </c:pt>
                <c:pt idx="1078">
                  <c:v>1570.5</c:v>
                </c:pt>
                <c:pt idx="1079">
                  <c:v>1573</c:v>
                </c:pt>
                <c:pt idx="1080">
                  <c:v>1565.9</c:v>
                </c:pt>
                <c:pt idx="1081">
                  <c:v>1567.4</c:v>
                </c:pt>
                <c:pt idx="1082">
                  <c:v>1558.9</c:v>
                </c:pt>
                <c:pt idx="1083">
                  <c:v>1552.6</c:v>
                </c:pt>
                <c:pt idx="1084">
                  <c:v>1542.5</c:v>
                </c:pt>
                <c:pt idx="1085">
                  <c:v>1545.6</c:v>
                </c:pt>
                <c:pt idx="1086">
                  <c:v>1535.3</c:v>
                </c:pt>
                <c:pt idx="1087">
                  <c:v>1535.3</c:v>
                </c:pt>
                <c:pt idx="1088">
                  <c:v>1524.7</c:v>
                </c:pt>
                <c:pt idx="1089">
                  <c:v>1514.5</c:v>
                </c:pt>
                <c:pt idx="1090">
                  <c:v>1511.1</c:v>
                </c:pt>
                <c:pt idx="1091">
                  <c:v>1488.6</c:v>
                </c:pt>
                <c:pt idx="1092">
                  <c:v>1469.1</c:v>
                </c:pt>
                <c:pt idx="1093">
                  <c:v>1451.6</c:v>
                </c:pt>
                <c:pt idx="1094">
                  <c:v>1432.2</c:v>
                </c:pt>
                <c:pt idx="1095">
                  <c:v>1410.2</c:v>
                </c:pt>
                <c:pt idx="1096">
                  <c:v>1412.8</c:v>
                </c:pt>
                <c:pt idx="1097">
                  <c:v>1391.7</c:v>
                </c:pt>
                <c:pt idx="1098">
                  <c:v>1376.1</c:v>
                </c:pt>
                <c:pt idx="1099">
                  <c:v>1359.3</c:v>
                </c:pt>
                <c:pt idx="1100">
                  <c:v>1343.5</c:v>
                </c:pt>
                <c:pt idx="1101">
                  <c:v>1326.2</c:v>
                </c:pt>
                <c:pt idx="1102">
                  <c:v>1314.6</c:v>
                </c:pt>
                <c:pt idx="1103">
                  <c:v>1296</c:v>
                </c:pt>
                <c:pt idx="1104">
                  <c:v>1284.7</c:v>
                </c:pt>
                <c:pt idx="1105">
                  <c:v>1266</c:v>
                </c:pt>
                <c:pt idx="1106">
                  <c:v>1247.8</c:v>
                </c:pt>
                <c:pt idx="1107">
                  <c:v>1238.2</c:v>
                </c:pt>
                <c:pt idx="1108">
                  <c:v>1225.3</c:v>
                </c:pt>
                <c:pt idx="1109">
                  <c:v>1209.0999999999999</c:v>
                </c:pt>
                <c:pt idx="1110">
                  <c:v>1199.5999999999999</c:v>
                </c:pt>
                <c:pt idx="1111">
                  <c:v>1175.4000000000001</c:v>
                </c:pt>
                <c:pt idx="1112">
                  <c:v>1167.5</c:v>
                </c:pt>
                <c:pt idx="1113">
                  <c:v>1150.3</c:v>
                </c:pt>
                <c:pt idx="1114">
                  <c:v>1137.3</c:v>
                </c:pt>
                <c:pt idx="1115">
                  <c:v>1126.5</c:v>
                </c:pt>
                <c:pt idx="1116">
                  <c:v>1105.9000000000001</c:v>
                </c:pt>
                <c:pt idx="1117">
                  <c:v>1086</c:v>
                </c:pt>
                <c:pt idx="1118">
                  <c:v>1072.5</c:v>
                </c:pt>
                <c:pt idx="1119">
                  <c:v>1060.4000000000001</c:v>
                </c:pt>
                <c:pt idx="1120">
                  <c:v>1041.4000000000001</c:v>
                </c:pt>
                <c:pt idx="1121">
                  <c:v>1032.2</c:v>
                </c:pt>
                <c:pt idx="1122">
                  <c:v>1016.1</c:v>
                </c:pt>
                <c:pt idx="1123">
                  <c:v>998.2</c:v>
                </c:pt>
                <c:pt idx="1124">
                  <c:v>988.3</c:v>
                </c:pt>
                <c:pt idx="1125">
                  <c:v>966.4</c:v>
                </c:pt>
                <c:pt idx="1126">
                  <c:v>950.8</c:v>
                </c:pt>
                <c:pt idx="1127">
                  <c:v>936.3</c:v>
                </c:pt>
                <c:pt idx="1128">
                  <c:v>919.6</c:v>
                </c:pt>
                <c:pt idx="1129">
                  <c:v>906.9</c:v>
                </c:pt>
                <c:pt idx="1130">
                  <c:v>895.4</c:v>
                </c:pt>
                <c:pt idx="1131">
                  <c:v>874.1</c:v>
                </c:pt>
                <c:pt idx="1132">
                  <c:v>863.2</c:v>
                </c:pt>
                <c:pt idx="1133">
                  <c:v>847.2</c:v>
                </c:pt>
                <c:pt idx="1134">
                  <c:v>834.2</c:v>
                </c:pt>
                <c:pt idx="1135">
                  <c:v>817.6</c:v>
                </c:pt>
                <c:pt idx="1136">
                  <c:v>799.4</c:v>
                </c:pt>
                <c:pt idx="1137">
                  <c:v>792.9</c:v>
                </c:pt>
                <c:pt idx="1138">
                  <c:v>768.6</c:v>
                </c:pt>
                <c:pt idx="1139">
                  <c:v>757.5</c:v>
                </c:pt>
                <c:pt idx="1140">
                  <c:v>741.6</c:v>
                </c:pt>
                <c:pt idx="1141">
                  <c:v>725.9</c:v>
                </c:pt>
                <c:pt idx="1142">
                  <c:v>717.3</c:v>
                </c:pt>
                <c:pt idx="1143">
                  <c:v>702.8</c:v>
                </c:pt>
                <c:pt idx="1144">
                  <c:v>678.2</c:v>
                </c:pt>
                <c:pt idx="1145">
                  <c:v>663.9</c:v>
                </c:pt>
                <c:pt idx="1146">
                  <c:v>652.4</c:v>
                </c:pt>
                <c:pt idx="1147">
                  <c:v>630.6</c:v>
                </c:pt>
                <c:pt idx="1148">
                  <c:v>622.5</c:v>
                </c:pt>
                <c:pt idx="1149">
                  <c:v>601.29999999999995</c:v>
                </c:pt>
                <c:pt idx="1150">
                  <c:v>590.1</c:v>
                </c:pt>
                <c:pt idx="1151">
                  <c:v>579.9</c:v>
                </c:pt>
                <c:pt idx="1152">
                  <c:v>562.5</c:v>
                </c:pt>
                <c:pt idx="1153">
                  <c:v>548.79999999999995</c:v>
                </c:pt>
                <c:pt idx="1154">
                  <c:v>530.70000000000005</c:v>
                </c:pt>
                <c:pt idx="1155">
                  <c:v>517.5</c:v>
                </c:pt>
                <c:pt idx="1156">
                  <c:v>496.5</c:v>
                </c:pt>
                <c:pt idx="1157">
                  <c:v>480.9</c:v>
                </c:pt>
                <c:pt idx="1158">
                  <c:v>475.6</c:v>
                </c:pt>
                <c:pt idx="1159">
                  <c:v>450.8</c:v>
                </c:pt>
                <c:pt idx="1160">
                  <c:v>438.9</c:v>
                </c:pt>
                <c:pt idx="1161">
                  <c:v>426.8</c:v>
                </c:pt>
                <c:pt idx="1162">
                  <c:v>414.5</c:v>
                </c:pt>
                <c:pt idx="1163">
                  <c:v>396.2</c:v>
                </c:pt>
                <c:pt idx="1164">
                  <c:v>383</c:v>
                </c:pt>
                <c:pt idx="1165">
                  <c:v>365.1</c:v>
                </c:pt>
                <c:pt idx="1166">
                  <c:v>348.8</c:v>
                </c:pt>
                <c:pt idx="1167">
                  <c:v>336.9</c:v>
                </c:pt>
                <c:pt idx="1168">
                  <c:v>318.5</c:v>
                </c:pt>
                <c:pt idx="1169">
                  <c:v>306</c:v>
                </c:pt>
                <c:pt idx="1170">
                  <c:v>288.7</c:v>
                </c:pt>
                <c:pt idx="1171">
                  <c:v>273</c:v>
                </c:pt>
                <c:pt idx="1172">
                  <c:v>260.7</c:v>
                </c:pt>
                <c:pt idx="1173">
                  <c:v>248.5</c:v>
                </c:pt>
                <c:pt idx="1174">
                  <c:v>229.3</c:v>
                </c:pt>
                <c:pt idx="1175">
                  <c:v>221.5</c:v>
                </c:pt>
                <c:pt idx="1176">
                  <c:v>201.3</c:v>
                </c:pt>
                <c:pt idx="1177">
                  <c:v>182.7</c:v>
                </c:pt>
                <c:pt idx="1178">
                  <c:v>170.2</c:v>
                </c:pt>
                <c:pt idx="1179">
                  <c:v>155.1</c:v>
                </c:pt>
                <c:pt idx="1180">
                  <c:v>135.30000000000001</c:v>
                </c:pt>
                <c:pt idx="1181">
                  <c:v>124.2</c:v>
                </c:pt>
                <c:pt idx="1182">
                  <c:v>111.9</c:v>
                </c:pt>
                <c:pt idx="1183">
                  <c:v>97.2</c:v>
                </c:pt>
                <c:pt idx="1184">
                  <c:v>77.5</c:v>
                </c:pt>
                <c:pt idx="1185">
                  <c:v>73.7</c:v>
                </c:pt>
                <c:pt idx="1186">
                  <c:v>48.5</c:v>
                </c:pt>
                <c:pt idx="1187">
                  <c:v>37</c:v>
                </c:pt>
                <c:pt idx="1188">
                  <c:v>13.8</c:v>
                </c:pt>
                <c:pt idx="1189">
                  <c:v>4.8</c:v>
                </c:pt>
                <c:pt idx="1190">
                  <c:v>-5.8</c:v>
                </c:pt>
                <c:pt idx="1191">
                  <c:v>10.8</c:v>
                </c:pt>
                <c:pt idx="1192">
                  <c:v>60.6</c:v>
                </c:pt>
                <c:pt idx="1193">
                  <c:v>57.5</c:v>
                </c:pt>
                <c:pt idx="1194">
                  <c:v>83.2</c:v>
                </c:pt>
                <c:pt idx="1195">
                  <c:v>114.1</c:v>
                </c:pt>
                <c:pt idx="1196">
                  <c:v>58</c:v>
                </c:pt>
                <c:pt idx="1197">
                  <c:v>45.5</c:v>
                </c:pt>
                <c:pt idx="1198">
                  <c:v>-29.1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E4-4184-BF62-C44AD6C0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10464"/>
        <c:axId val="242112000"/>
      </c:lineChart>
      <c:catAx>
        <c:axId val="24211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12000"/>
        <c:crosses val="autoZero"/>
        <c:auto val="1"/>
        <c:lblAlgn val="ctr"/>
        <c:lblOffset val="100"/>
        <c:noMultiLvlLbl val="0"/>
      </c:catAx>
      <c:valAx>
        <c:axId val="2421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(3)'!$D$3:$D$1116</c:f>
              <c:numCache>
                <c:formatCode>General</c:formatCode>
                <c:ptCount val="1114"/>
                <c:pt idx="0">
                  <c:v>57.6</c:v>
                </c:pt>
                <c:pt idx="1">
                  <c:v>0.9</c:v>
                </c:pt>
                <c:pt idx="2">
                  <c:v>2</c:v>
                </c:pt>
                <c:pt idx="3">
                  <c:v>2.1</c:v>
                </c:pt>
                <c:pt idx="4">
                  <c:v>2.2999999999999998</c:v>
                </c:pt>
                <c:pt idx="5">
                  <c:v>2.7</c:v>
                </c:pt>
                <c:pt idx="6">
                  <c:v>4.4000000000000004</c:v>
                </c:pt>
                <c:pt idx="7">
                  <c:v>4.5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4.8</c:v>
                </c:pt>
                <c:pt idx="11">
                  <c:v>5.3</c:v>
                </c:pt>
                <c:pt idx="12">
                  <c:v>6.8</c:v>
                </c:pt>
                <c:pt idx="13">
                  <c:v>7.3</c:v>
                </c:pt>
                <c:pt idx="14">
                  <c:v>7.3</c:v>
                </c:pt>
                <c:pt idx="15">
                  <c:v>7.4</c:v>
                </c:pt>
                <c:pt idx="16">
                  <c:v>7.7</c:v>
                </c:pt>
                <c:pt idx="17">
                  <c:v>7.7</c:v>
                </c:pt>
                <c:pt idx="18">
                  <c:v>8.8000000000000007</c:v>
                </c:pt>
                <c:pt idx="19">
                  <c:v>9</c:v>
                </c:pt>
                <c:pt idx="20">
                  <c:v>9.5</c:v>
                </c:pt>
                <c:pt idx="21">
                  <c:v>10.8</c:v>
                </c:pt>
                <c:pt idx="22">
                  <c:v>11.1</c:v>
                </c:pt>
                <c:pt idx="23">
                  <c:v>11.7</c:v>
                </c:pt>
                <c:pt idx="24">
                  <c:v>13.8</c:v>
                </c:pt>
                <c:pt idx="25">
                  <c:v>14.9</c:v>
                </c:pt>
                <c:pt idx="26">
                  <c:v>15.6</c:v>
                </c:pt>
                <c:pt idx="27">
                  <c:v>16.5</c:v>
                </c:pt>
                <c:pt idx="28">
                  <c:v>19.3</c:v>
                </c:pt>
                <c:pt idx="29">
                  <c:v>22.3</c:v>
                </c:pt>
                <c:pt idx="30">
                  <c:v>22.4</c:v>
                </c:pt>
                <c:pt idx="31">
                  <c:v>23.8</c:v>
                </c:pt>
                <c:pt idx="32">
                  <c:v>24.8</c:v>
                </c:pt>
                <c:pt idx="33">
                  <c:v>25.1</c:v>
                </c:pt>
                <c:pt idx="34">
                  <c:v>26.1</c:v>
                </c:pt>
                <c:pt idx="35">
                  <c:v>28</c:v>
                </c:pt>
                <c:pt idx="36">
                  <c:v>32.200000000000003</c:v>
                </c:pt>
                <c:pt idx="37">
                  <c:v>32.799999999999997</c:v>
                </c:pt>
                <c:pt idx="38">
                  <c:v>35.4</c:v>
                </c:pt>
                <c:pt idx="39">
                  <c:v>35.700000000000003</c:v>
                </c:pt>
                <c:pt idx="40">
                  <c:v>37</c:v>
                </c:pt>
                <c:pt idx="41">
                  <c:v>37.299999999999997</c:v>
                </c:pt>
                <c:pt idx="42">
                  <c:v>38.299999999999997</c:v>
                </c:pt>
                <c:pt idx="43">
                  <c:v>38.799999999999997</c:v>
                </c:pt>
                <c:pt idx="44">
                  <c:v>43.8</c:v>
                </c:pt>
                <c:pt idx="45">
                  <c:v>45.5</c:v>
                </c:pt>
                <c:pt idx="46">
                  <c:v>45.8</c:v>
                </c:pt>
                <c:pt idx="47">
                  <c:v>46.3</c:v>
                </c:pt>
                <c:pt idx="48">
                  <c:v>46.8</c:v>
                </c:pt>
                <c:pt idx="49">
                  <c:v>48.5</c:v>
                </c:pt>
                <c:pt idx="50">
                  <c:v>51.6</c:v>
                </c:pt>
                <c:pt idx="51">
                  <c:v>52.4</c:v>
                </c:pt>
                <c:pt idx="52">
                  <c:v>56.3</c:v>
                </c:pt>
                <c:pt idx="53">
                  <c:v>56.6</c:v>
                </c:pt>
                <c:pt idx="54">
                  <c:v>57.5</c:v>
                </c:pt>
                <c:pt idx="55">
                  <c:v>58</c:v>
                </c:pt>
                <c:pt idx="56">
                  <c:v>60.6</c:v>
                </c:pt>
                <c:pt idx="57">
                  <c:v>60.9</c:v>
                </c:pt>
                <c:pt idx="58">
                  <c:v>62.5</c:v>
                </c:pt>
                <c:pt idx="59">
                  <c:v>62.6</c:v>
                </c:pt>
                <c:pt idx="60">
                  <c:v>62.9</c:v>
                </c:pt>
                <c:pt idx="61">
                  <c:v>63.8</c:v>
                </c:pt>
                <c:pt idx="62">
                  <c:v>65.099999999999994</c:v>
                </c:pt>
                <c:pt idx="63">
                  <c:v>65.900000000000006</c:v>
                </c:pt>
                <c:pt idx="64">
                  <c:v>66.400000000000006</c:v>
                </c:pt>
                <c:pt idx="65">
                  <c:v>68</c:v>
                </c:pt>
                <c:pt idx="66">
                  <c:v>68.3</c:v>
                </c:pt>
                <c:pt idx="67">
                  <c:v>72.2</c:v>
                </c:pt>
                <c:pt idx="68">
                  <c:v>73.099999999999994</c:v>
                </c:pt>
                <c:pt idx="69">
                  <c:v>73.7</c:v>
                </c:pt>
                <c:pt idx="70">
                  <c:v>74.099999999999994</c:v>
                </c:pt>
                <c:pt idx="71">
                  <c:v>77.5</c:v>
                </c:pt>
                <c:pt idx="72">
                  <c:v>80.400000000000006</c:v>
                </c:pt>
                <c:pt idx="73">
                  <c:v>80.5</c:v>
                </c:pt>
                <c:pt idx="74">
                  <c:v>80.7</c:v>
                </c:pt>
                <c:pt idx="75">
                  <c:v>82</c:v>
                </c:pt>
                <c:pt idx="76">
                  <c:v>83.2</c:v>
                </c:pt>
                <c:pt idx="77">
                  <c:v>83.5</c:v>
                </c:pt>
                <c:pt idx="78">
                  <c:v>84</c:v>
                </c:pt>
                <c:pt idx="79">
                  <c:v>86.8</c:v>
                </c:pt>
                <c:pt idx="80">
                  <c:v>87.8</c:v>
                </c:pt>
                <c:pt idx="81">
                  <c:v>93.9</c:v>
                </c:pt>
                <c:pt idx="82">
                  <c:v>94.2</c:v>
                </c:pt>
                <c:pt idx="83">
                  <c:v>96</c:v>
                </c:pt>
                <c:pt idx="84">
                  <c:v>96.6</c:v>
                </c:pt>
                <c:pt idx="85">
                  <c:v>97.2</c:v>
                </c:pt>
                <c:pt idx="86">
                  <c:v>101.5</c:v>
                </c:pt>
                <c:pt idx="87">
                  <c:v>103.4</c:v>
                </c:pt>
                <c:pt idx="88">
                  <c:v>104.9</c:v>
                </c:pt>
                <c:pt idx="89">
                  <c:v>106.4</c:v>
                </c:pt>
                <c:pt idx="90">
                  <c:v>107.3</c:v>
                </c:pt>
                <c:pt idx="91">
                  <c:v>107.6</c:v>
                </c:pt>
                <c:pt idx="92">
                  <c:v>108.8</c:v>
                </c:pt>
                <c:pt idx="93">
                  <c:v>109.7</c:v>
                </c:pt>
                <c:pt idx="94">
                  <c:v>110.9</c:v>
                </c:pt>
                <c:pt idx="95">
                  <c:v>111.9</c:v>
                </c:pt>
                <c:pt idx="96">
                  <c:v>114</c:v>
                </c:pt>
                <c:pt idx="97">
                  <c:v>114.1</c:v>
                </c:pt>
                <c:pt idx="98">
                  <c:v>116.4</c:v>
                </c:pt>
                <c:pt idx="99">
                  <c:v>120.4</c:v>
                </c:pt>
                <c:pt idx="100">
                  <c:v>123.6</c:v>
                </c:pt>
                <c:pt idx="101">
                  <c:v>124.2</c:v>
                </c:pt>
                <c:pt idx="102">
                  <c:v>124.9</c:v>
                </c:pt>
                <c:pt idx="103">
                  <c:v>128.19999999999999</c:v>
                </c:pt>
                <c:pt idx="104">
                  <c:v>130.6</c:v>
                </c:pt>
                <c:pt idx="105">
                  <c:v>132.6</c:v>
                </c:pt>
                <c:pt idx="106">
                  <c:v>135.1</c:v>
                </c:pt>
                <c:pt idx="107">
                  <c:v>135.30000000000001</c:v>
                </c:pt>
                <c:pt idx="108">
                  <c:v>137</c:v>
                </c:pt>
                <c:pt idx="109">
                  <c:v>139</c:v>
                </c:pt>
                <c:pt idx="110">
                  <c:v>139.4</c:v>
                </c:pt>
                <c:pt idx="111">
                  <c:v>139.69999999999999</c:v>
                </c:pt>
                <c:pt idx="112">
                  <c:v>140.5</c:v>
                </c:pt>
                <c:pt idx="113">
                  <c:v>142.1</c:v>
                </c:pt>
                <c:pt idx="114">
                  <c:v>142.80000000000001</c:v>
                </c:pt>
                <c:pt idx="115">
                  <c:v>143.19999999999999</c:v>
                </c:pt>
                <c:pt idx="116">
                  <c:v>147.6</c:v>
                </c:pt>
                <c:pt idx="117">
                  <c:v>148.5</c:v>
                </c:pt>
                <c:pt idx="118">
                  <c:v>154.4</c:v>
                </c:pt>
                <c:pt idx="119">
                  <c:v>155.1</c:v>
                </c:pt>
                <c:pt idx="120">
                  <c:v>156.1</c:v>
                </c:pt>
                <c:pt idx="121">
                  <c:v>156.6</c:v>
                </c:pt>
                <c:pt idx="122">
                  <c:v>156.9</c:v>
                </c:pt>
                <c:pt idx="123">
                  <c:v>159.30000000000001</c:v>
                </c:pt>
                <c:pt idx="124">
                  <c:v>164.4</c:v>
                </c:pt>
                <c:pt idx="125">
                  <c:v>166.5</c:v>
                </c:pt>
                <c:pt idx="126">
                  <c:v>167.5</c:v>
                </c:pt>
                <c:pt idx="127">
                  <c:v>170</c:v>
                </c:pt>
                <c:pt idx="128">
                  <c:v>170.1</c:v>
                </c:pt>
                <c:pt idx="129">
                  <c:v>170.2</c:v>
                </c:pt>
                <c:pt idx="130">
                  <c:v>171</c:v>
                </c:pt>
                <c:pt idx="131">
                  <c:v>174.3</c:v>
                </c:pt>
                <c:pt idx="132">
                  <c:v>174.5</c:v>
                </c:pt>
                <c:pt idx="133">
                  <c:v>176.6</c:v>
                </c:pt>
                <c:pt idx="134">
                  <c:v>178.7</c:v>
                </c:pt>
                <c:pt idx="135">
                  <c:v>178.8</c:v>
                </c:pt>
                <c:pt idx="136">
                  <c:v>179.2</c:v>
                </c:pt>
                <c:pt idx="137">
                  <c:v>179.6</c:v>
                </c:pt>
                <c:pt idx="138">
                  <c:v>182.7</c:v>
                </c:pt>
                <c:pt idx="139">
                  <c:v>186.1</c:v>
                </c:pt>
                <c:pt idx="140">
                  <c:v>186.2</c:v>
                </c:pt>
                <c:pt idx="141">
                  <c:v>187.2</c:v>
                </c:pt>
                <c:pt idx="142">
                  <c:v>187.4</c:v>
                </c:pt>
                <c:pt idx="143">
                  <c:v>189.8</c:v>
                </c:pt>
                <c:pt idx="144">
                  <c:v>190</c:v>
                </c:pt>
                <c:pt idx="145">
                  <c:v>192</c:v>
                </c:pt>
                <c:pt idx="146">
                  <c:v>194.7</c:v>
                </c:pt>
                <c:pt idx="147">
                  <c:v>195.5</c:v>
                </c:pt>
                <c:pt idx="148">
                  <c:v>195.5</c:v>
                </c:pt>
                <c:pt idx="149">
                  <c:v>195.6</c:v>
                </c:pt>
                <c:pt idx="150">
                  <c:v>195.7</c:v>
                </c:pt>
                <c:pt idx="151">
                  <c:v>201.3</c:v>
                </c:pt>
                <c:pt idx="152">
                  <c:v>202.6</c:v>
                </c:pt>
                <c:pt idx="153">
                  <c:v>205.6</c:v>
                </c:pt>
                <c:pt idx="154">
                  <c:v>206.1</c:v>
                </c:pt>
                <c:pt idx="155">
                  <c:v>207.1</c:v>
                </c:pt>
                <c:pt idx="156">
                  <c:v>208.6</c:v>
                </c:pt>
                <c:pt idx="157">
                  <c:v>209.4</c:v>
                </c:pt>
                <c:pt idx="158">
                  <c:v>210.2</c:v>
                </c:pt>
                <c:pt idx="159">
                  <c:v>210.5</c:v>
                </c:pt>
                <c:pt idx="160">
                  <c:v>212.7</c:v>
                </c:pt>
                <c:pt idx="161">
                  <c:v>212.9</c:v>
                </c:pt>
                <c:pt idx="162">
                  <c:v>215.4</c:v>
                </c:pt>
                <c:pt idx="163">
                  <c:v>219.6</c:v>
                </c:pt>
                <c:pt idx="164">
                  <c:v>220.5</c:v>
                </c:pt>
                <c:pt idx="165">
                  <c:v>221</c:v>
                </c:pt>
                <c:pt idx="166">
                  <c:v>221.3</c:v>
                </c:pt>
                <c:pt idx="167">
                  <c:v>221.5</c:v>
                </c:pt>
                <c:pt idx="168">
                  <c:v>223.7</c:v>
                </c:pt>
                <c:pt idx="169">
                  <c:v>226.3</c:v>
                </c:pt>
                <c:pt idx="170">
                  <c:v>228.1</c:v>
                </c:pt>
                <c:pt idx="171">
                  <c:v>229.3</c:v>
                </c:pt>
                <c:pt idx="172">
                  <c:v>229.5</c:v>
                </c:pt>
                <c:pt idx="173">
                  <c:v>237.4</c:v>
                </c:pt>
                <c:pt idx="174">
                  <c:v>237.6</c:v>
                </c:pt>
                <c:pt idx="175">
                  <c:v>238.2</c:v>
                </c:pt>
                <c:pt idx="176">
                  <c:v>239</c:v>
                </c:pt>
                <c:pt idx="177">
                  <c:v>239.1</c:v>
                </c:pt>
                <c:pt idx="178">
                  <c:v>240.3</c:v>
                </c:pt>
                <c:pt idx="179">
                  <c:v>242.2</c:v>
                </c:pt>
                <c:pt idx="180">
                  <c:v>244.4</c:v>
                </c:pt>
                <c:pt idx="181">
                  <c:v>248.5</c:v>
                </c:pt>
                <c:pt idx="182">
                  <c:v>248.5</c:v>
                </c:pt>
                <c:pt idx="183">
                  <c:v>248.9</c:v>
                </c:pt>
                <c:pt idx="184">
                  <c:v>250.9</c:v>
                </c:pt>
                <c:pt idx="185">
                  <c:v>251.2</c:v>
                </c:pt>
                <c:pt idx="186">
                  <c:v>252.3</c:v>
                </c:pt>
                <c:pt idx="187">
                  <c:v>254.6</c:v>
                </c:pt>
                <c:pt idx="188">
                  <c:v>256.60000000000002</c:v>
                </c:pt>
                <c:pt idx="189">
                  <c:v>256.89999999999998</c:v>
                </c:pt>
                <c:pt idx="190">
                  <c:v>257.3</c:v>
                </c:pt>
                <c:pt idx="191">
                  <c:v>257.39999999999998</c:v>
                </c:pt>
                <c:pt idx="192">
                  <c:v>257.8</c:v>
                </c:pt>
                <c:pt idx="193">
                  <c:v>260.7</c:v>
                </c:pt>
                <c:pt idx="194">
                  <c:v>260.8</c:v>
                </c:pt>
                <c:pt idx="195">
                  <c:v>262.7</c:v>
                </c:pt>
                <c:pt idx="196">
                  <c:v>263.7</c:v>
                </c:pt>
                <c:pt idx="197">
                  <c:v>264.39999999999998</c:v>
                </c:pt>
                <c:pt idx="198">
                  <c:v>268.60000000000002</c:v>
                </c:pt>
                <c:pt idx="199">
                  <c:v>269.60000000000002</c:v>
                </c:pt>
                <c:pt idx="200">
                  <c:v>270.89999999999998</c:v>
                </c:pt>
                <c:pt idx="201">
                  <c:v>271.89999999999998</c:v>
                </c:pt>
                <c:pt idx="202">
                  <c:v>272.2</c:v>
                </c:pt>
                <c:pt idx="203">
                  <c:v>273</c:v>
                </c:pt>
                <c:pt idx="204">
                  <c:v>273.60000000000002</c:v>
                </c:pt>
                <c:pt idx="205">
                  <c:v>274.10000000000002</c:v>
                </c:pt>
                <c:pt idx="206">
                  <c:v>278.89999999999998</c:v>
                </c:pt>
                <c:pt idx="207">
                  <c:v>279</c:v>
                </c:pt>
                <c:pt idx="208">
                  <c:v>281</c:v>
                </c:pt>
                <c:pt idx="209">
                  <c:v>283</c:v>
                </c:pt>
                <c:pt idx="210">
                  <c:v>287.60000000000002</c:v>
                </c:pt>
                <c:pt idx="211">
                  <c:v>288.7</c:v>
                </c:pt>
                <c:pt idx="212">
                  <c:v>289.8</c:v>
                </c:pt>
                <c:pt idx="213">
                  <c:v>289.89999999999998</c:v>
                </c:pt>
                <c:pt idx="214">
                  <c:v>290.3</c:v>
                </c:pt>
                <c:pt idx="215">
                  <c:v>291.2</c:v>
                </c:pt>
                <c:pt idx="216">
                  <c:v>291.5</c:v>
                </c:pt>
                <c:pt idx="217">
                  <c:v>292.2</c:v>
                </c:pt>
                <c:pt idx="218">
                  <c:v>297.5</c:v>
                </c:pt>
                <c:pt idx="219">
                  <c:v>301.10000000000002</c:v>
                </c:pt>
                <c:pt idx="220">
                  <c:v>301.8</c:v>
                </c:pt>
                <c:pt idx="221">
                  <c:v>304.8</c:v>
                </c:pt>
                <c:pt idx="222">
                  <c:v>306</c:v>
                </c:pt>
                <c:pt idx="223">
                  <c:v>309.39999999999998</c:v>
                </c:pt>
                <c:pt idx="224">
                  <c:v>309.7</c:v>
                </c:pt>
                <c:pt idx="225">
                  <c:v>310.60000000000002</c:v>
                </c:pt>
                <c:pt idx="226">
                  <c:v>312.39999999999998</c:v>
                </c:pt>
                <c:pt idx="227">
                  <c:v>313.10000000000002</c:v>
                </c:pt>
                <c:pt idx="228">
                  <c:v>313.5</c:v>
                </c:pt>
                <c:pt idx="229">
                  <c:v>314.39999999999998</c:v>
                </c:pt>
                <c:pt idx="230">
                  <c:v>315.7</c:v>
                </c:pt>
                <c:pt idx="231">
                  <c:v>318.2</c:v>
                </c:pt>
                <c:pt idx="232">
                  <c:v>318.5</c:v>
                </c:pt>
                <c:pt idx="233">
                  <c:v>320.8</c:v>
                </c:pt>
                <c:pt idx="234">
                  <c:v>325.3</c:v>
                </c:pt>
                <c:pt idx="235">
                  <c:v>325.89999999999998</c:v>
                </c:pt>
                <c:pt idx="236">
                  <c:v>326.60000000000002</c:v>
                </c:pt>
                <c:pt idx="237">
                  <c:v>327.10000000000002</c:v>
                </c:pt>
                <c:pt idx="238">
                  <c:v>327.2</c:v>
                </c:pt>
                <c:pt idx="239">
                  <c:v>327.7</c:v>
                </c:pt>
                <c:pt idx="240">
                  <c:v>329.4</c:v>
                </c:pt>
                <c:pt idx="241">
                  <c:v>331.4</c:v>
                </c:pt>
                <c:pt idx="242">
                  <c:v>332.6</c:v>
                </c:pt>
                <c:pt idx="243">
                  <c:v>336.9</c:v>
                </c:pt>
                <c:pt idx="244">
                  <c:v>339.7</c:v>
                </c:pt>
                <c:pt idx="245">
                  <c:v>341.1</c:v>
                </c:pt>
                <c:pt idx="246">
                  <c:v>341.6</c:v>
                </c:pt>
                <c:pt idx="247">
                  <c:v>341.8</c:v>
                </c:pt>
                <c:pt idx="248">
                  <c:v>343.1</c:v>
                </c:pt>
                <c:pt idx="249">
                  <c:v>344.8</c:v>
                </c:pt>
                <c:pt idx="250">
                  <c:v>345.7</c:v>
                </c:pt>
                <c:pt idx="251">
                  <c:v>346.5</c:v>
                </c:pt>
                <c:pt idx="252">
                  <c:v>348.2</c:v>
                </c:pt>
                <c:pt idx="253">
                  <c:v>348.8</c:v>
                </c:pt>
                <c:pt idx="254">
                  <c:v>350.6</c:v>
                </c:pt>
                <c:pt idx="255">
                  <c:v>352.1</c:v>
                </c:pt>
                <c:pt idx="256">
                  <c:v>352.7</c:v>
                </c:pt>
                <c:pt idx="257">
                  <c:v>356.1</c:v>
                </c:pt>
                <c:pt idx="258">
                  <c:v>358.3</c:v>
                </c:pt>
                <c:pt idx="259">
                  <c:v>359.9</c:v>
                </c:pt>
                <c:pt idx="260">
                  <c:v>360.2</c:v>
                </c:pt>
                <c:pt idx="261">
                  <c:v>360.4</c:v>
                </c:pt>
                <c:pt idx="262">
                  <c:v>361.2</c:v>
                </c:pt>
                <c:pt idx="263">
                  <c:v>362</c:v>
                </c:pt>
                <c:pt idx="264">
                  <c:v>363</c:v>
                </c:pt>
                <c:pt idx="265">
                  <c:v>364.9</c:v>
                </c:pt>
                <c:pt idx="266">
                  <c:v>365.1</c:v>
                </c:pt>
                <c:pt idx="267">
                  <c:v>372.4</c:v>
                </c:pt>
                <c:pt idx="268">
                  <c:v>372.4</c:v>
                </c:pt>
                <c:pt idx="269">
                  <c:v>374.2</c:v>
                </c:pt>
                <c:pt idx="270">
                  <c:v>376.2</c:v>
                </c:pt>
                <c:pt idx="271">
                  <c:v>376.5</c:v>
                </c:pt>
                <c:pt idx="272">
                  <c:v>377.1</c:v>
                </c:pt>
                <c:pt idx="273">
                  <c:v>377.7</c:v>
                </c:pt>
                <c:pt idx="274">
                  <c:v>378.4</c:v>
                </c:pt>
                <c:pt idx="275">
                  <c:v>380</c:v>
                </c:pt>
                <c:pt idx="276">
                  <c:v>382.4</c:v>
                </c:pt>
                <c:pt idx="277">
                  <c:v>383</c:v>
                </c:pt>
                <c:pt idx="278">
                  <c:v>384.3</c:v>
                </c:pt>
                <c:pt idx="279">
                  <c:v>384.5</c:v>
                </c:pt>
                <c:pt idx="280">
                  <c:v>385.7</c:v>
                </c:pt>
                <c:pt idx="281">
                  <c:v>388</c:v>
                </c:pt>
                <c:pt idx="282">
                  <c:v>390.3</c:v>
                </c:pt>
                <c:pt idx="283">
                  <c:v>393</c:v>
                </c:pt>
                <c:pt idx="284">
                  <c:v>393.5</c:v>
                </c:pt>
                <c:pt idx="285">
                  <c:v>393.9</c:v>
                </c:pt>
                <c:pt idx="286">
                  <c:v>396.2</c:v>
                </c:pt>
                <c:pt idx="287">
                  <c:v>397</c:v>
                </c:pt>
                <c:pt idx="288">
                  <c:v>397.1</c:v>
                </c:pt>
                <c:pt idx="289">
                  <c:v>398.4</c:v>
                </c:pt>
                <c:pt idx="290">
                  <c:v>400.2</c:v>
                </c:pt>
                <c:pt idx="291">
                  <c:v>405.3</c:v>
                </c:pt>
                <c:pt idx="292">
                  <c:v>405.6</c:v>
                </c:pt>
                <c:pt idx="293">
                  <c:v>409</c:v>
                </c:pt>
                <c:pt idx="294">
                  <c:v>409.1</c:v>
                </c:pt>
                <c:pt idx="295">
                  <c:v>410.3</c:v>
                </c:pt>
                <c:pt idx="296">
                  <c:v>410.9</c:v>
                </c:pt>
                <c:pt idx="297">
                  <c:v>414.5</c:v>
                </c:pt>
                <c:pt idx="298">
                  <c:v>416.1</c:v>
                </c:pt>
                <c:pt idx="299">
                  <c:v>418.8</c:v>
                </c:pt>
                <c:pt idx="300">
                  <c:v>419.2</c:v>
                </c:pt>
                <c:pt idx="301">
                  <c:v>419.5</c:v>
                </c:pt>
                <c:pt idx="302">
                  <c:v>419.5</c:v>
                </c:pt>
                <c:pt idx="303">
                  <c:v>423.5</c:v>
                </c:pt>
                <c:pt idx="304">
                  <c:v>424.5</c:v>
                </c:pt>
                <c:pt idx="305">
                  <c:v>425.3</c:v>
                </c:pt>
                <c:pt idx="306">
                  <c:v>426</c:v>
                </c:pt>
                <c:pt idx="307">
                  <c:v>426.6</c:v>
                </c:pt>
                <c:pt idx="308">
                  <c:v>426.8</c:v>
                </c:pt>
                <c:pt idx="309">
                  <c:v>431.4</c:v>
                </c:pt>
                <c:pt idx="310">
                  <c:v>435</c:v>
                </c:pt>
                <c:pt idx="311">
                  <c:v>435.2</c:v>
                </c:pt>
                <c:pt idx="312">
                  <c:v>438</c:v>
                </c:pt>
                <c:pt idx="313">
                  <c:v>438.3</c:v>
                </c:pt>
                <c:pt idx="314">
                  <c:v>438.9</c:v>
                </c:pt>
                <c:pt idx="315">
                  <c:v>439.1</c:v>
                </c:pt>
                <c:pt idx="316">
                  <c:v>441.7</c:v>
                </c:pt>
                <c:pt idx="317">
                  <c:v>443.6</c:v>
                </c:pt>
                <c:pt idx="318">
                  <c:v>445.7</c:v>
                </c:pt>
                <c:pt idx="319">
                  <c:v>446</c:v>
                </c:pt>
                <c:pt idx="320">
                  <c:v>446.6</c:v>
                </c:pt>
                <c:pt idx="321">
                  <c:v>447.5</c:v>
                </c:pt>
                <c:pt idx="322">
                  <c:v>448.2</c:v>
                </c:pt>
                <c:pt idx="323">
                  <c:v>450.4</c:v>
                </c:pt>
                <c:pt idx="324">
                  <c:v>450.8</c:v>
                </c:pt>
                <c:pt idx="325">
                  <c:v>450.8</c:v>
                </c:pt>
                <c:pt idx="326">
                  <c:v>451.3</c:v>
                </c:pt>
                <c:pt idx="327">
                  <c:v>452.8</c:v>
                </c:pt>
                <c:pt idx="328">
                  <c:v>453.7</c:v>
                </c:pt>
                <c:pt idx="329">
                  <c:v>456</c:v>
                </c:pt>
                <c:pt idx="330">
                  <c:v>461.3</c:v>
                </c:pt>
                <c:pt idx="331">
                  <c:v>464.2</c:v>
                </c:pt>
                <c:pt idx="332">
                  <c:v>465.4</c:v>
                </c:pt>
                <c:pt idx="333">
                  <c:v>466</c:v>
                </c:pt>
                <c:pt idx="334">
                  <c:v>467.1</c:v>
                </c:pt>
                <c:pt idx="335">
                  <c:v>468.8</c:v>
                </c:pt>
                <c:pt idx="336">
                  <c:v>469.9</c:v>
                </c:pt>
                <c:pt idx="337">
                  <c:v>470.4</c:v>
                </c:pt>
                <c:pt idx="338">
                  <c:v>472.7</c:v>
                </c:pt>
                <c:pt idx="339">
                  <c:v>474.2</c:v>
                </c:pt>
                <c:pt idx="340">
                  <c:v>475.6</c:v>
                </c:pt>
                <c:pt idx="341">
                  <c:v>477.7</c:v>
                </c:pt>
                <c:pt idx="342">
                  <c:v>480.2</c:v>
                </c:pt>
                <c:pt idx="343">
                  <c:v>480.9</c:v>
                </c:pt>
                <c:pt idx="344">
                  <c:v>484.4</c:v>
                </c:pt>
                <c:pt idx="345">
                  <c:v>484.5</c:v>
                </c:pt>
                <c:pt idx="346">
                  <c:v>486.6</c:v>
                </c:pt>
                <c:pt idx="347">
                  <c:v>487.4</c:v>
                </c:pt>
                <c:pt idx="348">
                  <c:v>488</c:v>
                </c:pt>
                <c:pt idx="349">
                  <c:v>488.4</c:v>
                </c:pt>
                <c:pt idx="350">
                  <c:v>489.6</c:v>
                </c:pt>
                <c:pt idx="351">
                  <c:v>492.6</c:v>
                </c:pt>
                <c:pt idx="352">
                  <c:v>493.6</c:v>
                </c:pt>
                <c:pt idx="353">
                  <c:v>495.3</c:v>
                </c:pt>
                <c:pt idx="354">
                  <c:v>495.3</c:v>
                </c:pt>
                <c:pt idx="355">
                  <c:v>496.5</c:v>
                </c:pt>
                <c:pt idx="356">
                  <c:v>498</c:v>
                </c:pt>
                <c:pt idx="357">
                  <c:v>500.4</c:v>
                </c:pt>
                <c:pt idx="358">
                  <c:v>500.8</c:v>
                </c:pt>
                <c:pt idx="359">
                  <c:v>508.3</c:v>
                </c:pt>
                <c:pt idx="360">
                  <c:v>509</c:v>
                </c:pt>
                <c:pt idx="361">
                  <c:v>510.2</c:v>
                </c:pt>
                <c:pt idx="362">
                  <c:v>510.2</c:v>
                </c:pt>
                <c:pt idx="363">
                  <c:v>510.8</c:v>
                </c:pt>
                <c:pt idx="364">
                  <c:v>511.2</c:v>
                </c:pt>
                <c:pt idx="365">
                  <c:v>516.79999999999995</c:v>
                </c:pt>
                <c:pt idx="366">
                  <c:v>517.29999999999995</c:v>
                </c:pt>
                <c:pt idx="367">
                  <c:v>517.5</c:v>
                </c:pt>
                <c:pt idx="368">
                  <c:v>518.6</c:v>
                </c:pt>
                <c:pt idx="369">
                  <c:v>518.79999999999995</c:v>
                </c:pt>
                <c:pt idx="370">
                  <c:v>519.29999999999995</c:v>
                </c:pt>
                <c:pt idx="371">
                  <c:v>519.9</c:v>
                </c:pt>
                <c:pt idx="372">
                  <c:v>521.4</c:v>
                </c:pt>
                <c:pt idx="373">
                  <c:v>522.5</c:v>
                </c:pt>
                <c:pt idx="374">
                  <c:v>523.5</c:v>
                </c:pt>
                <c:pt idx="375">
                  <c:v>524.5</c:v>
                </c:pt>
                <c:pt idx="376">
                  <c:v>525.70000000000005</c:v>
                </c:pt>
                <c:pt idx="377">
                  <c:v>526</c:v>
                </c:pt>
                <c:pt idx="378">
                  <c:v>526.29999999999995</c:v>
                </c:pt>
                <c:pt idx="379">
                  <c:v>530.70000000000005</c:v>
                </c:pt>
                <c:pt idx="380">
                  <c:v>531.1</c:v>
                </c:pt>
                <c:pt idx="381">
                  <c:v>533.4</c:v>
                </c:pt>
                <c:pt idx="382">
                  <c:v>534.5</c:v>
                </c:pt>
                <c:pt idx="383">
                  <c:v>537.1</c:v>
                </c:pt>
                <c:pt idx="384">
                  <c:v>538.9</c:v>
                </c:pt>
                <c:pt idx="385">
                  <c:v>541.20000000000005</c:v>
                </c:pt>
                <c:pt idx="386">
                  <c:v>544.29999999999995</c:v>
                </c:pt>
                <c:pt idx="387">
                  <c:v>546.79999999999995</c:v>
                </c:pt>
                <c:pt idx="388">
                  <c:v>547.4</c:v>
                </c:pt>
                <c:pt idx="389">
                  <c:v>547.5</c:v>
                </c:pt>
                <c:pt idx="390">
                  <c:v>548.79999999999995</c:v>
                </c:pt>
                <c:pt idx="391">
                  <c:v>549.29999999999995</c:v>
                </c:pt>
                <c:pt idx="392">
                  <c:v>551.79999999999995</c:v>
                </c:pt>
                <c:pt idx="393">
                  <c:v>552.9</c:v>
                </c:pt>
                <c:pt idx="394">
                  <c:v>553.9</c:v>
                </c:pt>
                <c:pt idx="395">
                  <c:v>554.4</c:v>
                </c:pt>
                <c:pt idx="396">
                  <c:v>556.20000000000005</c:v>
                </c:pt>
                <c:pt idx="397">
                  <c:v>561</c:v>
                </c:pt>
                <c:pt idx="398">
                  <c:v>561.9</c:v>
                </c:pt>
                <c:pt idx="399">
                  <c:v>562.20000000000005</c:v>
                </c:pt>
                <c:pt idx="400">
                  <c:v>562.5</c:v>
                </c:pt>
                <c:pt idx="401">
                  <c:v>565.20000000000005</c:v>
                </c:pt>
                <c:pt idx="402">
                  <c:v>565.79999999999995</c:v>
                </c:pt>
                <c:pt idx="403">
                  <c:v>566.5</c:v>
                </c:pt>
                <c:pt idx="404">
                  <c:v>567.20000000000005</c:v>
                </c:pt>
                <c:pt idx="405">
                  <c:v>572.1</c:v>
                </c:pt>
                <c:pt idx="406">
                  <c:v>572.70000000000005</c:v>
                </c:pt>
                <c:pt idx="407">
                  <c:v>574</c:v>
                </c:pt>
                <c:pt idx="408">
                  <c:v>574.5</c:v>
                </c:pt>
                <c:pt idx="409">
                  <c:v>577.70000000000005</c:v>
                </c:pt>
                <c:pt idx="410">
                  <c:v>578.6</c:v>
                </c:pt>
                <c:pt idx="411">
                  <c:v>579.4</c:v>
                </c:pt>
                <c:pt idx="412">
                  <c:v>579.9</c:v>
                </c:pt>
                <c:pt idx="413">
                  <c:v>583.20000000000005</c:v>
                </c:pt>
                <c:pt idx="414">
                  <c:v>586.9</c:v>
                </c:pt>
                <c:pt idx="415">
                  <c:v>588.4</c:v>
                </c:pt>
                <c:pt idx="416">
                  <c:v>589</c:v>
                </c:pt>
                <c:pt idx="417">
                  <c:v>589.79999999999995</c:v>
                </c:pt>
                <c:pt idx="418">
                  <c:v>590.1</c:v>
                </c:pt>
                <c:pt idx="419">
                  <c:v>590.20000000000005</c:v>
                </c:pt>
                <c:pt idx="420">
                  <c:v>592.20000000000005</c:v>
                </c:pt>
                <c:pt idx="421">
                  <c:v>592.29999999999995</c:v>
                </c:pt>
                <c:pt idx="422">
                  <c:v>594.4</c:v>
                </c:pt>
                <c:pt idx="423">
                  <c:v>595</c:v>
                </c:pt>
                <c:pt idx="424">
                  <c:v>595.20000000000005</c:v>
                </c:pt>
                <c:pt idx="425">
                  <c:v>601.29999999999995</c:v>
                </c:pt>
                <c:pt idx="426">
                  <c:v>601.6</c:v>
                </c:pt>
                <c:pt idx="427">
                  <c:v>604</c:v>
                </c:pt>
                <c:pt idx="428">
                  <c:v>605.1</c:v>
                </c:pt>
                <c:pt idx="429">
                  <c:v>606.9</c:v>
                </c:pt>
                <c:pt idx="430">
                  <c:v>607.29999999999995</c:v>
                </c:pt>
                <c:pt idx="431">
                  <c:v>608.79999999999995</c:v>
                </c:pt>
                <c:pt idx="432">
                  <c:v>609.5</c:v>
                </c:pt>
                <c:pt idx="433">
                  <c:v>609.70000000000005</c:v>
                </c:pt>
                <c:pt idx="434">
                  <c:v>612.5</c:v>
                </c:pt>
                <c:pt idx="435">
                  <c:v>614</c:v>
                </c:pt>
                <c:pt idx="436">
                  <c:v>616.70000000000005</c:v>
                </c:pt>
                <c:pt idx="437">
                  <c:v>617.6</c:v>
                </c:pt>
                <c:pt idx="438">
                  <c:v>618.1</c:v>
                </c:pt>
                <c:pt idx="439">
                  <c:v>619.79999999999995</c:v>
                </c:pt>
                <c:pt idx="440">
                  <c:v>621</c:v>
                </c:pt>
                <c:pt idx="441">
                  <c:v>622.5</c:v>
                </c:pt>
                <c:pt idx="442">
                  <c:v>622.79999999999995</c:v>
                </c:pt>
                <c:pt idx="443">
                  <c:v>624.4</c:v>
                </c:pt>
                <c:pt idx="444">
                  <c:v>624.70000000000005</c:v>
                </c:pt>
                <c:pt idx="445">
                  <c:v>627</c:v>
                </c:pt>
                <c:pt idx="446">
                  <c:v>627.20000000000005</c:v>
                </c:pt>
                <c:pt idx="447">
                  <c:v>629.4</c:v>
                </c:pt>
                <c:pt idx="448">
                  <c:v>630.6</c:v>
                </c:pt>
                <c:pt idx="449">
                  <c:v>631.4</c:v>
                </c:pt>
                <c:pt idx="450">
                  <c:v>637.4</c:v>
                </c:pt>
                <c:pt idx="451">
                  <c:v>638.29999999999995</c:v>
                </c:pt>
                <c:pt idx="452">
                  <c:v>643</c:v>
                </c:pt>
                <c:pt idx="453">
                  <c:v>644.20000000000005</c:v>
                </c:pt>
                <c:pt idx="454">
                  <c:v>644.6</c:v>
                </c:pt>
                <c:pt idx="455">
                  <c:v>645.20000000000005</c:v>
                </c:pt>
                <c:pt idx="456">
                  <c:v>645.6</c:v>
                </c:pt>
                <c:pt idx="457">
                  <c:v>647.5</c:v>
                </c:pt>
                <c:pt idx="458">
                  <c:v>648.9</c:v>
                </c:pt>
                <c:pt idx="459">
                  <c:v>650.70000000000005</c:v>
                </c:pt>
                <c:pt idx="460">
                  <c:v>651.5</c:v>
                </c:pt>
                <c:pt idx="461">
                  <c:v>651.6</c:v>
                </c:pt>
                <c:pt idx="462">
                  <c:v>652.4</c:v>
                </c:pt>
                <c:pt idx="463">
                  <c:v>659.8</c:v>
                </c:pt>
                <c:pt idx="464">
                  <c:v>660.8</c:v>
                </c:pt>
                <c:pt idx="465">
                  <c:v>660.8</c:v>
                </c:pt>
                <c:pt idx="466">
                  <c:v>661.3</c:v>
                </c:pt>
                <c:pt idx="467">
                  <c:v>661.5</c:v>
                </c:pt>
                <c:pt idx="468">
                  <c:v>662.4</c:v>
                </c:pt>
                <c:pt idx="469">
                  <c:v>663.9</c:v>
                </c:pt>
                <c:pt idx="470">
                  <c:v>664.2</c:v>
                </c:pt>
                <c:pt idx="471">
                  <c:v>664.9</c:v>
                </c:pt>
                <c:pt idx="472">
                  <c:v>665.3</c:v>
                </c:pt>
                <c:pt idx="473">
                  <c:v>667</c:v>
                </c:pt>
                <c:pt idx="474">
                  <c:v>670.6</c:v>
                </c:pt>
                <c:pt idx="475">
                  <c:v>672.5</c:v>
                </c:pt>
                <c:pt idx="476">
                  <c:v>675.4</c:v>
                </c:pt>
                <c:pt idx="477">
                  <c:v>675.4</c:v>
                </c:pt>
                <c:pt idx="478">
                  <c:v>678.2</c:v>
                </c:pt>
                <c:pt idx="479">
                  <c:v>679.3</c:v>
                </c:pt>
                <c:pt idx="480">
                  <c:v>680</c:v>
                </c:pt>
                <c:pt idx="481">
                  <c:v>680</c:v>
                </c:pt>
                <c:pt idx="482">
                  <c:v>680.9</c:v>
                </c:pt>
                <c:pt idx="483">
                  <c:v>683.6</c:v>
                </c:pt>
                <c:pt idx="484">
                  <c:v>684.2</c:v>
                </c:pt>
                <c:pt idx="485">
                  <c:v>685</c:v>
                </c:pt>
                <c:pt idx="486">
                  <c:v>691.9</c:v>
                </c:pt>
                <c:pt idx="487">
                  <c:v>692.8</c:v>
                </c:pt>
                <c:pt idx="488">
                  <c:v>693.6</c:v>
                </c:pt>
                <c:pt idx="489">
                  <c:v>695</c:v>
                </c:pt>
                <c:pt idx="490">
                  <c:v>695.5</c:v>
                </c:pt>
                <c:pt idx="491">
                  <c:v>695.8</c:v>
                </c:pt>
                <c:pt idx="492">
                  <c:v>699.5</c:v>
                </c:pt>
                <c:pt idx="493">
                  <c:v>699.5</c:v>
                </c:pt>
                <c:pt idx="494">
                  <c:v>699.5</c:v>
                </c:pt>
                <c:pt idx="495">
                  <c:v>700.4</c:v>
                </c:pt>
                <c:pt idx="496">
                  <c:v>700.7</c:v>
                </c:pt>
                <c:pt idx="497">
                  <c:v>702.8</c:v>
                </c:pt>
                <c:pt idx="498">
                  <c:v>705.6</c:v>
                </c:pt>
                <c:pt idx="499">
                  <c:v>708.5</c:v>
                </c:pt>
                <c:pt idx="500">
                  <c:v>713.4</c:v>
                </c:pt>
                <c:pt idx="501">
                  <c:v>713.7</c:v>
                </c:pt>
                <c:pt idx="502">
                  <c:v>714.3</c:v>
                </c:pt>
                <c:pt idx="503">
                  <c:v>715.4</c:v>
                </c:pt>
                <c:pt idx="504">
                  <c:v>716.3</c:v>
                </c:pt>
                <c:pt idx="505">
                  <c:v>717</c:v>
                </c:pt>
                <c:pt idx="506">
                  <c:v>717.3</c:v>
                </c:pt>
                <c:pt idx="507">
                  <c:v>718</c:v>
                </c:pt>
                <c:pt idx="508">
                  <c:v>719.1</c:v>
                </c:pt>
                <c:pt idx="509">
                  <c:v>722</c:v>
                </c:pt>
                <c:pt idx="510">
                  <c:v>725.9</c:v>
                </c:pt>
                <c:pt idx="511">
                  <c:v>727.2</c:v>
                </c:pt>
                <c:pt idx="512">
                  <c:v>729.8</c:v>
                </c:pt>
                <c:pt idx="513">
                  <c:v>730.4</c:v>
                </c:pt>
                <c:pt idx="514">
                  <c:v>731</c:v>
                </c:pt>
                <c:pt idx="515">
                  <c:v>731.5</c:v>
                </c:pt>
                <c:pt idx="516">
                  <c:v>731.6</c:v>
                </c:pt>
                <c:pt idx="517">
                  <c:v>731.7</c:v>
                </c:pt>
                <c:pt idx="518">
                  <c:v>733.2</c:v>
                </c:pt>
                <c:pt idx="519">
                  <c:v>735.5</c:v>
                </c:pt>
                <c:pt idx="520">
                  <c:v>736.7</c:v>
                </c:pt>
                <c:pt idx="521">
                  <c:v>737.8</c:v>
                </c:pt>
                <c:pt idx="522">
                  <c:v>738.9</c:v>
                </c:pt>
                <c:pt idx="523">
                  <c:v>741.6</c:v>
                </c:pt>
                <c:pt idx="524">
                  <c:v>742.1</c:v>
                </c:pt>
                <c:pt idx="525">
                  <c:v>745.7</c:v>
                </c:pt>
                <c:pt idx="526">
                  <c:v>748.6</c:v>
                </c:pt>
                <c:pt idx="527">
                  <c:v>749.1</c:v>
                </c:pt>
                <c:pt idx="528">
                  <c:v>750</c:v>
                </c:pt>
                <c:pt idx="529">
                  <c:v>751.7</c:v>
                </c:pt>
                <c:pt idx="530">
                  <c:v>752.7</c:v>
                </c:pt>
                <c:pt idx="531">
                  <c:v>753.3</c:v>
                </c:pt>
                <c:pt idx="532">
                  <c:v>757.1</c:v>
                </c:pt>
                <c:pt idx="533">
                  <c:v>757.5</c:v>
                </c:pt>
                <c:pt idx="534">
                  <c:v>763</c:v>
                </c:pt>
                <c:pt idx="535">
                  <c:v>763.4</c:v>
                </c:pt>
                <c:pt idx="536">
                  <c:v>763.5</c:v>
                </c:pt>
                <c:pt idx="537">
                  <c:v>764.7</c:v>
                </c:pt>
                <c:pt idx="538">
                  <c:v>765.2</c:v>
                </c:pt>
                <c:pt idx="539">
                  <c:v>766.9</c:v>
                </c:pt>
                <c:pt idx="540">
                  <c:v>767.1</c:v>
                </c:pt>
                <c:pt idx="541">
                  <c:v>767.3</c:v>
                </c:pt>
                <c:pt idx="542">
                  <c:v>768.1</c:v>
                </c:pt>
                <c:pt idx="543">
                  <c:v>768.6</c:v>
                </c:pt>
                <c:pt idx="544">
                  <c:v>770.1</c:v>
                </c:pt>
                <c:pt idx="545">
                  <c:v>773.6</c:v>
                </c:pt>
                <c:pt idx="546">
                  <c:v>774.4</c:v>
                </c:pt>
                <c:pt idx="547">
                  <c:v>779</c:v>
                </c:pt>
                <c:pt idx="548">
                  <c:v>779.9</c:v>
                </c:pt>
                <c:pt idx="549">
                  <c:v>780.3</c:v>
                </c:pt>
                <c:pt idx="550">
                  <c:v>780.8</c:v>
                </c:pt>
                <c:pt idx="551">
                  <c:v>784.2</c:v>
                </c:pt>
                <c:pt idx="552">
                  <c:v>785.1</c:v>
                </c:pt>
                <c:pt idx="553">
                  <c:v>787.8</c:v>
                </c:pt>
                <c:pt idx="554">
                  <c:v>788.1</c:v>
                </c:pt>
                <c:pt idx="555">
                  <c:v>791.8</c:v>
                </c:pt>
                <c:pt idx="556">
                  <c:v>792.9</c:v>
                </c:pt>
                <c:pt idx="557">
                  <c:v>794.5</c:v>
                </c:pt>
                <c:pt idx="558">
                  <c:v>795.1</c:v>
                </c:pt>
                <c:pt idx="559">
                  <c:v>795.2</c:v>
                </c:pt>
                <c:pt idx="560">
                  <c:v>797.6</c:v>
                </c:pt>
                <c:pt idx="561">
                  <c:v>799.1</c:v>
                </c:pt>
                <c:pt idx="562">
                  <c:v>799.4</c:v>
                </c:pt>
                <c:pt idx="563">
                  <c:v>799.5</c:v>
                </c:pt>
                <c:pt idx="564">
                  <c:v>799.9</c:v>
                </c:pt>
                <c:pt idx="565">
                  <c:v>801</c:v>
                </c:pt>
                <c:pt idx="566">
                  <c:v>804.1</c:v>
                </c:pt>
                <c:pt idx="567">
                  <c:v>806.5</c:v>
                </c:pt>
                <c:pt idx="568">
                  <c:v>807.4</c:v>
                </c:pt>
                <c:pt idx="569">
                  <c:v>809.8</c:v>
                </c:pt>
                <c:pt idx="570">
                  <c:v>810.7</c:v>
                </c:pt>
                <c:pt idx="571">
                  <c:v>812.1</c:v>
                </c:pt>
                <c:pt idx="572">
                  <c:v>812.7</c:v>
                </c:pt>
                <c:pt idx="573">
                  <c:v>813.5</c:v>
                </c:pt>
                <c:pt idx="574">
                  <c:v>816.5</c:v>
                </c:pt>
                <c:pt idx="575">
                  <c:v>817.4</c:v>
                </c:pt>
                <c:pt idx="576">
                  <c:v>817.6</c:v>
                </c:pt>
                <c:pt idx="577">
                  <c:v>818.2</c:v>
                </c:pt>
                <c:pt idx="578">
                  <c:v>820.7</c:v>
                </c:pt>
                <c:pt idx="579">
                  <c:v>828.9</c:v>
                </c:pt>
                <c:pt idx="580">
                  <c:v>829</c:v>
                </c:pt>
                <c:pt idx="581">
                  <c:v>829.5</c:v>
                </c:pt>
                <c:pt idx="582">
                  <c:v>831.8</c:v>
                </c:pt>
                <c:pt idx="583">
                  <c:v>832.5</c:v>
                </c:pt>
                <c:pt idx="584">
                  <c:v>833.8</c:v>
                </c:pt>
                <c:pt idx="585">
                  <c:v>834.2</c:v>
                </c:pt>
                <c:pt idx="586">
                  <c:v>835.4</c:v>
                </c:pt>
                <c:pt idx="587">
                  <c:v>837.3</c:v>
                </c:pt>
                <c:pt idx="588">
                  <c:v>837.5</c:v>
                </c:pt>
                <c:pt idx="589">
                  <c:v>838.8</c:v>
                </c:pt>
                <c:pt idx="590">
                  <c:v>839.4</c:v>
                </c:pt>
                <c:pt idx="591">
                  <c:v>839.8</c:v>
                </c:pt>
                <c:pt idx="592">
                  <c:v>846.4</c:v>
                </c:pt>
                <c:pt idx="593">
                  <c:v>847</c:v>
                </c:pt>
                <c:pt idx="594">
                  <c:v>847.2</c:v>
                </c:pt>
                <c:pt idx="595">
                  <c:v>847.5</c:v>
                </c:pt>
                <c:pt idx="596">
                  <c:v>848.2</c:v>
                </c:pt>
                <c:pt idx="597">
                  <c:v>849</c:v>
                </c:pt>
                <c:pt idx="598">
                  <c:v>851</c:v>
                </c:pt>
                <c:pt idx="599">
                  <c:v>852.2</c:v>
                </c:pt>
                <c:pt idx="600">
                  <c:v>852.3</c:v>
                </c:pt>
                <c:pt idx="601">
                  <c:v>852.7</c:v>
                </c:pt>
                <c:pt idx="602">
                  <c:v>856.4</c:v>
                </c:pt>
                <c:pt idx="603">
                  <c:v>857.9</c:v>
                </c:pt>
                <c:pt idx="604">
                  <c:v>858.4</c:v>
                </c:pt>
                <c:pt idx="605">
                  <c:v>862.4</c:v>
                </c:pt>
                <c:pt idx="606">
                  <c:v>863.2</c:v>
                </c:pt>
                <c:pt idx="607">
                  <c:v>869</c:v>
                </c:pt>
                <c:pt idx="608">
                  <c:v>869.4</c:v>
                </c:pt>
                <c:pt idx="609">
                  <c:v>871.8</c:v>
                </c:pt>
                <c:pt idx="610">
                  <c:v>873.1</c:v>
                </c:pt>
                <c:pt idx="611">
                  <c:v>873.1</c:v>
                </c:pt>
                <c:pt idx="612">
                  <c:v>873.2</c:v>
                </c:pt>
                <c:pt idx="613">
                  <c:v>873.5</c:v>
                </c:pt>
                <c:pt idx="614">
                  <c:v>874.1</c:v>
                </c:pt>
                <c:pt idx="615">
                  <c:v>876.5</c:v>
                </c:pt>
                <c:pt idx="616">
                  <c:v>879.5</c:v>
                </c:pt>
                <c:pt idx="617">
                  <c:v>881.5</c:v>
                </c:pt>
                <c:pt idx="618">
                  <c:v>881.6</c:v>
                </c:pt>
                <c:pt idx="619">
                  <c:v>882.3</c:v>
                </c:pt>
                <c:pt idx="620">
                  <c:v>883</c:v>
                </c:pt>
                <c:pt idx="621">
                  <c:v>884.1</c:v>
                </c:pt>
                <c:pt idx="622">
                  <c:v>887.9</c:v>
                </c:pt>
                <c:pt idx="623">
                  <c:v>888</c:v>
                </c:pt>
                <c:pt idx="624">
                  <c:v>890.9</c:v>
                </c:pt>
                <c:pt idx="625">
                  <c:v>891.4</c:v>
                </c:pt>
                <c:pt idx="626">
                  <c:v>892.7</c:v>
                </c:pt>
                <c:pt idx="627">
                  <c:v>893.5</c:v>
                </c:pt>
                <c:pt idx="628">
                  <c:v>895</c:v>
                </c:pt>
                <c:pt idx="629">
                  <c:v>895.4</c:v>
                </c:pt>
                <c:pt idx="630">
                  <c:v>897.5</c:v>
                </c:pt>
                <c:pt idx="631">
                  <c:v>898.4</c:v>
                </c:pt>
                <c:pt idx="632">
                  <c:v>901.5</c:v>
                </c:pt>
                <c:pt idx="633">
                  <c:v>901.8</c:v>
                </c:pt>
                <c:pt idx="634">
                  <c:v>903.5</c:v>
                </c:pt>
                <c:pt idx="635">
                  <c:v>906.1</c:v>
                </c:pt>
                <c:pt idx="636">
                  <c:v>906.9</c:v>
                </c:pt>
                <c:pt idx="637">
                  <c:v>908.4</c:v>
                </c:pt>
                <c:pt idx="638">
                  <c:v>908.9</c:v>
                </c:pt>
                <c:pt idx="639">
                  <c:v>912</c:v>
                </c:pt>
                <c:pt idx="640">
                  <c:v>916.5</c:v>
                </c:pt>
                <c:pt idx="641">
                  <c:v>917</c:v>
                </c:pt>
                <c:pt idx="642">
                  <c:v>917.2</c:v>
                </c:pt>
                <c:pt idx="643">
                  <c:v>917.5</c:v>
                </c:pt>
                <c:pt idx="644">
                  <c:v>919.6</c:v>
                </c:pt>
                <c:pt idx="645">
                  <c:v>921.6</c:v>
                </c:pt>
                <c:pt idx="646">
                  <c:v>922.2</c:v>
                </c:pt>
                <c:pt idx="647">
                  <c:v>923.8</c:v>
                </c:pt>
                <c:pt idx="648">
                  <c:v>924.2</c:v>
                </c:pt>
                <c:pt idx="649">
                  <c:v>927.7</c:v>
                </c:pt>
                <c:pt idx="650">
                  <c:v>927.8</c:v>
                </c:pt>
                <c:pt idx="651">
                  <c:v>928.4</c:v>
                </c:pt>
                <c:pt idx="652">
                  <c:v>931</c:v>
                </c:pt>
                <c:pt idx="653">
                  <c:v>931.3</c:v>
                </c:pt>
                <c:pt idx="654">
                  <c:v>932.8</c:v>
                </c:pt>
                <c:pt idx="655">
                  <c:v>935.2</c:v>
                </c:pt>
                <c:pt idx="656">
                  <c:v>936.3</c:v>
                </c:pt>
                <c:pt idx="657">
                  <c:v>937</c:v>
                </c:pt>
                <c:pt idx="658">
                  <c:v>941.3</c:v>
                </c:pt>
                <c:pt idx="659">
                  <c:v>942.9</c:v>
                </c:pt>
                <c:pt idx="660">
                  <c:v>943.9</c:v>
                </c:pt>
                <c:pt idx="661">
                  <c:v>944.6</c:v>
                </c:pt>
                <c:pt idx="662">
                  <c:v>946</c:v>
                </c:pt>
                <c:pt idx="663">
                  <c:v>946.1</c:v>
                </c:pt>
                <c:pt idx="664">
                  <c:v>950.8</c:v>
                </c:pt>
                <c:pt idx="665">
                  <c:v>952.3</c:v>
                </c:pt>
                <c:pt idx="666">
                  <c:v>953.1</c:v>
                </c:pt>
                <c:pt idx="667">
                  <c:v>953.6</c:v>
                </c:pt>
                <c:pt idx="668">
                  <c:v>956.3</c:v>
                </c:pt>
                <c:pt idx="669">
                  <c:v>956.4</c:v>
                </c:pt>
                <c:pt idx="670">
                  <c:v>956.9</c:v>
                </c:pt>
                <c:pt idx="671">
                  <c:v>957.5</c:v>
                </c:pt>
                <c:pt idx="672">
                  <c:v>958</c:v>
                </c:pt>
                <c:pt idx="673">
                  <c:v>958.1</c:v>
                </c:pt>
                <c:pt idx="674">
                  <c:v>959</c:v>
                </c:pt>
                <c:pt idx="675">
                  <c:v>959.4</c:v>
                </c:pt>
                <c:pt idx="676">
                  <c:v>959.7</c:v>
                </c:pt>
                <c:pt idx="677">
                  <c:v>960.5</c:v>
                </c:pt>
                <c:pt idx="678">
                  <c:v>961.5</c:v>
                </c:pt>
                <c:pt idx="679">
                  <c:v>962.9</c:v>
                </c:pt>
                <c:pt idx="680">
                  <c:v>963.3</c:v>
                </c:pt>
                <c:pt idx="681">
                  <c:v>963.5</c:v>
                </c:pt>
                <c:pt idx="682">
                  <c:v>965.6</c:v>
                </c:pt>
                <c:pt idx="683">
                  <c:v>966.4</c:v>
                </c:pt>
                <c:pt idx="684">
                  <c:v>966.6</c:v>
                </c:pt>
                <c:pt idx="685">
                  <c:v>967</c:v>
                </c:pt>
                <c:pt idx="686">
                  <c:v>967.4</c:v>
                </c:pt>
                <c:pt idx="687">
                  <c:v>969.5</c:v>
                </c:pt>
                <c:pt idx="688">
                  <c:v>970.6</c:v>
                </c:pt>
                <c:pt idx="689">
                  <c:v>972</c:v>
                </c:pt>
                <c:pt idx="690">
                  <c:v>973.4</c:v>
                </c:pt>
                <c:pt idx="691">
                  <c:v>973.4</c:v>
                </c:pt>
                <c:pt idx="692">
                  <c:v>973.5</c:v>
                </c:pt>
                <c:pt idx="693">
                  <c:v>978.4</c:v>
                </c:pt>
                <c:pt idx="694">
                  <c:v>979</c:v>
                </c:pt>
                <c:pt idx="695">
                  <c:v>979.9</c:v>
                </c:pt>
                <c:pt idx="696">
                  <c:v>981.2</c:v>
                </c:pt>
                <c:pt idx="697">
                  <c:v>982.2</c:v>
                </c:pt>
                <c:pt idx="698">
                  <c:v>988.2</c:v>
                </c:pt>
                <c:pt idx="699">
                  <c:v>988.3</c:v>
                </c:pt>
                <c:pt idx="700">
                  <c:v>990.3</c:v>
                </c:pt>
                <c:pt idx="701">
                  <c:v>991.3</c:v>
                </c:pt>
                <c:pt idx="702">
                  <c:v>992.5</c:v>
                </c:pt>
                <c:pt idx="703">
                  <c:v>993.7</c:v>
                </c:pt>
                <c:pt idx="704">
                  <c:v>994.1</c:v>
                </c:pt>
                <c:pt idx="705">
                  <c:v>994.5</c:v>
                </c:pt>
                <c:pt idx="706">
                  <c:v>995.4</c:v>
                </c:pt>
                <c:pt idx="707">
                  <c:v>995.5</c:v>
                </c:pt>
                <c:pt idx="708">
                  <c:v>996.3</c:v>
                </c:pt>
                <c:pt idx="709">
                  <c:v>997.6</c:v>
                </c:pt>
                <c:pt idx="710">
                  <c:v>997.9</c:v>
                </c:pt>
                <c:pt idx="711">
                  <c:v>998.2</c:v>
                </c:pt>
                <c:pt idx="712">
                  <c:v>998.6</c:v>
                </c:pt>
                <c:pt idx="713">
                  <c:v>998.6</c:v>
                </c:pt>
                <c:pt idx="714">
                  <c:v>1000.8</c:v>
                </c:pt>
                <c:pt idx="715">
                  <c:v>1002.1</c:v>
                </c:pt>
                <c:pt idx="716">
                  <c:v>1003</c:v>
                </c:pt>
                <c:pt idx="717">
                  <c:v>1006.6</c:v>
                </c:pt>
                <c:pt idx="718">
                  <c:v>1008</c:v>
                </c:pt>
                <c:pt idx="719">
                  <c:v>1010.6</c:v>
                </c:pt>
                <c:pt idx="720">
                  <c:v>1012.6</c:v>
                </c:pt>
                <c:pt idx="721">
                  <c:v>1013.1</c:v>
                </c:pt>
                <c:pt idx="722">
                  <c:v>1013.4</c:v>
                </c:pt>
                <c:pt idx="723">
                  <c:v>1013.6</c:v>
                </c:pt>
                <c:pt idx="724">
                  <c:v>1015.6</c:v>
                </c:pt>
                <c:pt idx="725">
                  <c:v>1015.7</c:v>
                </c:pt>
                <c:pt idx="726">
                  <c:v>1016.1</c:v>
                </c:pt>
                <c:pt idx="727">
                  <c:v>1016.8</c:v>
                </c:pt>
                <c:pt idx="728">
                  <c:v>1017</c:v>
                </c:pt>
                <c:pt idx="729">
                  <c:v>1017.1</c:v>
                </c:pt>
                <c:pt idx="730">
                  <c:v>1018.2</c:v>
                </c:pt>
                <c:pt idx="731">
                  <c:v>1024.0999999999999</c:v>
                </c:pt>
                <c:pt idx="732">
                  <c:v>1028.3</c:v>
                </c:pt>
                <c:pt idx="733">
                  <c:v>1030.9000000000001</c:v>
                </c:pt>
                <c:pt idx="734">
                  <c:v>1031.0999999999999</c:v>
                </c:pt>
                <c:pt idx="735">
                  <c:v>1032.2</c:v>
                </c:pt>
                <c:pt idx="736">
                  <c:v>1032.5999999999999</c:v>
                </c:pt>
                <c:pt idx="737">
                  <c:v>1034</c:v>
                </c:pt>
                <c:pt idx="738">
                  <c:v>1035.7</c:v>
                </c:pt>
                <c:pt idx="739">
                  <c:v>1038.8</c:v>
                </c:pt>
                <c:pt idx="740">
                  <c:v>1040.3</c:v>
                </c:pt>
                <c:pt idx="741">
                  <c:v>1040.8</c:v>
                </c:pt>
                <c:pt idx="742">
                  <c:v>1041.4000000000001</c:v>
                </c:pt>
                <c:pt idx="743">
                  <c:v>1041.8</c:v>
                </c:pt>
                <c:pt idx="744">
                  <c:v>1044.0999999999999</c:v>
                </c:pt>
                <c:pt idx="745">
                  <c:v>1050.2</c:v>
                </c:pt>
                <c:pt idx="746">
                  <c:v>1052.2</c:v>
                </c:pt>
                <c:pt idx="747">
                  <c:v>1054.5999999999999</c:v>
                </c:pt>
                <c:pt idx="748">
                  <c:v>1058.3</c:v>
                </c:pt>
                <c:pt idx="749">
                  <c:v>1060.4000000000001</c:v>
                </c:pt>
                <c:pt idx="750">
                  <c:v>1062.3</c:v>
                </c:pt>
                <c:pt idx="751">
                  <c:v>1066.9000000000001</c:v>
                </c:pt>
                <c:pt idx="752">
                  <c:v>1069.5</c:v>
                </c:pt>
                <c:pt idx="753">
                  <c:v>1069.8</c:v>
                </c:pt>
                <c:pt idx="754">
                  <c:v>1070</c:v>
                </c:pt>
                <c:pt idx="755">
                  <c:v>1071.5999999999999</c:v>
                </c:pt>
                <c:pt idx="756">
                  <c:v>1072.5</c:v>
                </c:pt>
                <c:pt idx="757">
                  <c:v>1073.8</c:v>
                </c:pt>
                <c:pt idx="758">
                  <c:v>1074.2</c:v>
                </c:pt>
                <c:pt idx="759">
                  <c:v>1078.2</c:v>
                </c:pt>
                <c:pt idx="760">
                  <c:v>1078.7</c:v>
                </c:pt>
                <c:pt idx="761">
                  <c:v>1081</c:v>
                </c:pt>
                <c:pt idx="762">
                  <c:v>1081.2</c:v>
                </c:pt>
                <c:pt idx="763">
                  <c:v>1085.9000000000001</c:v>
                </c:pt>
                <c:pt idx="764">
                  <c:v>1086</c:v>
                </c:pt>
                <c:pt idx="765">
                  <c:v>1095.2</c:v>
                </c:pt>
                <c:pt idx="766">
                  <c:v>1095.2</c:v>
                </c:pt>
                <c:pt idx="767">
                  <c:v>1098.5999999999999</c:v>
                </c:pt>
                <c:pt idx="768">
                  <c:v>1101.5</c:v>
                </c:pt>
                <c:pt idx="769">
                  <c:v>1102.8</c:v>
                </c:pt>
                <c:pt idx="770">
                  <c:v>1105.9000000000001</c:v>
                </c:pt>
                <c:pt idx="771">
                  <c:v>1106.9000000000001</c:v>
                </c:pt>
                <c:pt idx="772">
                  <c:v>1107.2</c:v>
                </c:pt>
                <c:pt idx="773">
                  <c:v>1108.3</c:v>
                </c:pt>
                <c:pt idx="774">
                  <c:v>1110.5</c:v>
                </c:pt>
                <c:pt idx="775">
                  <c:v>1110.9000000000001</c:v>
                </c:pt>
                <c:pt idx="776">
                  <c:v>1112.7</c:v>
                </c:pt>
                <c:pt idx="777">
                  <c:v>1117</c:v>
                </c:pt>
                <c:pt idx="778">
                  <c:v>1117.4000000000001</c:v>
                </c:pt>
                <c:pt idx="779">
                  <c:v>1122.0999999999999</c:v>
                </c:pt>
                <c:pt idx="780">
                  <c:v>1126.5</c:v>
                </c:pt>
                <c:pt idx="781">
                  <c:v>1127.8</c:v>
                </c:pt>
                <c:pt idx="782">
                  <c:v>1131.0999999999999</c:v>
                </c:pt>
                <c:pt idx="783">
                  <c:v>1131.2</c:v>
                </c:pt>
                <c:pt idx="784">
                  <c:v>1137.0999999999999</c:v>
                </c:pt>
                <c:pt idx="785">
                  <c:v>1137.3</c:v>
                </c:pt>
                <c:pt idx="786">
                  <c:v>1138.9000000000001</c:v>
                </c:pt>
                <c:pt idx="787">
                  <c:v>1139.8</c:v>
                </c:pt>
                <c:pt idx="788">
                  <c:v>1140.4000000000001</c:v>
                </c:pt>
                <c:pt idx="789">
                  <c:v>1141.3</c:v>
                </c:pt>
                <c:pt idx="790">
                  <c:v>1143.0999999999999</c:v>
                </c:pt>
                <c:pt idx="791">
                  <c:v>1144</c:v>
                </c:pt>
                <c:pt idx="792">
                  <c:v>1148.0999999999999</c:v>
                </c:pt>
                <c:pt idx="793">
                  <c:v>1150.3</c:v>
                </c:pt>
                <c:pt idx="794">
                  <c:v>1152.5</c:v>
                </c:pt>
                <c:pt idx="795">
                  <c:v>1157.7</c:v>
                </c:pt>
                <c:pt idx="796">
                  <c:v>1158.4000000000001</c:v>
                </c:pt>
                <c:pt idx="797">
                  <c:v>1158.4000000000001</c:v>
                </c:pt>
                <c:pt idx="798">
                  <c:v>1159.4000000000001</c:v>
                </c:pt>
                <c:pt idx="799">
                  <c:v>1164.9000000000001</c:v>
                </c:pt>
                <c:pt idx="800">
                  <c:v>1166.5</c:v>
                </c:pt>
                <c:pt idx="801">
                  <c:v>1167.5</c:v>
                </c:pt>
                <c:pt idx="802">
                  <c:v>1172.0999999999999</c:v>
                </c:pt>
                <c:pt idx="803">
                  <c:v>1172.4000000000001</c:v>
                </c:pt>
                <c:pt idx="804">
                  <c:v>1174.9000000000001</c:v>
                </c:pt>
                <c:pt idx="805">
                  <c:v>1175.4000000000001</c:v>
                </c:pt>
                <c:pt idx="806">
                  <c:v>1176.4000000000001</c:v>
                </c:pt>
                <c:pt idx="807">
                  <c:v>1176.9000000000001</c:v>
                </c:pt>
                <c:pt idx="808">
                  <c:v>1178.7</c:v>
                </c:pt>
                <c:pt idx="809">
                  <c:v>1181.2</c:v>
                </c:pt>
                <c:pt idx="810">
                  <c:v>1185.5999999999999</c:v>
                </c:pt>
                <c:pt idx="811">
                  <c:v>1186.2</c:v>
                </c:pt>
                <c:pt idx="812">
                  <c:v>1190.0999999999999</c:v>
                </c:pt>
                <c:pt idx="813">
                  <c:v>1191.0999999999999</c:v>
                </c:pt>
                <c:pt idx="814">
                  <c:v>1195.3</c:v>
                </c:pt>
                <c:pt idx="815">
                  <c:v>1198.5999999999999</c:v>
                </c:pt>
                <c:pt idx="816">
                  <c:v>1199.3</c:v>
                </c:pt>
                <c:pt idx="817">
                  <c:v>1199.5999999999999</c:v>
                </c:pt>
                <c:pt idx="818">
                  <c:v>1201</c:v>
                </c:pt>
                <c:pt idx="819">
                  <c:v>1202</c:v>
                </c:pt>
                <c:pt idx="820">
                  <c:v>1203.9000000000001</c:v>
                </c:pt>
                <c:pt idx="821">
                  <c:v>1206.3</c:v>
                </c:pt>
                <c:pt idx="822">
                  <c:v>1209.0999999999999</c:v>
                </c:pt>
                <c:pt idx="823">
                  <c:v>1211.3</c:v>
                </c:pt>
                <c:pt idx="824">
                  <c:v>1212.5999999999999</c:v>
                </c:pt>
                <c:pt idx="825">
                  <c:v>1218.0999999999999</c:v>
                </c:pt>
                <c:pt idx="826">
                  <c:v>1220.3</c:v>
                </c:pt>
                <c:pt idx="827">
                  <c:v>1224.4000000000001</c:v>
                </c:pt>
                <c:pt idx="828">
                  <c:v>1225.3</c:v>
                </c:pt>
                <c:pt idx="829">
                  <c:v>1226.5</c:v>
                </c:pt>
                <c:pt idx="830">
                  <c:v>1230.0999999999999</c:v>
                </c:pt>
                <c:pt idx="831">
                  <c:v>1231.5999999999999</c:v>
                </c:pt>
                <c:pt idx="832">
                  <c:v>1232</c:v>
                </c:pt>
                <c:pt idx="833">
                  <c:v>1233.4000000000001</c:v>
                </c:pt>
                <c:pt idx="834">
                  <c:v>1235.8</c:v>
                </c:pt>
                <c:pt idx="835">
                  <c:v>1237.4000000000001</c:v>
                </c:pt>
                <c:pt idx="836">
                  <c:v>1237.7</c:v>
                </c:pt>
                <c:pt idx="837">
                  <c:v>1238.2</c:v>
                </c:pt>
                <c:pt idx="838">
                  <c:v>1239.4000000000001</c:v>
                </c:pt>
                <c:pt idx="839">
                  <c:v>1243.7</c:v>
                </c:pt>
                <c:pt idx="840">
                  <c:v>1246.9000000000001</c:v>
                </c:pt>
                <c:pt idx="841">
                  <c:v>1247.8</c:v>
                </c:pt>
                <c:pt idx="842">
                  <c:v>1252.2</c:v>
                </c:pt>
                <c:pt idx="843">
                  <c:v>1252.5999999999999</c:v>
                </c:pt>
                <c:pt idx="844">
                  <c:v>1252.7</c:v>
                </c:pt>
                <c:pt idx="845">
                  <c:v>1256.9000000000001</c:v>
                </c:pt>
                <c:pt idx="846">
                  <c:v>1258.9000000000001</c:v>
                </c:pt>
                <c:pt idx="847">
                  <c:v>1262.9000000000001</c:v>
                </c:pt>
                <c:pt idx="848">
                  <c:v>1266</c:v>
                </c:pt>
                <c:pt idx="849">
                  <c:v>1268.2</c:v>
                </c:pt>
                <c:pt idx="850">
                  <c:v>1268.2</c:v>
                </c:pt>
                <c:pt idx="851">
                  <c:v>1270.8</c:v>
                </c:pt>
                <c:pt idx="852">
                  <c:v>1271.9000000000001</c:v>
                </c:pt>
                <c:pt idx="853">
                  <c:v>1273.4000000000001</c:v>
                </c:pt>
                <c:pt idx="854">
                  <c:v>1273.5999999999999</c:v>
                </c:pt>
                <c:pt idx="855">
                  <c:v>1282.3</c:v>
                </c:pt>
                <c:pt idx="856">
                  <c:v>1282.4000000000001</c:v>
                </c:pt>
                <c:pt idx="857">
                  <c:v>1282.4000000000001</c:v>
                </c:pt>
                <c:pt idx="858">
                  <c:v>1284.7</c:v>
                </c:pt>
                <c:pt idx="859">
                  <c:v>1287.7</c:v>
                </c:pt>
                <c:pt idx="860">
                  <c:v>1288.4000000000001</c:v>
                </c:pt>
                <c:pt idx="861">
                  <c:v>1289.5999999999999</c:v>
                </c:pt>
                <c:pt idx="862">
                  <c:v>1289.7</c:v>
                </c:pt>
                <c:pt idx="863">
                  <c:v>1296</c:v>
                </c:pt>
                <c:pt idx="864">
                  <c:v>1296.5999999999999</c:v>
                </c:pt>
                <c:pt idx="865">
                  <c:v>1298.0999999999999</c:v>
                </c:pt>
                <c:pt idx="866">
                  <c:v>1302.0999999999999</c:v>
                </c:pt>
                <c:pt idx="867">
                  <c:v>1302.7</c:v>
                </c:pt>
                <c:pt idx="868">
                  <c:v>1305.9000000000001</c:v>
                </c:pt>
                <c:pt idx="869">
                  <c:v>1308</c:v>
                </c:pt>
                <c:pt idx="870">
                  <c:v>1310.5</c:v>
                </c:pt>
                <c:pt idx="871">
                  <c:v>1314.1</c:v>
                </c:pt>
                <c:pt idx="872">
                  <c:v>1314.3</c:v>
                </c:pt>
                <c:pt idx="873">
                  <c:v>1314.6</c:v>
                </c:pt>
                <c:pt idx="874">
                  <c:v>1314.6</c:v>
                </c:pt>
                <c:pt idx="875">
                  <c:v>1321.2</c:v>
                </c:pt>
                <c:pt idx="876">
                  <c:v>1322.4</c:v>
                </c:pt>
                <c:pt idx="877">
                  <c:v>1325.7</c:v>
                </c:pt>
                <c:pt idx="878">
                  <c:v>1326.2</c:v>
                </c:pt>
                <c:pt idx="879">
                  <c:v>1326.7</c:v>
                </c:pt>
                <c:pt idx="880">
                  <c:v>1327.3</c:v>
                </c:pt>
                <c:pt idx="881">
                  <c:v>1327.5</c:v>
                </c:pt>
                <c:pt idx="882">
                  <c:v>1332.4</c:v>
                </c:pt>
                <c:pt idx="883">
                  <c:v>1335</c:v>
                </c:pt>
                <c:pt idx="884">
                  <c:v>1338.2</c:v>
                </c:pt>
                <c:pt idx="885">
                  <c:v>1338.2</c:v>
                </c:pt>
                <c:pt idx="886">
                  <c:v>1339.1</c:v>
                </c:pt>
                <c:pt idx="887">
                  <c:v>1341.2</c:v>
                </c:pt>
                <c:pt idx="888">
                  <c:v>1343.5</c:v>
                </c:pt>
                <c:pt idx="889">
                  <c:v>1345.9</c:v>
                </c:pt>
                <c:pt idx="890">
                  <c:v>1346.2</c:v>
                </c:pt>
                <c:pt idx="891">
                  <c:v>1354.8</c:v>
                </c:pt>
                <c:pt idx="892">
                  <c:v>1354.9</c:v>
                </c:pt>
                <c:pt idx="893">
                  <c:v>1355.4</c:v>
                </c:pt>
                <c:pt idx="894">
                  <c:v>1359.3</c:v>
                </c:pt>
                <c:pt idx="895">
                  <c:v>1361.5</c:v>
                </c:pt>
                <c:pt idx="896">
                  <c:v>1363.5</c:v>
                </c:pt>
                <c:pt idx="897">
                  <c:v>1368.3</c:v>
                </c:pt>
                <c:pt idx="898">
                  <c:v>1369.2</c:v>
                </c:pt>
                <c:pt idx="899">
                  <c:v>1370</c:v>
                </c:pt>
                <c:pt idx="900">
                  <c:v>1372.7</c:v>
                </c:pt>
                <c:pt idx="901">
                  <c:v>1375.8</c:v>
                </c:pt>
                <c:pt idx="902">
                  <c:v>1376</c:v>
                </c:pt>
                <c:pt idx="903">
                  <c:v>1376.1</c:v>
                </c:pt>
                <c:pt idx="904">
                  <c:v>1377.5</c:v>
                </c:pt>
                <c:pt idx="905">
                  <c:v>1378.6</c:v>
                </c:pt>
                <c:pt idx="906">
                  <c:v>1381</c:v>
                </c:pt>
                <c:pt idx="907">
                  <c:v>1384.4</c:v>
                </c:pt>
                <c:pt idx="908">
                  <c:v>1386</c:v>
                </c:pt>
                <c:pt idx="909">
                  <c:v>1391.7</c:v>
                </c:pt>
                <c:pt idx="910">
                  <c:v>1393.8</c:v>
                </c:pt>
                <c:pt idx="911">
                  <c:v>1395.1</c:v>
                </c:pt>
                <c:pt idx="912">
                  <c:v>1396.7</c:v>
                </c:pt>
                <c:pt idx="913">
                  <c:v>1396.8</c:v>
                </c:pt>
                <c:pt idx="914">
                  <c:v>1402.8</c:v>
                </c:pt>
                <c:pt idx="915">
                  <c:v>1403.7</c:v>
                </c:pt>
                <c:pt idx="916">
                  <c:v>1405.3</c:v>
                </c:pt>
                <c:pt idx="917">
                  <c:v>1405.6</c:v>
                </c:pt>
                <c:pt idx="918">
                  <c:v>1406.3</c:v>
                </c:pt>
                <c:pt idx="919">
                  <c:v>1407.2</c:v>
                </c:pt>
                <c:pt idx="920">
                  <c:v>1410.2</c:v>
                </c:pt>
                <c:pt idx="921">
                  <c:v>1410.2</c:v>
                </c:pt>
                <c:pt idx="922">
                  <c:v>1412.8</c:v>
                </c:pt>
                <c:pt idx="923">
                  <c:v>1413.5</c:v>
                </c:pt>
                <c:pt idx="924">
                  <c:v>1416.8</c:v>
                </c:pt>
                <c:pt idx="925">
                  <c:v>1420.4</c:v>
                </c:pt>
                <c:pt idx="926">
                  <c:v>1420.9</c:v>
                </c:pt>
                <c:pt idx="927">
                  <c:v>1424.9</c:v>
                </c:pt>
                <c:pt idx="928">
                  <c:v>1426.3</c:v>
                </c:pt>
                <c:pt idx="929">
                  <c:v>1427.5</c:v>
                </c:pt>
                <c:pt idx="930">
                  <c:v>1429.9</c:v>
                </c:pt>
                <c:pt idx="931">
                  <c:v>1432.2</c:v>
                </c:pt>
                <c:pt idx="932">
                  <c:v>1435.8</c:v>
                </c:pt>
                <c:pt idx="933">
                  <c:v>1437.1</c:v>
                </c:pt>
                <c:pt idx="934">
                  <c:v>1438.8</c:v>
                </c:pt>
                <c:pt idx="935">
                  <c:v>1438.9</c:v>
                </c:pt>
                <c:pt idx="936">
                  <c:v>1440.1</c:v>
                </c:pt>
                <c:pt idx="937">
                  <c:v>1447.3</c:v>
                </c:pt>
                <c:pt idx="938">
                  <c:v>1449.7</c:v>
                </c:pt>
                <c:pt idx="939">
                  <c:v>1450.6</c:v>
                </c:pt>
                <c:pt idx="940">
                  <c:v>1451.6</c:v>
                </c:pt>
                <c:pt idx="941">
                  <c:v>1454.9</c:v>
                </c:pt>
                <c:pt idx="942">
                  <c:v>1460.2</c:v>
                </c:pt>
                <c:pt idx="943">
                  <c:v>1460.4</c:v>
                </c:pt>
                <c:pt idx="944">
                  <c:v>1466</c:v>
                </c:pt>
                <c:pt idx="945">
                  <c:v>1468</c:v>
                </c:pt>
                <c:pt idx="946">
                  <c:v>1468.5</c:v>
                </c:pt>
                <c:pt idx="947">
                  <c:v>1468.7</c:v>
                </c:pt>
                <c:pt idx="948">
                  <c:v>1469.1</c:v>
                </c:pt>
                <c:pt idx="949">
                  <c:v>1470</c:v>
                </c:pt>
                <c:pt idx="950">
                  <c:v>1472.8</c:v>
                </c:pt>
                <c:pt idx="951">
                  <c:v>1474</c:v>
                </c:pt>
                <c:pt idx="952">
                  <c:v>1477</c:v>
                </c:pt>
                <c:pt idx="953">
                  <c:v>1480.2</c:v>
                </c:pt>
                <c:pt idx="954">
                  <c:v>1481.1</c:v>
                </c:pt>
                <c:pt idx="955">
                  <c:v>1487.6</c:v>
                </c:pt>
                <c:pt idx="956">
                  <c:v>1488.6</c:v>
                </c:pt>
                <c:pt idx="957">
                  <c:v>1493</c:v>
                </c:pt>
                <c:pt idx="958">
                  <c:v>1493.5</c:v>
                </c:pt>
                <c:pt idx="959">
                  <c:v>1494.9</c:v>
                </c:pt>
                <c:pt idx="960">
                  <c:v>1496.8</c:v>
                </c:pt>
                <c:pt idx="961">
                  <c:v>1497.1</c:v>
                </c:pt>
                <c:pt idx="962">
                  <c:v>1502.6</c:v>
                </c:pt>
                <c:pt idx="963">
                  <c:v>1504.4</c:v>
                </c:pt>
                <c:pt idx="964">
                  <c:v>1505.7</c:v>
                </c:pt>
                <c:pt idx="965">
                  <c:v>1506.7</c:v>
                </c:pt>
                <c:pt idx="966">
                  <c:v>1509.9</c:v>
                </c:pt>
                <c:pt idx="967">
                  <c:v>1510.2</c:v>
                </c:pt>
                <c:pt idx="968">
                  <c:v>1511.1</c:v>
                </c:pt>
                <c:pt idx="969">
                  <c:v>1514.5</c:v>
                </c:pt>
                <c:pt idx="970">
                  <c:v>1518.2</c:v>
                </c:pt>
                <c:pt idx="971">
                  <c:v>1521.3</c:v>
                </c:pt>
                <c:pt idx="972">
                  <c:v>1522.1</c:v>
                </c:pt>
                <c:pt idx="973">
                  <c:v>1523.6</c:v>
                </c:pt>
                <c:pt idx="974">
                  <c:v>1524.7</c:v>
                </c:pt>
                <c:pt idx="975">
                  <c:v>1526.8</c:v>
                </c:pt>
                <c:pt idx="976">
                  <c:v>1528.6</c:v>
                </c:pt>
                <c:pt idx="977">
                  <c:v>1529.4</c:v>
                </c:pt>
                <c:pt idx="978">
                  <c:v>1532.7</c:v>
                </c:pt>
                <c:pt idx="979">
                  <c:v>1534.4</c:v>
                </c:pt>
                <c:pt idx="980">
                  <c:v>1535.2</c:v>
                </c:pt>
                <c:pt idx="981">
                  <c:v>1535.3</c:v>
                </c:pt>
                <c:pt idx="982">
                  <c:v>1535.3</c:v>
                </c:pt>
                <c:pt idx="983">
                  <c:v>1542.5</c:v>
                </c:pt>
                <c:pt idx="984">
                  <c:v>1544.8</c:v>
                </c:pt>
                <c:pt idx="985">
                  <c:v>1545.6</c:v>
                </c:pt>
                <c:pt idx="986">
                  <c:v>1546</c:v>
                </c:pt>
                <c:pt idx="987">
                  <c:v>1548.9</c:v>
                </c:pt>
                <c:pt idx="988">
                  <c:v>1550.7</c:v>
                </c:pt>
                <c:pt idx="989">
                  <c:v>1552.5</c:v>
                </c:pt>
                <c:pt idx="990">
                  <c:v>1552.6</c:v>
                </c:pt>
                <c:pt idx="991">
                  <c:v>1553.6</c:v>
                </c:pt>
                <c:pt idx="992">
                  <c:v>1555.2</c:v>
                </c:pt>
                <c:pt idx="993">
                  <c:v>1555.2</c:v>
                </c:pt>
                <c:pt idx="994">
                  <c:v>1558.9</c:v>
                </c:pt>
                <c:pt idx="995">
                  <c:v>1559.1</c:v>
                </c:pt>
                <c:pt idx="996">
                  <c:v>1562.1</c:v>
                </c:pt>
                <c:pt idx="997">
                  <c:v>1562.6</c:v>
                </c:pt>
                <c:pt idx="998">
                  <c:v>1565.9</c:v>
                </c:pt>
                <c:pt idx="999">
                  <c:v>1567.4</c:v>
                </c:pt>
                <c:pt idx="1000">
                  <c:v>1569.5</c:v>
                </c:pt>
                <c:pt idx="1001">
                  <c:v>1569.9</c:v>
                </c:pt>
                <c:pt idx="1002">
                  <c:v>1570.5</c:v>
                </c:pt>
                <c:pt idx="1003">
                  <c:v>1572.9</c:v>
                </c:pt>
                <c:pt idx="1004">
                  <c:v>1573</c:v>
                </c:pt>
                <c:pt idx="1005">
                  <c:v>1573.1</c:v>
                </c:pt>
                <c:pt idx="1006">
                  <c:v>1575</c:v>
                </c:pt>
                <c:pt idx="1007">
                  <c:v>1578.9</c:v>
                </c:pt>
                <c:pt idx="1008">
                  <c:v>1579.7</c:v>
                </c:pt>
                <c:pt idx="1009">
                  <c:v>1581.4</c:v>
                </c:pt>
                <c:pt idx="1010">
                  <c:v>1585.5</c:v>
                </c:pt>
                <c:pt idx="1011">
                  <c:v>1585.8</c:v>
                </c:pt>
                <c:pt idx="1012">
                  <c:v>1586.1</c:v>
                </c:pt>
                <c:pt idx="1013">
                  <c:v>1586.3</c:v>
                </c:pt>
                <c:pt idx="1014">
                  <c:v>1588.6</c:v>
                </c:pt>
                <c:pt idx="1015">
                  <c:v>1589.6</c:v>
                </c:pt>
                <c:pt idx="1016">
                  <c:v>1590.1</c:v>
                </c:pt>
                <c:pt idx="1017">
                  <c:v>1595.7</c:v>
                </c:pt>
                <c:pt idx="1018">
                  <c:v>1599.3</c:v>
                </c:pt>
                <c:pt idx="1019">
                  <c:v>1600.1</c:v>
                </c:pt>
                <c:pt idx="1020">
                  <c:v>1601.8</c:v>
                </c:pt>
                <c:pt idx="1021">
                  <c:v>1603.9</c:v>
                </c:pt>
                <c:pt idx="1022">
                  <c:v>1604.6</c:v>
                </c:pt>
                <c:pt idx="1023">
                  <c:v>1605</c:v>
                </c:pt>
                <c:pt idx="1024">
                  <c:v>1606</c:v>
                </c:pt>
                <c:pt idx="1025">
                  <c:v>1606.4</c:v>
                </c:pt>
                <c:pt idx="1026">
                  <c:v>1614.5</c:v>
                </c:pt>
                <c:pt idx="1027">
                  <c:v>1616.7</c:v>
                </c:pt>
                <c:pt idx="1028">
                  <c:v>1618.1</c:v>
                </c:pt>
                <c:pt idx="1029">
                  <c:v>1618.2</c:v>
                </c:pt>
                <c:pt idx="1030">
                  <c:v>1618.5</c:v>
                </c:pt>
                <c:pt idx="1031">
                  <c:v>1620.1</c:v>
                </c:pt>
                <c:pt idx="1032">
                  <c:v>1622.3</c:v>
                </c:pt>
                <c:pt idx="1033">
                  <c:v>1622.8</c:v>
                </c:pt>
                <c:pt idx="1034">
                  <c:v>1622.9</c:v>
                </c:pt>
                <c:pt idx="1035">
                  <c:v>1626.6</c:v>
                </c:pt>
                <c:pt idx="1036">
                  <c:v>1628</c:v>
                </c:pt>
                <c:pt idx="1037">
                  <c:v>1628.1</c:v>
                </c:pt>
                <c:pt idx="1038">
                  <c:v>1635</c:v>
                </c:pt>
                <c:pt idx="1039">
                  <c:v>1637.3</c:v>
                </c:pt>
                <c:pt idx="1040">
                  <c:v>1640.1</c:v>
                </c:pt>
                <c:pt idx="1041">
                  <c:v>1640.1</c:v>
                </c:pt>
                <c:pt idx="1042">
                  <c:v>1641.1</c:v>
                </c:pt>
                <c:pt idx="1043">
                  <c:v>1641.4</c:v>
                </c:pt>
                <c:pt idx="1044">
                  <c:v>1641.6</c:v>
                </c:pt>
                <c:pt idx="1045">
                  <c:v>1653.9</c:v>
                </c:pt>
                <c:pt idx="1046">
                  <c:v>1655.4</c:v>
                </c:pt>
                <c:pt idx="1047">
                  <c:v>1657.4</c:v>
                </c:pt>
                <c:pt idx="1048">
                  <c:v>1659.8</c:v>
                </c:pt>
                <c:pt idx="1049">
                  <c:v>1668.3</c:v>
                </c:pt>
                <c:pt idx="1050">
                  <c:v>1669.2</c:v>
                </c:pt>
                <c:pt idx="1051">
                  <c:v>1669.3</c:v>
                </c:pt>
                <c:pt idx="1052">
                  <c:v>1670.1</c:v>
                </c:pt>
                <c:pt idx="1053">
                  <c:v>1672.9</c:v>
                </c:pt>
                <c:pt idx="1054">
                  <c:v>1674.9</c:v>
                </c:pt>
                <c:pt idx="1055">
                  <c:v>1675.7</c:v>
                </c:pt>
                <c:pt idx="1056">
                  <c:v>1676.5</c:v>
                </c:pt>
                <c:pt idx="1057">
                  <c:v>1684.8</c:v>
                </c:pt>
                <c:pt idx="1058">
                  <c:v>1688.4</c:v>
                </c:pt>
                <c:pt idx="1059">
                  <c:v>1688.4</c:v>
                </c:pt>
                <c:pt idx="1060">
                  <c:v>1688.8</c:v>
                </c:pt>
                <c:pt idx="1061">
                  <c:v>1689.8</c:v>
                </c:pt>
                <c:pt idx="1062">
                  <c:v>1690.6</c:v>
                </c:pt>
                <c:pt idx="1063">
                  <c:v>1694.1</c:v>
                </c:pt>
                <c:pt idx="1064">
                  <c:v>1694.7</c:v>
                </c:pt>
                <c:pt idx="1065">
                  <c:v>1696.4</c:v>
                </c:pt>
                <c:pt idx="1066">
                  <c:v>1700.2</c:v>
                </c:pt>
                <c:pt idx="1067">
                  <c:v>1700.3</c:v>
                </c:pt>
                <c:pt idx="1068">
                  <c:v>1702.2</c:v>
                </c:pt>
                <c:pt idx="1069">
                  <c:v>1706.9</c:v>
                </c:pt>
                <c:pt idx="1070">
                  <c:v>1707.8</c:v>
                </c:pt>
                <c:pt idx="1071">
                  <c:v>1708</c:v>
                </c:pt>
                <c:pt idx="1072">
                  <c:v>1710.5</c:v>
                </c:pt>
                <c:pt idx="1073">
                  <c:v>1711.4</c:v>
                </c:pt>
                <c:pt idx="1074">
                  <c:v>1711.9</c:v>
                </c:pt>
                <c:pt idx="1075">
                  <c:v>1712.8</c:v>
                </c:pt>
                <c:pt idx="1076">
                  <c:v>1713.2</c:v>
                </c:pt>
                <c:pt idx="1077">
                  <c:v>1717.3</c:v>
                </c:pt>
                <c:pt idx="1078">
                  <c:v>1718</c:v>
                </c:pt>
                <c:pt idx="1079">
                  <c:v>1721.2</c:v>
                </c:pt>
                <c:pt idx="1080">
                  <c:v>1723.4</c:v>
                </c:pt>
                <c:pt idx="1081">
                  <c:v>1725.9</c:v>
                </c:pt>
                <c:pt idx="1082">
                  <c:v>1727.1</c:v>
                </c:pt>
                <c:pt idx="1083">
                  <c:v>1727.2</c:v>
                </c:pt>
                <c:pt idx="1084">
                  <c:v>1733.6</c:v>
                </c:pt>
                <c:pt idx="1085">
                  <c:v>1737</c:v>
                </c:pt>
                <c:pt idx="1086">
                  <c:v>1738.5</c:v>
                </c:pt>
                <c:pt idx="1087">
                  <c:v>1740.6</c:v>
                </c:pt>
                <c:pt idx="1088">
                  <c:v>1740.6</c:v>
                </c:pt>
                <c:pt idx="1089">
                  <c:v>1742.8</c:v>
                </c:pt>
                <c:pt idx="1090">
                  <c:v>1747.5</c:v>
                </c:pt>
                <c:pt idx="1091">
                  <c:v>1756.4</c:v>
                </c:pt>
                <c:pt idx="1092">
                  <c:v>1763</c:v>
                </c:pt>
                <c:pt idx="1093">
                  <c:v>1765.8</c:v>
                </c:pt>
                <c:pt idx="1094">
                  <c:v>1769.5</c:v>
                </c:pt>
                <c:pt idx="1095">
                  <c:v>1769.5</c:v>
                </c:pt>
                <c:pt idx="1096">
                  <c:v>1769.7</c:v>
                </c:pt>
                <c:pt idx="1097">
                  <c:v>1770.3</c:v>
                </c:pt>
                <c:pt idx="1098">
                  <c:v>1771</c:v>
                </c:pt>
                <c:pt idx="1099">
                  <c:v>1771.9</c:v>
                </c:pt>
                <c:pt idx="1100">
                  <c:v>1774.9</c:v>
                </c:pt>
                <c:pt idx="1101">
                  <c:v>1775.2</c:v>
                </c:pt>
                <c:pt idx="1102">
                  <c:v>1775.5</c:v>
                </c:pt>
                <c:pt idx="1103">
                  <c:v>1776.4</c:v>
                </c:pt>
                <c:pt idx="1104">
                  <c:v>1776.8</c:v>
                </c:pt>
                <c:pt idx="1105">
                  <c:v>1778</c:v>
                </c:pt>
                <c:pt idx="1106">
                  <c:v>1778.8</c:v>
                </c:pt>
                <c:pt idx="1107">
                  <c:v>1779.2</c:v>
                </c:pt>
                <c:pt idx="1108">
                  <c:v>1779.2</c:v>
                </c:pt>
                <c:pt idx="1109">
                  <c:v>1779.2</c:v>
                </c:pt>
                <c:pt idx="1110">
                  <c:v>1781.7</c:v>
                </c:pt>
                <c:pt idx="1111">
                  <c:v>1783.2</c:v>
                </c:pt>
                <c:pt idx="1112">
                  <c:v>1783.8</c:v>
                </c:pt>
                <c:pt idx="1113">
                  <c:v>1784.3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16-42D8-A6CA-B8FA928D55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(3)'!$G$3:$G$1116</c:f>
              <c:numCache>
                <c:formatCode>General</c:formatCode>
                <c:ptCount val="1114"/>
                <c:pt idx="0">
                  <c:v>16.742231499105031</c:v>
                </c:pt>
                <c:pt idx="1">
                  <c:v>0.17522629194249362</c:v>
                </c:pt>
                <c:pt idx="2">
                  <c:v>3.8962291334092498</c:v>
                </c:pt>
                <c:pt idx="3">
                  <c:v>20.512928860230971</c:v>
                </c:pt>
                <c:pt idx="4">
                  <c:v>2.3000114656407646</c:v>
                </c:pt>
                <c:pt idx="5">
                  <c:v>23.753007887656338</c:v>
                </c:pt>
                <c:pt idx="6">
                  <c:v>0.70604226959603977</c:v>
                </c:pt>
                <c:pt idx="7">
                  <c:v>-23.416451213497716</c:v>
                </c:pt>
                <c:pt idx="8">
                  <c:v>2.3000114656407646</c:v>
                </c:pt>
                <c:pt idx="9">
                  <c:v>2.3000114656407646</c:v>
                </c:pt>
                <c:pt idx="10">
                  <c:v>67.571909191288015</c:v>
                </c:pt>
                <c:pt idx="11">
                  <c:v>15.129402405777597</c:v>
                </c:pt>
                <c:pt idx="12">
                  <c:v>0.70604226959603977</c:v>
                </c:pt>
                <c:pt idx="13">
                  <c:v>3.8962291334092498</c:v>
                </c:pt>
                <c:pt idx="14">
                  <c:v>58.724853802478165</c:v>
                </c:pt>
                <c:pt idx="15">
                  <c:v>-8.8080024638490571</c:v>
                </c:pt>
                <c:pt idx="16">
                  <c:v>3.3639093482666311</c:v>
                </c:pt>
                <c:pt idx="17">
                  <c:v>32.427859199458595</c:v>
                </c:pt>
                <c:pt idx="18">
                  <c:v>1.7684364689144871</c:v>
                </c:pt>
                <c:pt idx="19">
                  <c:v>2.3000114656407646</c:v>
                </c:pt>
                <c:pt idx="20">
                  <c:v>4.4287941136893494</c:v>
                </c:pt>
                <c:pt idx="21">
                  <c:v>54.315804437463058</c:v>
                </c:pt>
                <c:pt idx="22">
                  <c:v>48.269822883168615</c:v>
                </c:pt>
                <c:pt idx="23">
                  <c:v>13.518528336869949</c:v>
                </c:pt>
                <c:pt idx="24">
                  <c:v>79.796337566658949</c:v>
                </c:pt>
                <c:pt idx="25">
                  <c:v>22.132054941166302</c:v>
                </c:pt>
                <c:pt idx="26">
                  <c:v>50.466113544039956</c:v>
                </c:pt>
                <c:pt idx="27">
                  <c:v>31.34083433156934</c:v>
                </c:pt>
                <c:pt idx="28">
                  <c:v>72.564690005429711</c:v>
                </c:pt>
                <c:pt idx="29">
                  <c:v>93.205734742550206</c:v>
                </c:pt>
                <c:pt idx="30">
                  <c:v>32.427859199458595</c:v>
                </c:pt>
                <c:pt idx="31">
                  <c:v>46.076152627152041</c:v>
                </c:pt>
                <c:pt idx="32">
                  <c:v>118.53739504448184</c:v>
                </c:pt>
                <c:pt idx="33">
                  <c:v>62.038051779039947</c:v>
                </c:pt>
                <c:pt idx="34">
                  <c:v>41.69684505757516</c:v>
                </c:pt>
                <c:pt idx="35">
                  <c:v>17.280270223384335</c:v>
                </c:pt>
                <c:pt idx="36">
                  <c:v>-7.2284983960829123</c:v>
                </c:pt>
                <c:pt idx="37">
                  <c:v>4.9616027877871147</c:v>
                </c:pt>
                <c:pt idx="38">
                  <c:v>56.51909281806816</c:v>
                </c:pt>
                <c:pt idx="39">
                  <c:v>30.254557613516411</c:v>
                </c:pt>
                <c:pt idx="40">
                  <c:v>93.766047092405259</c:v>
                </c:pt>
                <c:pt idx="41">
                  <c:v>44.980313396970175</c:v>
                </c:pt>
                <c:pt idx="42">
                  <c:v>63.696668981279728</c:v>
                </c:pt>
                <c:pt idx="43">
                  <c:v>87.609496699008318</c:v>
                </c:pt>
                <c:pt idx="44">
                  <c:v>69.234893168005968</c:v>
                </c:pt>
                <c:pt idx="45">
                  <c:v>46.076152627152041</c:v>
                </c:pt>
                <c:pt idx="46">
                  <c:v>49.367643268400897</c:v>
                </c:pt>
                <c:pt idx="47">
                  <c:v>77.012210018723991</c:v>
                </c:pt>
                <c:pt idx="48">
                  <c:v>31.884253676534911</c:v>
                </c:pt>
                <c:pt idx="49">
                  <c:v>106.12358956470182</c:v>
                </c:pt>
                <c:pt idx="50">
                  <c:v>55.968037463918989</c:v>
                </c:pt>
                <c:pt idx="51">
                  <c:v>12.445714308102168</c:v>
                </c:pt>
                <c:pt idx="52">
                  <c:v>63.143648518526518</c:v>
                </c:pt>
                <c:pt idx="53">
                  <c:v>24.293726791246726</c:v>
                </c:pt>
                <c:pt idx="54">
                  <c:v>40.057423661516069</c:v>
                </c:pt>
                <c:pt idx="55">
                  <c:v>53.215099207452994</c:v>
                </c:pt>
                <c:pt idx="56">
                  <c:v>50.466113544039956</c:v>
                </c:pt>
                <c:pt idx="57">
                  <c:v>101.06123422446701</c:v>
                </c:pt>
                <c:pt idx="58">
                  <c:v>59.276676086055843</c:v>
                </c:pt>
                <c:pt idx="59">
                  <c:v>77.568765733463792</c:v>
                </c:pt>
                <c:pt idx="60">
                  <c:v>70.344261433527137</c:v>
                </c:pt>
                <c:pt idx="61">
                  <c:v>90.965729741025072</c:v>
                </c:pt>
                <c:pt idx="62">
                  <c:v>58.724853802478165</c:v>
                </c:pt>
                <c:pt idx="63">
                  <c:v>46.624322224703675</c:v>
                </c:pt>
                <c:pt idx="64">
                  <c:v>79.796337566658949</c:v>
                </c:pt>
                <c:pt idx="65">
                  <c:v>92.645546462555657</c:v>
                </c:pt>
                <c:pt idx="66">
                  <c:v>36.238240493058612</c:v>
                </c:pt>
                <c:pt idx="67">
                  <c:v>73.120146881489163</c:v>
                </c:pt>
                <c:pt idx="68">
                  <c:v>86.491771125694285</c:v>
                </c:pt>
                <c:pt idx="69">
                  <c:v>116.27630494292067</c:v>
                </c:pt>
                <c:pt idx="70">
                  <c:v>80.910926795903706</c:v>
                </c:pt>
                <c:pt idx="71">
                  <c:v>126.46489478422377</c:v>
                </c:pt>
                <c:pt idx="72">
                  <c:v>113.45243487688312</c:v>
                </c:pt>
                <c:pt idx="73">
                  <c:v>104.99780016493146</c:v>
                </c:pt>
                <c:pt idx="74">
                  <c:v>104.99780016493146</c:v>
                </c:pt>
                <c:pt idx="75">
                  <c:v>125.89794900577537</c:v>
                </c:pt>
                <c:pt idx="76">
                  <c:v>36.238240493058612</c:v>
                </c:pt>
                <c:pt idx="77">
                  <c:v>47.721158017696766</c:v>
                </c:pt>
                <c:pt idx="78">
                  <c:v>97.691676988899601</c:v>
                </c:pt>
                <c:pt idx="79">
                  <c:v>58.724853802478165</c:v>
                </c:pt>
                <c:pt idx="80">
                  <c:v>96.008529893383027</c:v>
                </c:pt>
                <c:pt idx="81">
                  <c:v>119.10294211653026</c:v>
                </c:pt>
                <c:pt idx="82">
                  <c:v>9.7676084602952358</c:v>
                </c:pt>
                <c:pt idx="83">
                  <c:v>87.050569784534829</c:v>
                </c:pt>
                <c:pt idx="84">
                  <c:v>139.53330332378124</c:v>
                </c:pt>
                <c:pt idx="85">
                  <c:v>137.25665470188073</c:v>
                </c:pt>
                <c:pt idx="86">
                  <c:v>72.564690005429711</c:v>
                </c:pt>
                <c:pt idx="87">
                  <c:v>119.10294211653026</c:v>
                </c:pt>
                <c:pt idx="88">
                  <c:v>89.287043062600688</c:v>
                </c:pt>
                <c:pt idx="89">
                  <c:v>102.74762578588279</c:v>
                </c:pt>
                <c:pt idx="90">
                  <c:v>111.75945630109099</c:v>
                </c:pt>
                <c:pt idx="91">
                  <c:v>132.70821753894313</c:v>
                </c:pt>
                <c:pt idx="92">
                  <c:v>115.14642282725994</c:v>
                </c:pt>
                <c:pt idx="93">
                  <c:v>70.899157790099551</c:v>
                </c:pt>
                <c:pt idx="94">
                  <c:v>89.846479098311406</c:v>
                </c:pt>
                <c:pt idx="95">
                  <c:v>150.94024807941724</c:v>
                </c:pt>
                <c:pt idx="96">
                  <c:v>83.699715584116475</c:v>
                </c:pt>
                <c:pt idx="97">
                  <c:v>46.076152627152041</c:v>
                </c:pt>
                <c:pt idx="98">
                  <c:v>106.12358956470182</c:v>
                </c:pt>
                <c:pt idx="99">
                  <c:v>133.27641468664586</c:v>
                </c:pt>
                <c:pt idx="100">
                  <c:v>122.49850899680821</c:v>
                </c:pt>
                <c:pt idx="101">
                  <c:v>161.81226589385648</c:v>
                </c:pt>
                <c:pt idx="102">
                  <c:v>154.94179330503357</c:v>
                </c:pt>
                <c:pt idx="103">
                  <c:v>137.82566606194177</c:v>
                </c:pt>
                <c:pt idx="104">
                  <c:v>148.08486227041323</c:v>
                </c:pt>
                <c:pt idx="105">
                  <c:v>33.515625389872014</c:v>
                </c:pt>
                <c:pt idx="106">
                  <c:v>120.80023770834988</c:v>
                </c:pt>
                <c:pt idx="107">
                  <c:v>173.29220889727304</c:v>
                </c:pt>
                <c:pt idx="108">
                  <c:v>156.08594131640308</c:v>
                </c:pt>
                <c:pt idx="109">
                  <c:v>147.51407397666804</c:v>
                </c:pt>
                <c:pt idx="110">
                  <c:v>170.9933617865953</c:v>
                </c:pt>
                <c:pt idx="111">
                  <c:v>109.5037357215145</c:v>
                </c:pt>
                <c:pt idx="112">
                  <c:v>132.70821753894313</c:v>
                </c:pt>
                <c:pt idx="113">
                  <c:v>157.80286494108577</c:v>
                </c:pt>
                <c:pt idx="114">
                  <c:v>97.691676988899601</c:v>
                </c:pt>
                <c:pt idx="115">
                  <c:v>142.95127099559647</c:v>
                </c:pt>
                <c:pt idx="116">
                  <c:v>165.25247079643844</c:v>
                </c:pt>
                <c:pt idx="117">
                  <c:v>138.96399061011687</c:v>
                </c:pt>
                <c:pt idx="118">
                  <c:v>185.38395794713551</c:v>
                </c:pt>
                <c:pt idx="119">
                  <c:v>186.53751528304764</c:v>
                </c:pt>
                <c:pt idx="120">
                  <c:v>124.76437561634133</c:v>
                </c:pt>
                <c:pt idx="121">
                  <c:v>95.447724907052574</c:v>
                </c:pt>
                <c:pt idx="122">
                  <c:v>164.67887606407993</c:v>
                </c:pt>
                <c:pt idx="123">
                  <c:v>68.126094072406644</c:v>
                </c:pt>
                <c:pt idx="124">
                  <c:v>112.88799613412873</c:v>
                </c:pt>
                <c:pt idx="125">
                  <c:v>153.2262770134962</c:v>
                </c:pt>
                <c:pt idx="126">
                  <c:v>172.71736488031468</c:v>
                </c:pt>
                <c:pt idx="127">
                  <c:v>184.23073759822171</c:v>
                </c:pt>
                <c:pt idx="128">
                  <c:v>127.03194626554851</c:v>
                </c:pt>
                <c:pt idx="129">
                  <c:v>198.66988899381346</c:v>
                </c:pt>
                <c:pt idx="130">
                  <c:v>165.8261559799879</c:v>
                </c:pt>
                <c:pt idx="131">
                  <c:v>175.01726738455147</c:v>
                </c:pt>
                <c:pt idx="132">
                  <c:v>152.08307239915496</c:v>
                </c:pt>
                <c:pt idx="133">
                  <c:v>140.10271601612573</c:v>
                </c:pt>
                <c:pt idx="134">
                  <c:v>182.5015418221106</c:v>
                </c:pt>
                <c:pt idx="135">
                  <c:v>199.82722995096549</c:v>
                </c:pt>
                <c:pt idx="136">
                  <c:v>116.27630494292067</c:v>
                </c:pt>
                <c:pt idx="137">
                  <c:v>181.34916975176299</c:v>
                </c:pt>
                <c:pt idx="138">
                  <c:v>214.32072570021217</c:v>
                </c:pt>
                <c:pt idx="139">
                  <c:v>138.96399061011687</c:v>
                </c:pt>
                <c:pt idx="140">
                  <c:v>129.8687800574798</c:v>
                </c:pt>
                <c:pt idx="141">
                  <c:v>142.38136190241158</c:v>
                </c:pt>
                <c:pt idx="142">
                  <c:v>199.24851923361621</c:v>
                </c:pt>
                <c:pt idx="143">
                  <c:v>164.67887606407993</c:v>
                </c:pt>
                <c:pt idx="144">
                  <c:v>190.00019614402061</c:v>
                </c:pt>
                <c:pt idx="145">
                  <c:v>196.93448264312246</c:v>
                </c:pt>
                <c:pt idx="146">
                  <c:v>152.08307239915496</c:v>
                </c:pt>
                <c:pt idx="147">
                  <c:v>187.69140829381757</c:v>
                </c:pt>
                <c:pt idx="148">
                  <c:v>180.77311175596731</c:v>
                </c:pt>
                <c:pt idx="149">
                  <c:v>153.79802140388392</c:v>
                </c:pt>
                <c:pt idx="150">
                  <c:v>214.90147799292447</c:v>
                </c:pt>
                <c:pt idx="151">
                  <c:v>228.27966351991012</c:v>
                </c:pt>
                <c:pt idx="152">
                  <c:v>166.39993142430245</c:v>
                </c:pt>
                <c:pt idx="153">
                  <c:v>211.41811851075198</c:v>
                </c:pt>
                <c:pt idx="154">
                  <c:v>209.09742613452022</c:v>
                </c:pt>
                <c:pt idx="155">
                  <c:v>196.35617581986565</c:v>
                </c:pt>
                <c:pt idx="156">
                  <c:v>202.72198548935074</c:v>
                </c:pt>
                <c:pt idx="157">
                  <c:v>227.69718196169958</c:v>
                </c:pt>
                <c:pt idx="158">
                  <c:v>222.45818283314691</c:v>
                </c:pt>
                <c:pt idx="159">
                  <c:v>173.29220889727304</c:v>
                </c:pt>
                <c:pt idx="160">
                  <c:v>198.66988899381346</c:v>
                </c:pt>
                <c:pt idx="161">
                  <c:v>165.8261559799879</c:v>
                </c:pt>
                <c:pt idx="162">
                  <c:v>206.77798196786642</c:v>
                </c:pt>
                <c:pt idx="163">
                  <c:v>226.53244028863696</c:v>
                </c:pt>
                <c:pt idx="164">
                  <c:v>216.6441941362292</c:v>
                </c:pt>
                <c:pt idx="165">
                  <c:v>177.31856707495672</c:v>
                </c:pt>
                <c:pt idx="166">
                  <c:v>190.00019614402061</c:v>
                </c:pt>
                <c:pt idx="167">
                  <c:v>242.28103460229141</c:v>
                </c:pt>
                <c:pt idx="168">
                  <c:v>181.34916975176299</c:v>
                </c:pt>
                <c:pt idx="169">
                  <c:v>242.28103460229141</c:v>
                </c:pt>
                <c:pt idx="170">
                  <c:v>222.45818283314691</c:v>
                </c:pt>
                <c:pt idx="171">
                  <c:v>253.39445085043536</c:v>
                </c:pt>
                <c:pt idx="172">
                  <c:v>187.69140829381757</c:v>
                </c:pt>
                <c:pt idx="173">
                  <c:v>224.20384623854358</c:v>
                </c:pt>
                <c:pt idx="174">
                  <c:v>218.9688822692865</c:v>
                </c:pt>
                <c:pt idx="175">
                  <c:v>256.90913631182934</c:v>
                </c:pt>
                <c:pt idx="176">
                  <c:v>194.0437623963989</c:v>
                </c:pt>
                <c:pt idx="177">
                  <c:v>245.20317217584835</c:v>
                </c:pt>
                <c:pt idx="178">
                  <c:v>241.11267422278337</c:v>
                </c:pt>
                <c:pt idx="179">
                  <c:v>238.19301795744497</c:v>
                </c:pt>
                <c:pt idx="180">
                  <c:v>232.35908963354365</c:v>
                </c:pt>
                <c:pt idx="181">
                  <c:v>207.93754746232872</c:v>
                </c:pt>
                <c:pt idx="182">
                  <c:v>266.29354237825868</c:v>
                </c:pt>
                <c:pt idx="183">
                  <c:v>196.35617581986565</c:v>
                </c:pt>
                <c:pt idx="184">
                  <c:v>206.19831701692311</c:v>
                </c:pt>
                <c:pt idx="185">
                  <c:v>224.78588327287514</c:v>
                </c:pt>
                <c:pt idx="186">
                  <c:v>241.11267422278337</c:v>
                </c:pt>
                <c:pt idx="187">
                  <c:v>209.09742613452022</c:v>
                </c:pt>
                <c:pt idx="188">
                  <c:v>217.2252521571707</c:v>
                </c:pt>
                <c:pt idx="189">
                  <c:v>270.99214385322364</c:v>
                </c:pt>
                <c:pt idx="190">
                  <c:v>238.19301795744497</c:v>
                </c:pt>
                <c:pt idx="191">
                  <c:v>255.73730125534075</c:v>
                </c:pt>
                <c:pt idx="192">
                  <c:v>262.77237637327585</c:v>
                </c:pt>
                <c:pt idx="193">
                  <c:v>278.04790082048953</c:v>
                </c:pt>
                <c:pt idx="194">
                  <c:v>263.9458315177929</c:v>
                </c:pt>
                <c:pt idx="195">
                  <c:v>250.46743364986531</c:v>
                </c:pt>
                <c:pt idx="196">
                  <c:v>217.80638627498126</c:v>
                </c:pt>
                <c:pt idx="197">
                  <c:v>234.10850935637831</c:v>
                </c:pt>
                <c:pt idx="198">
                  <c:v>224.20384623854358</c:v>
                </c:pt>
                <c:pt idx="199">
                  <c:v>260.42627073659133</c:v>
                </c:pt>
                <c:pt idx="200">
                  <c:v>285.11293622017524</c:v>
                </c:pt>
                <c:pt idx="201">
                  <c:v>277.45956443661959</c:v>
                </c:pt>
                <c:pt idx="202">
                  <c:v>253.98006072118989</c:v>
                </c:pt>
                <c:pt idx="203">
                  <c:v>291.0074376317483</c:v>
                </c:pt>
                <c:pt idx="204">
                  <c:v>274.51885228881474</c:v>
                </c:pt>
                <c:pt idx="205">
                  <c:v>271.57976520097134</c:v>
                </c:pt>
                <c:pt idx="206">
                  <c:v>232.35908963354365</c:v>
                </c:pt>
                <c:pt idx="207">
                  <c:v>270.40458808957982</c:v>
                </c:pt>
                <c:pt idx="208">
                  <c:v>245.78781077240541</c:v>
                </c:pt>
                <c:pt idx="209">
                  <c:v>269.22967370732135</c:v>
                </c:pt>
                <c:pt idx="210">
                  <c:v>242.86532101715414</c:v>
                </c:pt>
                <c:pt idx="211">
                  <c:v>302.2241156355276</c:v>
                </c:pt>
                <c:pt idx="212">
                  <c:v>280.99054731086136</c:v>
                </c:pt>
                <c:pt idx="213">
                  <c:v>281.57926886726102</c:v>
                </c:pt>
                <c:pt idx="214">
                  <c:v>293.36699096155525</c:v>
                </c:pt>
                <c:pt idx="215">
                  <c:v>258.66739882691735</c:v>
                </c:pt>
                <c:pt idx="216">
                  <c:v>283.93479285654081</c:v>
                </c:pt>
                <c:pt idx="217">
                  <c:v>300.45158741056719</c:v>
                </c:pt>
                <c:pt idx="218">
                  <c:v>248.12706500690661</c:v>
                </c:pt>
                <c:pt idx="219">
                  <c:v>253.39445085043536</c:v>
                </c:pt>
                <c:pt idx="220">
                  <c:v>308.72804930351288</c:v>
                </c:pt>
                <c:pt idx="221">
                  <c:v>291.59723255408238</c:v>
                </c:pt>
                <c:pt idx="222">
                  <c:v>314.64700675007674</c:v>
                </c:pt>
                <c:pt idx="223">
                  <c:v>290.41770512973017</c:v>
                </c:pt>
                <c:pt idx="224">
                  <c:v>315.83150974619753</c:v>
                </c:pt>
                <c:pt idx="225">
                  <c:v>302.81508006154257</c:v>
                </c:pt>
                <c:pt idx="226">
                  <c:v>300.45158741056719</c:v>
                </c:pt>
                <c:pt idx="227">
                  <c:v>264.5326593136686</c:v>
                </c:pt>
                <c:pt idx="228">
                  <c:v>286.29133285414571</c:v>
                </c:pt>
                <c:pt idx="229">
                  <c:v>278.63630163449716</c:v>
                </c:pt>
                <c:pt idx="230">
                  <c:v>266.88063628910584</c:v>
                </c:pt>
                <c:pt idx="231">
                  <c:v>275.69494281281072</c:v>
                </c:pt>
                <c:pt idx="232">
                  <c:v>328.28290288759638</c:v>
                </c:pt>
                <c:pt idx="233">
                  <c:v>305.77081106996405</c:v>
                </c:pt>
                <c:pt idx="234">
                  <c:v>325.3159665139795</c:v>
                </c:pt>
                <c:pt idx="235">
                  <c:v>293.36699096155525</c:v>
                </c:pt>
                <c:pt idx="236">
                  <c:v>319.3864303903926</c:v>
                </c:pt>
                <c:pt idx="237">
                  <c:v>309.31967691626727</c:v>
                </c:pt>
                <c:pt idx="238">
                  <c:v>301.04236922613222</c:v>
                </c:pt>
                <c:pt idx="239">
                  <c:v>328.87646242671769</c:v>
                </c:pt>
                <c:pt idx="240">
                  <c:v>282.75690349389146</c:v>
                </c:pt>
                <c:pt idx="241">
                  <c:v>318.20122219038751</c:v>
                </c:pt>
                <c:pt idx="242">
                  <c:v>297.49859560209518</c:v>
                </c:pt>
                <c:pt idx="243">
                  <c:v>343.73386769170457</c:v>
                </c:pt>
                <c:pt idx="244">
                  <c:v>328.87646242671769</c:v>
                </c:pt>
                <c:pt idx="245">
                  <c:v>288.64888303219652</c:v>
                </c:pt>
                <c:pt idx="246">
                  <c:v>311.686784552598</c:v>
                </c:pt>
                <c:pt idx="247">
                  <c:v>343.13889863413795</c:v>
                </c:pt>
                <c:pt idx="248">
                  <c:v>336.59791937739993</c:v>
                </c:pt>
                <c:pt idx="249">
                  <c:v>340.16488769445959</c:v>
                </c:pt>
                <c:pt idx="250">
                  <c:v>300.45158741056719</c:v>
                </c:pt>
                <c:pt idx="251">
                  <c:v>331.84511737539833</c:v>
                </c:pt>
                <c:pt idx="252">
                  <c:v>315.83150974619753</c:v>
                </c:pt>
                <c:pt idx="253">
                  <c:v>357.43332533532521</c:v>
                </c:pt>
                <c:pt idx="254">
                  <c:v>309.91136432820048</c:v>
                </c:pt>
                <c:pt idx="255">
                  <c:v>350.87780272202485</c:v>
                </c:pt>
                <c:pt idx="256">
                  <c:v>310.50311145855204</c:v>
                </c:pt>
                <c:pt idx="257">
                  <c:v>340.75957840358893</c:v>
                </c:pt>
                <c:pt idx="258">
                  <c:v>345.51910735527321</c:v>
                </c:pt>
                <c:pt idx="259">
                  <c:v>327.68940067083764</c:v>
                </c:pt>
                <c:pt idx="260">
                  <c:v>330.65748423945388</c:v>
                </c:pt>
                <c:pt idx="261">
                  <c:v>360.41527025414416</c:v>
                </c:pt>
                <c:pt idx="262">
                  <c:v>319.3864303903926</c:v>
                </c:pt>
                <c:pt idx="263">
                  <c:v>351.47348743664747</c:v>
                </c:pt>
                <c:pt idx="264">
                  <c:v>353.85677139546243</c:v>
                </c:pt>
                <c:pt idx="265">
                  <c:v>321.75754765166653</c:v>
                </c:pt>
                <c:pt idx="266">
                  <c:v>369.96645820217174</c:v>
                </c:pt>
                <c:pt idx="267">
                  <c:v>327.09595585061868</c:v>
                </c:pt>
                <c:pt idx="268">
                  <c:v>364.59224222018418</c:v>
                </c:pt>
                <c:pt idx="269">
                  <c:v>365.78614204007175</c:v>
                </c:pt>
                <c:pt idx="270">
                  <c:v>355.64480485838402</c:v>
                </c:pt>
                <c:pt idx="271">
                  <c:v>368.77181831616144</c:v>
                </c:pt>
                <c:pt idx="272">
                  <c:v>343.13889863413795</c:v>
                </c:pt>
                <c:pt idx="273">
                  <c:v>348.49561097361811</c:v>
                </c:pt>
                <c:pt idx="274">
                  <c:v>362.80179123585168</c:v>
                </c:pt>
                <c:pt idx="275">
                  <c:v>387.31212567143774</c:v>
                </c:pt>
                <c:pt idx="276">
                  <c:v>378.93292756278049</c:v>
                </c:pt>
                <c:pt idx="277">
                  <c:v>381.32595788740167</c:v>
                </c:pt>
                <c:pt idx="278">
                  <c:v>337.78668435710489</c:v>
                </c:pt>
                <c:pt idx="279">
                  <c:v>338.97567398496562</c:v>
                </c:pt>
                <c:pt idx="280">
                  <c:v>350.28217265116319</c:v>
                </c:pt>
                <c:pt idx="281">
                  <c:v>375.34493335209754</c:v>
                </c:pt>
                <c:pt idx="282">
                  <c:v>371.75881223676254</c:v>
                </c:pt>
                <c:pt idx="283">
                  <c:v>393.30337824417427</c:v>
                </c:pt>
                <c:pt idx="284">
                  <c:v>381.32595788740167</c:v>
                </c:pt>
                <c:pt idx="285">
                  <c:v>355.04873950371143</c:v>
                </c:pt>
                <c:pt idx="286">
                  <c:v>393.90278095501407</c:v>
                </c:pt>
                <c:pt idx="287">
                  <c:v>380.72762301102523</c:v>
                </c:pt>
                <c:pt idx="288">
                  <c:v>365.78614204007175</c:v>
                </c:pt>
                <c:pt idx="289">
                  <c:v>361.01182027229538</c:v>
                </c:pt>
                <c:pt idx="290">
                  <c:v>369.36911193750791</c:v>
                </c:pt>
                <c:pt idx="291">
                  <c:v>381.32595788740167</c:v>
                </c:pt>
                <c:pt idx="292">
                  <c:v>386.11448348073577</c:v>
                </c:pt>
                <c:pt idx="293">
                  <c:v>404.10026512603361</c:v>
                </c:pt>
                <c:pt idx="294">
                  <c:v>371.16130841357813</c:v>
                </c:pt>
                <c:pt idx="295">
                  <c:v>359.2223310582267</c:v>
                </c:pt>
                <c:pt idx="296">
                  <c:v>397.50024986510391</c:v>
                </c:pt>
                <c:pt idx="297">
                  <c:v>406.50175292190067</c:v>
                </c:pt>
                <c:pt idx="298">
                  <c:v>396.90054667839769</c:v>
                </c:pt>
                <c:pt idx="299">
                  <c:v>396.90054667839769</c:v>
                </c:pt>
                <c:pt idx="300">
                  <c:v>372.95397701032169</c:v>
                </c:pt>
                <c:pt idx="301">
                  <c:v>381.92434419510056</c:v>
                </c:pt>
                <c:pt idx="302">
                  <c:v>392.70402580915737</c:v>
                </c:pt>
                <c:pt idx="303">
                  <c:v>386.11448348073577</c:v>
                </c:pt>
                <c:pt idx="304">
                  <c:v>418.52089972779731</c:v>
                </c:pt>
                <c:pt idx="305">
                  <c:v>407.70279142734898</c:v>
                </c:pt>
                <c:pt idx="306">
                  <c:v>411.90796559192302</c:v>
                </c:pt>
                <c:pt idx="307">
                  <c:v>411.90796559192302</c:v>
                </c:pt>
                <c:pt idx="308">
                  <c:v>417.91948278392755</c:v>
                </c:pt>
                <c:pt idx="309">
                  <c:v>387.31212567143774</c:v>
                </c:pt>
                <c:pt idx="310">
                  <c:v>402.29966654083722</c:v>
                </c:pt>
                <c:pt idx="311">
                  <c:v>419.1223646878974</c:v>
                </c:pt>
                <c:pt idx="312">
                  <c:v>390.90627072465315</c:v>
                </c:pt>
                <c:pt idx="313">
                  <c:v>422.73215992793462</c:v>
                </c:pt>
                <c:pt idx="314">
                  <c:v>429.35456627840068</c:v>
                </c:pt>
                <c:pt idx="315">
                  <c:v>399.29965850759049</c:v>
                </c:pt>
                <c:pt idx="316">
                  <c:v>404.70056328862273</c:v>
                </c:pt>
                <c:pt idx="317">
                  <c:v>436.58550877989711</c:v>
                </c:pt>
                <c:pt idx="318">
                  <c:v>434.77714177623619</c:v>
                </c:pt>
                <c:pt idx="319">
                  <c:v>438.39429452622636</c:v>
                </c:pt>
                <c:pt idx="320">
                  <c:v>448.65192804487185</c:v>
                </c:pt>
                <c:pt idx="321">
                  <c:v>425.74163374676556</c:v>
                </c:pt>
                <c:pt idx="322">
                  <c:v>416.11552056378054</c:v>
                </c:pt>
                <c:pt idx="323">
                  <c:v>429.95688687735947</c:v>
                </c:pt>
                <c:pt idx="324">
                  <c:v>412.50889953022511</c:v>
                </c:pt>
                <c:pt idx="325">
                  <c:v>446.23717351830805</c:v>
                </c:pt>
                <c:pt idx="326">
                  <c:v>414.31199234521404</c:v>
                </c:pt>
                <c:pt idx="327">
                  <c:v>438.99731593851482</c:v>
                </c:pt>
                <c:pt idx="328">
                  <c:v>405.30091067807825</c:v>
                </c:pt>
                <c:pt idx="329">
                  <c:v>423.33395957331209</c:v>
                </c:pt>
                <c:pt idx="330">
                  <c:v>451.06741195063796</c:v>
                </c:pt>
                <c:pt idx="331">
                  <c:v>434.17444605364983</c:v>
                </c:pt>
                <c:pt idx="332">
                  <c:v>458.92273661010631</c:v>
                </c:pt>
                <c:pt idx="333">
                  <c:v>454.6919989812011</c:v>
                </c:pt>
                <c:pt idx="334">
                  <c:v>445.03007069622743</c:v>
                </c:pt>
                <c:pt idx="335">
                  <c:v>430.559254538049</c:v>
                </c:pt>
                <c:pt idx="336">
                  <c:v>434.77714177623619</c:v>
                </c:pt>
                <c:pt idx="337">
                  <c:v>446.84079360920327</c:v>
                </c:pt>
                <c:pt idx="338">
                  <c:v>422.73215992793462</c:v>
                </c:pt>
                <c:pt idx="339">
                  <c:v>469.81182376047911</c:v>
                </c:pt>
                <c:pt idx="340">
                  <c:v>460.13192281095758</c:v>
                </c:pt>
                <c:pt idx="341">
                  <c:v>466.78563553453159</c:v>
                </c:pt>
                <c:pt idx="342">
                  <c:v>445.63359919848517</c:v>
                </c:pt>
                <c:pt idx="343">
                  <c:v>475.86749723398123</c:v>
                </c:pt>
                <c:pt idx="344">
                  <c:v>449.85957900938126</c:v>
                </c:pt>
                <c:pt idx="345">
                  <c:v>458.3182107127576</c:v>
                </c:pt>
                <c:pt idx="346">
                  <c:v>481.92753146822986</c:v>
                </c:pt>
                <c:pt idx="347">
                  <c:v>470.41719367106907</c:v>
                </c:pt>
                <c:pt idx="348">
                  <c:v>464.36548113446565</c:v>
                </c:pt>
                <c:pt idx="349">
                  <c:v>477.07915656275816</c:v>
                </c:pt>
                <c:pt idx="350">
                  <c:v>452.27542650251166</c:v>
                </c:pt>
                <c:pt idx="351">
                  <c:v>438.99731593851482</c:v>
                </c:pt>
                <c:pt idx="352">
                  <c:v>494.66761362225088</c:v>
                </c:pt>
                <c:pt idx="353">
                  <c:v>465.57546966784855</c:v>
                </c:pt>
                <c:pt idx="354">
                  <c:v>482.53377312517034</c:v>
                </c:pt>
                <c:pt idx="355">
                  <c:v>484.35275683129896</c:v>
                </c:pt>
                <c:pt idx="356">
                  <c:v>464.36548113446565</c:v>
                </c:pt>
                <c:pt idx="357">
                  <c:v>467.99597838748195</c:v>
                </c:pt>
                <c:pt idx="358">
                  <c:v>491.63255312416038</c:v>
                </c:pt>
                <c:pt idx="359">
                  <c:v>481.92753146822986</c:v>
                </c:pt>
                <c:pt idx="360">
                  <c:v>477.68505153269984</c:v>
                </c:pt>
                <c:pt idx="361">
                  <c:v>500.74090550914207</c:v>
                </c:pt>
                <c:pt idx="362">
                  <c:v>492.84644997452142</c:v>
                </c:pt>
                <c:pt idx="363">
                  <c:v>508.64245119968166</c:v>
                </c:pt>
                <c:pt idx="364">
                  <c:v>478.29098998392567</c:v>
                </c:pt>
                <c:pt idx="365">
                  <c:v>492.84644997452142</c:v>
                </c:pt>
                <c:pt idx="366">
                  <c:v>481.92753146822986</c:v>
                </c:pt>
                <c:pt idx="367">
                  <c:v>500.13338689131183</c:v>
                </c:pt>
                <c:pt idx="368">
                  <c:v>460.13192281095758</c:v>
                </c:pt>
                <c:pt idx="369">
                  <c:v>473.44470219635457</c:v>
                </c:pt>
                <c:pt idx="370">
                  <c:v>495.88193450647589</c:v>
                </c:pt>
                <c:pt idx="371">
                  <c:v>488.59855619215443</c:v>
                </c:pt>
                <c:pt idx="372">
                  <c:v>509.85869752886026</c:v>
                </c:pt>
                <c:pt idx="373">
                  <c:v>489.20527025337924</c:v>
                </c:pt>
                <c:pt idx="374">
                  <c:v>498.91847566856666</c:v>
                </c:pt>
                <c:pt idx="375">
                  <c:v>505.60256149964937</c:v>
                </c:pt>
                <c:pt idx="376">
                  <c:v>505.60256149964937</c:v>
                </c:pt>
                <c:pt idx="377">
                  <c:v>519.59460166089184</c:v>
                </c:pt>
                <c:pt idx="378">
                  <c:v>510.46688278129204</c:v>
                </c:pt>
                <c:pt idx="379">
                  <c:v>514.72533501678561</c:v>
                </c:pt>
                <c:pt idx="380">
                  <c:v>528.73149756955604</c:v>
                </c:pt>
                <c:pt idx="381">
                  <c:v>523.24826567193429</c:v>
                </c:pt>
                <c:pt idx="382">
                  <c:v>497.70373272258394</c:v>
                </c:pt>
                <c:pt idx="383">
                  <c:v>501.34846607951681</c:v>
                </c:pt>
                <c:pt idx="384">
                  <c:v>528.12208812614574</c:v>
                </c:pt>
                <c:pt idx="385">
                  <c:v>515.33384995480253</c:v>
                </c:pt>
                <c:pt idx="386">
                  <c:v>517.15964087964551</c:v>
                </c:pt>
                <c:pt idx="387">
                  <c:v>522.03021501192279</c:v>
                </c:pt>
                <c:pt idx="388">
                  <c:v>542.14862487336245</c:v>
                </c:pt>
                <c:pt idx="389">
                  <c:v>529.3409472576335</c:v>
                </c:pt>
                <c:pt idx="390">
                  <c:v>528.12208812614574</c:v>
                </c:pt>
                <c:pt idx="391">
                  <c:v>494.06051667630368</c:v>
                </c:pt>
                <c:pt idx="392">
                  <c:v>515.94240593594407</c:v>
                </c:pt>
                <c:pt idx="393">
                  <c:v>554.97371318098772</c:v>
                </c:pt>
                <c:pt idx="394">
                  <c:v>539.09758674741454</c:v>
                </c:pt>
                <c:pt idx="395">
                  <c:v>512.90003683258556</c:v>
                </c:pt>
                <c:pt idx="396">
                  <c:v>518.98580019572012</c:v>
                </c:pt>
                <c:pt idx="397">
                  <c:v>550.69676863781945</c:v>
                </c:pt>
                <c:pt idx="398">
                  <c:v>542.75895106886969</c:v>
                </c:pt>
                <c:pt idx="399">
                  <c:v>536.04753985949594</c:v>
                </c:pt>
                <c:pt idx="400">
                  <c:v>540.92809094987967</c:v>
                </c:pt>
                <c:pt idx="401">
                  <c:v>533.60821894859168</c:v>
                </c:pt>
                <c:pt idx="402">
                  <c:v>539.70771521141603</c:v>
                </c:pt>
                <c:pt idx="403">
                  <c:v>567.20398545865714</c:v>
                </c:pt>
                <c:pt idx="404">
                  <c:v>540.31788329036578</c:v>
                </c:pt>
                <c:pt idx="405">
                  <c:v>536.65746973078888</c:v>
                </c:pt>
                <c:pt idx="406">
                  <c:v>557.41853523607472</c:v>
                </c:pt>
                <c:pt idx="407">
                  <c:v>572.1003789394847</c:v>
                </c:pt>
                <c:pt idx="408">
                  <c:v>552.52951150283297</c:v>
                </c:pt>
                <c:pt idx="409">
                  <c:v>561.69846030838983</c:v>
                </c:pt>
                <c:pt idx="410">
                  <c:v>554.36260451878206</c:v>
                </c:pt>
                <c:pt idx="411">
                  <c:v>562.31003209444305</c:v>
                </c:pt>
                <c:pt idx="412">
                  <c:v>553.75153466300821</c:v>
                </c:pt>
                <c:pt idx="413">
                  <c:v>551.91855826461529</c:v>
                </c:pt>
                <c:pt idx="414">
                  <c:v>569.6518781999672</c:v>
                </c:pt>
                <c:pt idx="415">
                  <c:v>585.57791168470771</c:v>
                </c:pt>
                <c:pt idx="416">
                  <c:v>552.52951150283297</c:v>
                </c:pt>
                <c:pt idx="417">
                  <c:v>550.69676863781945</c:v>
                </c:pt>
                <c:pt idx="418">
                  <c:v>566.59210751033049</c:v>
                </c:pt>
                <c:pt idx="419">
                  <c:v>573.32485667881315</c:v>
                </c:pt>
                <c:pt idx="420">
                  <c:v>536.04753985949594</c:v>
                </c:pt>
                <c:pt idx="421">
                  <c:v>566.59210751033049</c:v>
                </c:pt>
                <c:pt idx="422">
                  <c:v>598.45962918395833</c:v>
                </c:pt>
                <c:pt idx="423">
                  <c:v>569.6518781999672</c:v>
                </c:pt>
                <c:pt idx="424">
                  <c:v>581.90042181562501</c:v>
                </c:pt>
                <c:pt idx="425">
                  <c:v>581.28763748689369</c:v>
                </c:pt>
                <c:pt idx="426">
                  <c:v>580.06218108901874</c:v>
                </c:pt>
                <c:pt idx="427">
                  <c:v>610.12842249322523</c:v>
                </c:pt>
                <c:pt idx="428">
                  <c:v>565.98026772035257</c:v>
                </c:pt>
                <c:pt idx="429">
                  <c:v>594.16391777168371</c:v>
                </c:pt>
                <c:pt idx="430">
                  <c:v>581.28763748689369</c:v>
                </c:pt>
                <c:pt idx="431">
                  <c:v>593.5503915939305</c:v>
                </c:pt>
                <c:pt idx="432">
                  <c:v>566.59210751033049</c:v>
                </c:pt>
                <c:pt idx="433">
                  <c:v>582.51324352348968</c:v>
                </c:pt>
                <c:pt idx="434">
                  <c:v>589.25674065134672</c:v>
                </c:pt>
                <c:pt idx="435">
                  <c:v>605.21364982561261</c:v>
                </c:pt>
                <c:pt idx="436">
                  <c:v>575.16185679523903</c:v>
                </c:pt>
                <c:pt idx="437">
                  <c:v>625.50188345328854</c:v>
                </c:pt>
                <c:pt idx="438">
                  <c:v>569.6518781999672</c:v>
                </c:pt>
                <c:pt idx="439">
                  <c:v>607.67074702494176</c:v>
                </c:pt>
                <c:pt idx="440">
                  <c:v>604.59946609412214</c:v>
                </c:pt>
                <c:pt idx="441">
                  <c:v>596.00471686178844</c:v>
                </c:pt>
                <c:pt idx="442">
                  <c:v>578.22427760075459</c:v>
                </c:pt>
                <c:pt idx="443">
                  <c:v>639.66498402396451</c:v>
                </c:pt>
                <c:pt idx="444">
                  <c:v>599.68730490477276</c:v>
                </c:pt>
                <c:pt idx="445">
                  <c:v>589.25674065134672</c:v>
                </c:pt>
                <c:pt idx="446">
                  <c:v>629.1948164744598</c:v>
                </c:pt>
                <c:pt idx="447">
                  <c:v>616.88999695520681</c:v>
                </c:pt>
                <c:pt idx="448">
                  <c:v>610.74293150187486</c:v>
                </c:pt>
                <c:pt idx="449">
                  <c:v>608.89951258917347</c:v>
                </c:pt>
                <c:pt idx="450">
                  <c:v>588.64350977361858</c:v>
                </c:pt>
                <c:pt idx="451">
                  <c:v>627.96369781859141</c:v>
                </c:pt>
                <c:pt idx="452">
                  <c:v>659.40065658777257</c:v>
                </c:pt>
                <c:pt idx="453">
                  <c:v>595.39108043506542</c:v>
                </c:pt>
                <c:pt idx="454">
                  <c:v>618.11983958000599</c:v>
                </c:pt>
                <c:pt idx="455">
                  <c:v>670.51728318517905</c:v>
                </c:pt>
                <c:pt idx="456">
                  <c:v>619.34982486370268</c:v>
                </c:pt>
                <c:pt idx="457">
                  <c:v>643.97915357400484</c:v>
                </c:pt>
                <c:pt idx="458">
                  <c:v>629.1948164744598</c:v>
                </c:pt>
                <c:pt idx="459">
                  <c:v>655.08048279967022</c:v>
                </c:pt>
                <c:pt idx="460">
                  <c:v>603.98531864721781</c:v>
                </c:pt>
                <c:pt idx="461">
                  <c:v>640.28119000089907</c:v>
                </c:pt>
                <c:pt idx="462">
                  <c:v>621.81022252425453</c:v>
                </c:pt>
                <c:pt idx="463">
                  <c:v>659.40065658777257</c:v>
                </c:pt>
                <c:pt idx="464">
                  <c:v>684.11898116926454</c:v>
                </c:pt>
                <c:pt idx="465">
                  <c:v>605.82786981303127</c:v>
                </c:pt>
                <c:pt idx="466">
                  <c:v>635.9684782545371</c:v>
                </c:pt>
                <c:pt idx="467">
                  <c:v>638.43267626396471</c:v>
                </c:pt>
                <c:pt idx="468">
                  <c:v>624.27118817687347</c:v>
                </c:pt>
                <c:pt idx="469">
                  <c:v>635.35251588717642</c:v>
                </c:pt>
                <c:pt idx="470">
                  <c:v>644.59560187859893</c:v>
                </c:pt>
                <c:pt idx="471">
                  <c:v>615.66029721107645</c:v>
                </c:pt>
                <c:pt idx="472">
                  <c:v>696.49800219190934</c:v>
                </c:pt>
                <c:pt idx="473">
                  <c:v>623.65589361028799</c:v>
                </c:pt>
                <c:pt idx="474">
                  <c:v>668.04597974837054</c:v>
                </c:pt>
                <c:pt idx="475">
                  <c:v>679.78942691885231</c:v>
                </c:pt>
                <c:pt idx="476">
                  <c:v>672.98912202632516</c:v>
                </c:pt>
                <c:pt idx="477">
                  <c:v>630.42607582493815</c:v>
                </c:pt>
                <c:pt idx="478">
                  <c:v>647.06173998285863</c:v>
                </c:pt>
                <c:pt idx="479">
                  <c:v>647.06173998285863</c:v>
                </c:pt>
                <c:pt idx="480">
                  <c:v>658.16615131892104</c:v>
                </c:pt>
                <c:pt idx="481">
                  <c:v>643.97915357400484</c:v>
                </c:pt>
                <c:pt idx="482">
                  <c:v>708.89001382528204</c:v>
                </c:pt>
                <c:pt idx="483">
                  <c:v>689.06901898547596</c:v>
                </c:pt>
                <c:pt idx="484">
                  <c:v>660.01796009246391</c:v>
                </c:pt>
                <c:pt idx="485">
                  <c:v>718.19243933910116</c:v>
                </c:pt>
                <c:pt idx="486">
                  <c:v>679.78942691885231</c:v>
                </c:pt>
                <c:pt idx="487">
                  <c:v>649.5284286686807</c:v>
                </c:pt>
                <c:pt idx="488">
                  <c:v>691.54482466994568</c:v>
                </c:pt>
                <c:pt idx="489">
                  <c:v>702.69239553581133</c:v>
                </c:pt>
                <c:pt idx="490">
                  <c:v>642.1300160056287</c:v>
                </c:pt>
                <c:pt idx="491">
                  <c:v>671.75313577713337</c:v>
                </c:pt>
                <c:pt idx="492">
                  <c:v>715.09083476073386</c:v>
                </c:pt>
                <c:pt idx="493">
                  <c:v>725.63951835750788</c:v>
                </c:pt>
                <c:pt idx="494">
                  <c:v>664.9576057370341</c:v>
                </c:pt>
                <c:pt idx="495">
                  <c:v>661.8700737889111</c:v>
                </c:pt>
                <c:pt idx="496">
                  <c:v>651.9956662965285</c:v>
                </c:pt>
                <c:pt idx="497">
                  <c:v>663.1049853237048</c:v>
                </c:pt>
                <c:pt idx="498">
                  <c:v>708.27010751183434</c:v>
                </c:pt>
                <c:pt idx="499">
                  <c:v>733.09112475763368</c:v>
                </c:pt>
                <c:pt idx="500">
                  <c:v>668.66375532844847</c:v>
                </c:pt>
                <c:pt idx="501">
                  <c:v>692.1638577957815</c:v>
                </c:pt>
                <c:pt idx="502">
                  <c:v>682.26325982085893</c:v>
                </c:pt>
                <c:pt idx="503">
                  <c:v>676.07967113377833</c:v>
                </c:pt>
                <c:pt idx="504">
                  <c:v>690.30685641773971</c:v>
                </c:pt>
                <c:pt idx="505">
                  <c:v>751.73970993847797</c:v>
                </c:pt>
                <c:pt idx="506">
                  <c:v>677.31612366625689</c:v>
                </c:pt>
                <c:pt idx="507">
                  <c:v>729.98574091065063</c:v>
                </c:pt>
                <c:pt idx="508">
                  <c:v>718.19243933910116</c:v>
                </c:pt>
                <c:pt idx="509">
                  <c:v>743.03357953426996</c:v>
                </c:pt>
                <c:pt idx="510">
                  <c:v>693.40202193172286</c:v>
                </c:pt>
                <c:pt idx="511">
                  <c:v>700.21424994517577</c:v>
                </c:pt>
                <c:pt idx="512">
                  <c:v>731.227800722712</c:v>
                </c:pt>
                <c:pt idx="513">
                  <c:v>761.69690710563418</c:v>
                </c:pt>
                <c:pt idx="514">
                  <c:v>678.55270899146103</c:v>
                </c:pt>
                <c:pt idx="515">
                  <c:v>695.87874109770553</c:v>
                </c:pt>
                <c:pt idx="516">
                  <c:v>708.27010751183434</c:v>
                </c:pt>
                <c:pt idx="517">
                  <c:v>685.97499895918395</c:v>
                </c:pt>
                <c:pt idx="518">
                  <c:v>687.2125085298793</c:v>
                </c:pt>
                <c:pt idx="519">
                  <c:v>708.27010751183434</c:v>
                </c:pt>
                <c:pt idx="520">
                  <c:v>770.41581049426281</c:v>
                </c:pt>
                <c:pt idx="521">
                  <c:v>766.67841499785527</c:v>
                </c:pt>
                <c:pt idx="522">
                  <c:v>750.49560888377289</c:v>
                </c:pt>
                <c:pt idx="523">
                  <c:v>708.27010751183434</c:v>
                </c:pt>
                <c:pt idx="524">
                  <c:v>754.22827873437586</c:v>
                </c:pt>
                <c:pt idx="525">
                  <c:v>697.73662178381596</c:v>
                </c:pt>
                <c:pt idx="526">
                  <c:v>710.74992483435153</c:v>
                </c:pt>
                <c:pt idx="527">
                  <c:v>728.12288593076403</c:v>
                </c:pt>
                <c:pt idx="528">
                  <c:v>779.14058996753499</c:v>
                </c:pt>
                <c:pt idx="529">
                  <c:v>700.21424994517577</c:v>
                </c:pt>
                <c:pt idx="530">
                  <c:v>729.36475793114755</c:v>
                </c:pt>
                <c:pt idx="531">
                  <c:v>795.98335106508182</c:v>
                </c:pt>
                <c:pt idx="532">
                  <c:v>790.36671347163644</c:v>
                </c:pt>
                <c:pt idx="533">
                  <c:v>724.39802312458266</c:v>
                </c:pt>
                <c:pt idx="534">
                  <c:v>727.50199695219612</c:v>
                </c:pt>
                <c:pt idx="535">
                  <c:v>715.09083476073386</c:v>
                </c:pt>
                <c:pt idx="536">
                  <c:v>712.61012348291877</c:v>
                </c:pt>
                <c:pt idx="537">
                  <c:v>777.89383513934763</c:v>
                </c:pt>
                <c:pt idx="538">
                  <c:v>716.95170226283346</c:v>
                </c:pt>
                <c:pt idx="539">
                  <c:v>767.92409332019986</c:v>
                </c:pt>
                <c:pt idx="540">
                  <c:v>810.34769834277176</c:v>
                </c:pt>
                <c:pt idx="541">
                  <c:v>748.00777426604679</c:v>
                </c:pt>
                <c:pt idx="542">
                  <c:v>749.87360426261353</c:v>
                </c:pt>
                <c:pt idx="543">
                  <c:v>739.92570994332777</c:v>
                </c:pt>
                <c:pt idx="544">
                  <c:v>738.06135951473789</c:v>
                </c:pt>
                <c:pt idx="545">
                  <c:v>807.22371087375325</c:v>
                </c:pt>
                <c:pt idx="546">
                  <c:v>761.07435454900224</c:v>
                </c:pt>
                <c:pt idx="547">
                  <c:v>723.77732272114474</c:v>
                </c:pt>
                <c:pt idx="548">
                  <c:v>743.03357953426996</c:v>
                </c:pt>
                <c:pt idx="549">
                  <c:v>819.72397113357897</c:v>
                </c:pt>
                <c:pt idx="550">
                  <c:v>779.7640119588774</c:v>
                </c:pt>
                <c:pt idx="551">
                  <c:v>733.71229516975177</c:v>
                </c:pt>
                <c:pt idx="552">
                  <c:v>819.72397113357897</c:v>
                </c:pt>
                <c:pt idx="553">
                  <c:v>766.67841499785527</c:v>
                </c:pt>
                <c:pt idx="554">
                  <c:v>832.23564406766423</c:v>
                </c:pt>
                <c:pt idx="555">
                  <c:v>795.35916313993425</c:v>
                </c:pt>
                <c:pt idx="556">
                  <c:v>751.11764411577542</c:v>
                </c:pt>
                <c:pt idx="557">
                  <c:v>827.22961425849394</c:v>
                </c:pt>
                <c:pt idx="558">
                  <c:v>744.27694349750141</c:v>
                </c:pt>
                <c:pt idx="559">
                  <c:v>759.20687859059171</c:v>
                </c:pt>
                <c:pt idx="560">
                  <c:v>841.00053182798933</c:v>
                </c:pt>
                <c:pt idx="561">
                  <c:v>756.71733537711123</c:v>
                </c:pt>
                <c:pt idx="562">
                  <c:v>766.67841499785527</c:v>
                </c:pt>
                <c:pt idx="563">
                  <c:v>777.27050234045078</c:v>
                </c:pt>
                <c:pt idx="564">
                  <c:v>753.60609074976071</c:v>
                </c:pt>
                <c:pt idx="565">
                  <c:v>772.90800734251457</c:v>
                </c:pt>
                <c:pt idx="566">
                  <c:v>785.99986187027832</c:v>
                </c:pt>
                <c:pt idx="567">
                  <c:v>814.72248968468034</c:v>
                </c:pt>
                <c:pt idx="568">
                  <c:v>842.25310694281939</c:v>
                </c:pt>
                <c:pt idx="569">
                  <c:v>856.66571386683654</c:v>
                </c:pt>
                <c:pt idx="570">
                  <c:v>792.86270389787069</c:v>
                </c:pt>
                <c:pt idx="571">
                  <c:v>861.68221964346321</c:v>
                </c:pt>
                <c:pt idx="572">
                  <c:v>764.18741965990262</c:v>
                </c:pt>
                <c:pt idx="573">
                  <c:v>772.28491322849459</c:v>
                </c:pt>
                <c:pt idx="574">
                  <c:v>801.60235461770185</c:v>
                </c:pt>
                <c:pt idx="575">
                  <c:v>872.34810918396249</c:v>
                </c:pt>
                <c:pt idx="576">
                  <c:v>785.99986187027832</c:v>
                </c:pt>
                <c:pt idx="577">
                  <c:v>772.28491322849459</c:v>
                </c:pt>
                <c:pt idx="578">
                  <c:v>838.49571714623005</c:v>
                </c:pt>
                <c:pt idx="579">
                  <c:v>872.97575948318752</c:v>
                </c:pt>
                <c:pt idx="580">
                  <c:v>785.37614379783975</c:v>
                </c:pt>
                <c:pt idx="581">
                  <c:v>889.93252017724888</c:v>
                </c:pt>
                <c:pt idx="582">
                  <c:v>881.76570478477174</c:v>
                </c:pt>
                <c:pt idx="583">
                  <c:v>849.14426264014082</c:v>
                </c:pt>
                <c:pt idx="584">
                  <c:v>784.75245524900754</c:v>
                </c:pt>
                <c:pt idx="585">
                  <c:v>797.85609002272156</c:v>
                </c:pt>
                <c:pt idx="586">
                  <c:v>789.74278925584304</c:v>
                </c:pt>
                <c:pt idx="587">
                  <c:v>789.74278925584304</c:v>
                </c:pt>
                <c:pt idx="588">
                  <c:v>819.09868591076781</c:v>
                </c:pt>
                <c:pt idx="589">
                  <c:v>890.56092413669717</c:v>
                </c:pt>
                <c:pt idx="590">
                  <c:v>900.61900759408513</c:v>
                </c:pt>
                <c:pt idx="591">
                  <c:v>813.47240568162249</c:v>
                </c:pt>
                <c:pt idx="592">
                  <c:v>857.91967539261884</c:v>
                </c:pt>
                <c:pt idx="593">
                  <c:v>807.22371087375325</c:v>
                </c:pt>
                <c:pt idx="594">
                  <c:v>811.59749501813849</c:v>
                </c:pt>
                <c:pt idx="595">
                  <c:v>795.35916313993425</c:v>
                </c:pt>
                <c:pt idx="596">
                  <c:v>800.97790446563363</c:v>
                </c:pt>
                <c:pt idx="597">
                  <c:v>830.35817101889995</c:v>
                </c:pt>
                <c:pt idx="598">
                  <c:v>914.45991767130204</c:v>
                </c:pt>
                <c:pt idx="599">
                  <c:v>877.37007022648618</c:v>
                </c:pt>
                <c:pt idx="600">
                  <c:v>808.47321933480259</c:v>
                </c:pt>
                <c:pt idx="601">
                  <c:v>904.39253811235426</c:v>
                </c:pt>
                <c:pt idx="602">
                  <c:v>916.97781009526852</c:v>
                </c:pt>
                <c:pt idx="603">
                  <c:v>829.10666348124812</c:v>
                </c:pt>
                <c:pt idx="604">
                  <c:v>922.01484548131589</c:v>
                </c:pt>
                <c:pt idx="605">
                  <c:v>807.22371087375325</c:v>
                </c:pt>
                <c:pt idx="606">
                  <c:v>828.48095211206396</c:v>
                </c:pt>
                <c:pt idx="607">
                  <c:v>819.72397113357897</c:v>
                </c:pt>
                <c:pt idx="608">
                  <c:v>847.89107497461521</c:v>
                </c:pt>
                <c:pt idx="609">
                  <c:v>824.72727857081463</c:v>
                </c:pt>
                <c:pt idx="610">
                  <c:v>938.3966458380105</c:v>
                </c:pt>
                <c:pt idx="611">
                  <c:v>829.7324031225553</c:v>
                </c:pt>
                <c:pt idx="612">
                  <c:v>893.70334403997288</c:v>
                </c:pt>
                <c:pt idx="613">
                  <c:v>844.13217895725938</c:v>
                </c:pt>
                <c:pt idx="614">
                  <c:v>839.74806851788958</c:v>
                </c:pt>
                <c:pt idx="615">
                  <c:v>960.47634383541174</c:v>
                </c:pt>
                <c:pt idx="616">
                  <c:v>939.65750399050535</c:v>
                </c:pt>
                <c:pt idx="617">
                  <c:v>950.37891548102948</c:v>
                </c:pt>
                <c:pt idx="618">
                  <c:v>820.97462715464928</c:v>
                </c:pt>
                <c:pt idx="619">
                  <c:v>864.19113091889062</c:v>
                </c:pt>
                <c:pt idx="620">
                  <c:v>848.51765493120729</c:v>
                </c:pt>
                <c:pt idx="621">
                  <c:v>838.49571714623005</c:v>
                </c:pt>
                <c:pt idx="622">
                  <c:v>846.0115017835584</c:v>
                </c:pt>
                <c:pt idx="623">
                  <c:v>963.63311122267271</c:v>
                </c:pt>
                <c:pt idx="624">
                  <c:v>859.80082395011596</c:v>
                </c:pt>
                <c:pt idx="625">
                  <c:v>909.42538799571878</c:v>
                </c:pt>
                <c:pt idx="626">
                  <c:v>864.81842714612173</c:v>
                </c:pt>
                <c:pt idx="627">
                  <c:v>851.65097067083525</c:v>
                </c:pt>
                <c:pt idx="628">
                  <c:v>987.6448881325997</c:v>
                </c:pt>
                <c:pt idx="629">
                  <c:v>857.91967539261884</c:v>
                </c:pt>
                <c:pt idx="630">
                  <c:v>977.53030430382353</c:v>
                </c:pt>
                <c:pt idx="631">
                  <c:v>834.73933600396902</c:v>
                </c:pt>
                <c:pt idx="632">
                  <c:v>879.25375181965001</c:v>
                </c:pt>
                <c:pt idx="633">
                  <c:v>977.53030430382353</c:v>
                </c:pt>
                <c:pt idx="634">
                  <c:v>931.46375869272947</c:v>
                </c:pt>
                <c:pt idx="635">
                  <c:v>862.93662052252307</c:v>
                </c:pt>
                <c:pt idx="636">
                  <c:v>873.60343690831655</c:v>
                </c:pt>
                <c:pt idx="637">
                  <c:v>988.90965411723812</c:v>
                </c:pt>
                <c:pt idx="638">
                  <c:v>854.78497817034588</c:v>
                </c:pt>
                <c:pt idx="639">
                  <c:v>877.37007022648618</c:v>
                </c:pt>
                <c:pt idx="640">
                  <c:v>945.96332628883806</c:v>
                </c:pt>
                <c:pt idx="641">
                  <c:v>1018.0261450963586</c:v>
                </c:pt>
                <c:pt idx="642">
                  <c:v>867.32788521022542</c:v>
                </c:pt>
                <c:pt idx="643">
                  <c:v>999.66411573423727</c:v>
                </c:pt>
                <c:pt idx="644">
                  <c:v>892.4462961180235</c:v>
                </c:pt>
                <c:pt idx="645">
                  <c:v>894.33190793593599</c:v>
                </c:pt>
                <c:pt idx="646">
                  <c:v>876.11441755461988</c:v>
                </c:pt>
                <c:pt idx="647">
                  <c:v>872.34810918396249</c:v>
                </c:pt>
                <c:pt idx="648">
                  <c:v>879.88169964467215</c:v>
                </c:pt>
                <c:pt idx="649">
                  <c:v>891.8178121222403</c:v>
                </c:pt>
                <c:pt idx="650">
                  <c:v>1028.7994789108286</c:v>
                </c:pt>
                <c:pt idx="651">
                  <c:v>966.15897604955182</c:v>
                </c:pt>
                <c:pt idx="652">
                  <c:v>1020.5604265399464</c:v>
                </c:pt>
                <c:pt idx="653">
                  <c:v>896.84642940151014</c:v>
                </c:pt>
                <c:pt idx="654">
                  <c:v>888.0474686144197</c:v>
                </c:pt>
                <c:pt idx="655">
                  <c:v>913.20112818137784</c:v>
                </c:pt>
                <c:pt idx="656">
                  <c:v>902.50565401335325</c:v>
                </c:pt>
                <c:pt idx="657">
                  <c:v>892.4462961180235</c:v>
                </c:pt>
                <c:pt idx="658">
                  <c:v>1040.8483838771001</c:v>
                </c:pt>
                <c:pt idx="659">
                  <c:v>885.53444116882292</c:v>
                </c:pt>
                <c:pt idx="660">
                  <c:v>1061.1604335133065</c:v>
                </c:pt>
                <c:pt idx="661">
                  <c:v>1054.1754727058101</c:v>
                </c:pt>
                <c:pt idx="662">
                  <c:v>987.6448881325997</c:v>
                </c:pt>
                <c:pt idx="663">
                  <c:v>913.83050985407522</c:v>
                </c:pt>
                <c:pt idx="664">
                  <c:v>917.60734841761553</c:v>
                </c:pt>
                <c:pt idx="665">
                  <c:v>1077.6814534424732</c:v>
                </c:pt>
                <c:pt idx="666">
                  <c:v>933.98444912822981</c:v>
                </c:pt>
                <c:pt idx="667">
                  <c:v>905.65059269175765</c:v>
                </c:pt>
                <c:pt idx="668">
                  <c:v>1071.3253748369918</c:v>
                </c:pt>
                <c:pt idx="669">
                  <c:v>1084.0398189655671</c:v>
                </c:pt>
                <c:pt idx="670">
                  <c:v>1081.4961990296924</c:v>
                </c:pt>
                <c:pt idx="671">
                  <c:v>911.94244332774474</c:v>
                </c:pt>
                <c:pt idx="672">
                  <c:v>907.53787203557863</c:v>
                </c:pt>
                <c:pt idx="673">
                  <c:v>1080.8603510264788</c:v>
                </c:pt>
                <c:pt idx="674">
                  <c:v>1065.6068685483717</c:v>
                </c:pt>
                <c:pt idx="675">
                  <c:v>1004.7274737986171</c:v>
                </c:pt>
                <c:pt idx="676">
                  <c:v>927.05354212201564</c:v>
                </c:pt>
                <c:pt idx="677">
                  <c:v>1071.3253748369918</c:v>
                </c:pt>
                <c:pt idx="678">
                  <c:v>902.50565401335325</c:v>
                </c:pt>
                <c:pt idx="679">
                  <c:v>926.42361444210621</c:v>
                </c:pt>
                <c:pt idx="680">
                  <c:v>1073.8675311434836</c:v>
                </c:pt>
                <c:pt idx="681">
                  <c:v>964.89599359623969</c:v>
                </c:pt>
                <c:pt idx="682">
                  <c:v>1087.8559314386368</c:v>
                </c:pt>
                <c:pt idx="683">
                  <c:v>932.72405247851157</c:v>
                </c:pt>
                <c:pt idx="684">
                  <c:v>1084.6757808756859</c:v>
                </c:pt>
                <c:pt idx="685">
                  <c:v>924.53398660244397</c:v>
                </c:pt>
                <c:pt idx="686">
                  <c:v>1078.3171872650817</c:v>
                </c:pt>
                <c:pt idx="687">
                  <c:v>1102.4919108021454</c:v>
                </c:pt>
                <c:pt idx="688">
                  <c:v>1086.5838030544626</c:v>
                </c:pt>
                <c:pt idx="689">
                  <c:v>1016.7591480552513</c:v>
                </c:pt>
                <c:pt idx="690">
                  <c:v>1089.7642941954784</c:v>
                </c:pt>
                <c:pt idx="691">
                  <c:v>1091.0366493608776</c:v>
                </c:pt>
                <c:pt idx="692">
                  <c:v>925.16383666810088</c:v>
                </c:pt>
                <c:pt idx="693">
                  <c:v>915.08935161853287</c:v>
                </c:pt>
                <c:pt idx="694">
                  <c:v>1095.4906050446625</c:v>
                </c:pt>
                <c:pt idx="695">
                  <c:v>940.28797141740074</c:v>
                </c:pt>
                <c:pt idx="696">
                  <c:v>944.70195799256555</c:v>
                </c:pt>
                <c:pt idx="697">
                  <c:v>1099.9456664206705</c:v>
                </c:pt>
                <c:pt idx="698">
                  <c:v>1026.263957143437</c:v>
                </c:pt>
                <c:pt idx="699">
                  <c:v>956.05792462169791</c:v>
                </c:pt>
                <c:pt idx="700">
                  <c:v>1087.2198558939544</c:v>
                </c:pt>
                <c:pt idx="701">
                  <c:v>1098.0362192468149</c:v>
                </c:pt>
                <c:pt idx="702">
                  <c:v>1096.1269747742836</c:v>
                </c:pt>
                <c:pt idx="703">
                  <c:v>1101.8553160083236</c:v>
                </c:pt>
                <c:pt idx="704">
                  <c:v>942.17952693439679</c:v>
                </c:pt>
                <c:pt idx="705">
                  <c:v>969.94852282910313</c:v>
                </c:pt>
                <c:pt idx="706">
                  <c:v>993.33710697126014</c:v>
                </c:pt>
                <c:pt idx="707">
                  <c:v>1098.6726791299468</c:v>
                </c:pt>
                <c:pt idx="708">
                  <c:v>929.57351113002665</c:v>
                </c:pt>
                <c:pt idx="709">
                  <c:v>1101.2187436730644</c:v>
                </c:pt>
                <c:pt idx="710">
                  <c:v>954.16469422475905</c:v>
                </c:pt>
                <c:pt idx="711">
                  <c:v>976.89835270425453</c:v>
                </c:pt>
                <c:pt idx="712">
                  <c:v>947.85556938323202</c:v>
                </c:pt>
                <c:pt idx="713">
                  <c:v>961.10764713996662</c:v>
                </c:pt>
                <c:pt idx="714">
                  <c:v>1103.7651677230961</c:v>
                </c:pt>
                <c:pt idx="715">
                  <c:v>1104.4018298290625</c:v>
                </c:pt>
                <c:pt idx="716">
                  <c:v>1056.0801832462712</c:v>
                </c:pt>
                <c:pt idx="717">
                  <c:v>1101.2187436730644</c:v>
                </c:pt>
                <c:pt idx="718">
                  <c:v>1105.0385143512653</c:v>
                </c:pt>
                <c:pt idx="719">
                  <c:v>1104.4018298290625</c:v>
                </c:pt>
                <c:pt idx="720">
                  <c:v>1024.9963390021082</c:v>
                </c:pt>
                <c:pt idx="721">
                  <c:v>956.05792462169791</c:v>
                </c:pt>
                <c:pt idx="722">
                  <c:v>945.33262942155989</c:v>
                </c:pt>
                <c:pt idx="723">
                  <c:v>1103.1285280439317</c:v>
                </c:pt>
                <c:pt idx="724">
                  <c:v>1105.6752212791478</c:v>
                </c:pt>
                <c:pt idx="725">
                  <c:v>1077.6814534424732</c:v>
                </c:pt>
                <c:pt idx="726">
                  <c:v>992.70454029289397</c:v>
                </c:pt>
                <c:pt idx="727">
                  <c:v>1104.4018298290625</c:v>
                </c:pt>
                <c:pt idx="728">
                  <c:v>978.16228066091128</c:v>
                </c:pt>
                <c:pt idx="729">
                  <c:v>970.58020123582935</c:v>
                </c:pt>
                <c:pt idx="730">
                  <c:v>1056.0801832462712</c:v>
                </c:pt>
                <c:pt idx="731">
                  <c:v>964.89599359623969</c:v>
                </c:pt>
                <c:pt idx="732">
                  <c:v>974.37079414108155</c:v>
                </c:pt>
                <c:pt idx="733">
                  <c:v>1080.8603510264788</c:v>
                </c:pt>
                <c:pt idx="734">
                  <c:v>993.96969808704569</c:v>
                </c:pt>
                <c:pt idx="735">
                  <c:v>1007.2597343216681</c:v>
                </c:pt>
                <c:pt idx="736">
                  <c:v>1012.9587328200552</c:v>
                </c:pt>
                <c:pt idx="737">
                  <c:v>990.1745182066046</c:v>
                </c:pt>
                <c:pt idx="738">
                  <c:v>1081.4961990296924</c:v>
                </c:pt>
                <c:pt idx="739">
                  <c:v>990.80698700876781</c:v>
                </c:pt>
                <c:pt idx="740">
                  <c:v>1089.7642941954784</c:v>
                </c:pt>
                <c:pt idx="741">
                  <c:v>984.48340304865462</c:v>
                </c:pt>
                <c:pt idx="742">
                  <c:v>1020.5604265399464</c:v>
                </c:pt>
                <c:pt idx="743">
                  <c:v>995.86761793273411</c:v>
                </c:pt>
                <c:pt idx="744">
                  <c:v>1008.526009609118</c:v>
                </c:pt>
                <c:pt idx="745">
                  <c:v>1106.311950602166</c:v>
                </c:pt>
                <c:pt idx="746">
                  <c:v>1101.2187436730644</c:v>
                </c:pt>
                <c:pt idx="747">
                  <c:v>1009.1591834661457</c:v>
                </c:pt>
                <c:pt idx="748">
                  <c:v>1002.828532591317</c:v>
                </c:pt>
                <c:pt idx="749">
                  <c:v>1040.214018540692</c:v>
                </c:pt>
                <c:pt idx="750">
                  <c:v>1024.3625656588949</c:v>
                </c:pt>
                <c:pt idx="751">
                  <c:v>1012.9587328200552</c:v>
                </c:pt>
                <c:pt idx="752">
                  <c:v>1045.2895993244329</c:v>
                </c:pt>
                <c:pt idx="753">
                  <c:v>1027.5316704781944</c:v>
                </c:pt>
                <c:pt idx="754">
                  <c:v>1028.7994789108286</c:v>
                </c:pt>
                <c:pt idx="755">
                  <c:v>1127.9739980699869</c:v>
                </c:pt>
                <c:pt idx="756">
                  <c:v>1054.1754727058101</c:v>
                </c:pt>
                <c:pt idx="757">
                  <c:v>1021.8277107489081</c:v>
                </c:pt>
                <c:pt idx="758">
                  <c:v>1031.9694154203517</c:v>
                </c:pt>
                <c:pt idx="759">
                  <c:v>1113.3174482286008</c:v>
                </c:pt>
                <c:pt idx="760">
                  <c:v>1129.8865838911161</c:v>
                </c:pt>
                <c:pt idx="761">
                  <c:v>1045.9241525476652</c:v>
                </c:pt>
                <c:pt idx="762">
                  <c:v>1042.7516209993234</c:v>
                </c:pt>
                <c:pt idx="763">
                  <c:v>1140.7283025081422</c:v>
                </c:pt>
                <c:pt idx="764">
                  <c:v>1072.5964070752239</c:v>
                </c:pt>
                <c:pt idx="765">
                  <c:v>1057.3501065414098</c:v>
                </c:pt>
                <c:pt idx="766">
                  <c:v>1034.5057911418708</c:v>
                </c:pt>
                <c:pt idx="767">
                  <c:v>1054.1754727058101</c:v>
                </c:pt>
                <c:pt idx="768">
                  <c:v>1064.3363429685139</c:v>
                </c:pt>
                <c:pt idx="769">
                  <c:v>1159.2375336343825</c:v>
                </c:pt>
                <c:pt idx="770">
                  <c:v>1085.947772931012</c:v>
                </c:pt>
                <c:pt idx="771">
                  <c:v>1083.4038798149984</c:v>
                </c:pt>
                <c:pt idx="772">
                  <c:v>1059.8902317656932</c:v>
                </c:pt>
                <c:pt idx="773">
                  <c:v>1155.4065430746655</c:v>
                </c:pt>
                <c:pt idx="774">
                  <c:v>1052.9057820801072</c:v>
                </c:pt>
                <c:pt idx="775">
                  <c:v>1177.1257111033829</c:v>
                </c:pt>
                <c:pt idx="776">
                  <c:v>1077.0457424889503</c:v>
                </c:pt>
                <c:pt idx="777">
                  <c:v>1179.6825315634903</c:v>
                </c:pt>
                <c:pt idx="778">
                  <c:v>1072.5964070752239</c:v>
                </c:pt>
                <c:pt idx="779">
                  <c:v>1087.2198558939544</c:v>
                </c:pt>
                <c:pt idx="780">
                  <c:v>1098.6726791299468</c:v>
                </c:pt>
                <c:pt idx="781">
                  <c:v>1063.7011148270301</c:v>
                </c:pt>
                <c:pt idx="782">
                  <c:v>1196.3101205250975</c:v>
                </c:pt>
                <c:pt idx="783">
                  <c:v>1091.0366493608776</c:v>
                </c:pt>
                <c:pt idx="784">
                  <c:v>1217.4347867480842</c:v>
                </c:pt>
                <c:pt idx="785">
                  <c:v>1118.414048864835</c:v>
                </c:pt>
                <c:pt idx="786">
                  <c:v>1099.309161524782</c:v>
                </c:pt>
                <c:pt idx="787">
                  <c:v>1122.8747393893507</c:v>
                </c:pt>
                <c:pt idx="788">
                  <c:v>1078.9529439457729</c:v>
                </c:pt>
                <c:pt idx="789">
                  <c:v>1091.6728609094384</c:v>
                </c:pt>
                <c:pt idx="790">
                  <c:v>1196.3101205250975</c:v>
                </c:pt>
                <c:pt idx="791">
                  <c:v>1099.309161524782</c:v>
                </c:pt>
                <c:pt idx="792">
                  <c:v>1100.5821938069735</c:v>
                </c:pt>
                <c:pt idx="793">
                  <c:v>1142.0042145506436</c:v>
                </c:pt>
                <c:pt idx="794">
                  <c:v>1111.4065901491292</c:v>
                </c:pt>
                <c:pt idx="795">
                  <c:v>1215.5134263724426</c:v>
                </c:pt>
                <c:pt idx="796">
                  <c:v>1244.3532805158472</c:v>
                </c:pt>
                <c:pt idx="797">
                  <c:v>1098.0362192468149</c:v>
                </c:pt>
                <c:pt idx="798">
                  <c:v>1118.414048864835</c:v>
                </c:pt>
                <c:pt idx="799">
                  <c:v>1234.0943532266208</c:v>
                </c:pt>
                <c:pt idx="800">
                  <c:v>1118.414048864835</c:v>
                </c:pt>
                <c:pt idx="801">
                  <c:v>1163.7080027551822</c:v>
                </c:pt>
                <c:pt idx="802">
                  <c:v>1126.6990510010787</c:v>
                </c:pt>
                <c:pt idx="803">
                  <c:v>1136.2632985484904</c:v>
                </c:pt>
                <c:pt idx="804">
                  <c:v>1255.9007920125446</c:v>
                </c:pt>
                <c:pt idx="805">
                  <c:v>1177.7648843283687</c:v>
                </c:pt>
                <c:pt idx="806">
                  <c:v>1121.6001456567903</c:v>
                </c:pt>
                <c:pt idx="807">
                  <c:v>1138.8145981987846</c:v>
                </c:pt>
                <c:pt idx="808">
                  <c:v>1158.5989812893779</c:v>
                </c:pt>
                <c:pt idx="809">
                  <c:v>1148.3850818072106</c:v>
                </c:pt>
                <c:pt idx="810">
                  <c:v>1138.1767404702036</c:v>
                </c:pt>
                <c:pt idx="811">
                  <c:v>1145.1943761681944</c:v>
                </c:pt>
                <c:pt idx="812">
                  <c:v>1261.6770018725701</c:v>
                </c:pt>
                <c:pt idx="813">
                  <c:v>1272.5920569508728</c:v>
                </c:pt>
                <c:pt idx="814">
                  <c:v>1156.6834536194801</c:v>
                </c:pt>
                <c:pt idx="815">
                  <c:v>1253.9757515322569</c:v>
                </c:pt>
                <c:pt idx="816">
                  <c:v>1279.6578152470329</c:v>
                </c:pt>
                <c:pt idx="817">
                  <c:v>1191.1924200664685</c:v>
                </c:pt>
                <c:pt idx="818">
                  <c:v>1160.5147029485543</c:v>
                </c:pt>
                <c:pt idx="819">
                  <c:v>1164.9854730829147</c:v>
                </c:pt>
                <c:pt idx="820">
                  <c:v>1170.7351505901772</c:v>
                </c:pt>
                <c:pt idx="821">
                  <c:v>1160.5147029485543</c:v>
                </c:pt>
                <c:pt idx="822">
                  <c:v>1209.1102401170463</c:v>
                </c:pt>
                <c:pt idx="823">
                  <c:v>1170.7351505901772</c:v>
                </c:pt>
                <c:pt idx="824">
                  <c:v>1185.4366191020392</c:v>
                </c:pt>
                <c:pt idx="825">
                  <c:v>1302.798862519692</c:v>
                </c:pt>
                <c:pt idx="826">
                  <c:v>1176.4865591542061</c:v>
                </c:pt>
                <c:pt idx="827">
                  <c:v>1166.2630292404763</c:v>
                </c:pt>
                <c:pt idx="828">
                  <c:v>1227.0443777267212</c:v>
                </c:pt>
                <c:pt idx="829">
                  <c:v>1195.0305692533123</c:v>
                </c:pt>
                <c:pt idx="830">
                  <c:v>1191.1924200664685</c:v>
                </c:pt>
                <c:pt idx="831">
                  <c:v>1311.1616052987872</c:v>
                </c:pt>
                <c:pt idx="832">
                  <c:v>1291.225144687648</c:v>
                </c:pt>
                <c:pt idx="833">
                  <c:v>1331.7608006688802</c:v>
                </c:pt>
                <c:pt idx="834">
                  <c:v>1203.3491517185373</c:v>
                </c:pt>
                <c:pt idx="835">
                  <c:v>1188.6340752069111</c:v>
                </c:pt>
                <c:pt idx="836">
                  <c:v>1213.5922524998134</c:v>
                </c:pt>
                <c:pt idx="837">
                  <c:v>1246.9188267944085</c:v>
                </c:pt>
                <c:pt idx="838">
                  <c:v>1195.0305692533123</c:v>
                </c:pt>
                <c:pt idx="839">
                  <c:v>1207.829852329091</c:v>
                </c:pt>
                <c:pt idx="840">
                  <c:v>1350.4458292779823</c:v>
                </c:pt>
                <c:pt idx="841">
                  <c:v>1264.8867111315644</c:v>
                </c:pt>
                <c:pt idx="842">
                  <c:v>1209.7504652345722</c:v>
                </c:pt>
                <c:pt idx="843">
                  <c:v>1213.5922524998134</c:v>
                </c:pt>
                <c:pt idx="844">
                  <c:v>1328.5408725717214</c:v>
                </c:pt>
                <c:pt idx="845">
                  <c:v>1225.1220884519666</c:v>
                </c:pt>
                <c:pt idx="846">
                  <c:v>1236.0175040880949</c:v>
                </c:pt>
                <c:pt idx="847">
                  <c:v>1362.0514822599228</c:v>
                </c:pt>
                <c:pt idx="848">
                  <c:v>1282.8703187776289</c:v>
                </c:pt>
                <c:pt idx="849">
                  <c:v>1374.9538197791042</c:v>
                </c:pt>
                <c:pt idx="850">
                  <c:v>1252.69249218957</c:v>
                </c:pt>
                <c:pt idx="851">
                  <c:v>1230.8895112216094</c:v>
                </c:pt>
                <c:pt idx="852">
                  <c:v>1232.8123549662439</c:v>
                </c:pt>
                <c:pt idx="853">
                  <c:v>1236.0175040880949</c:v>
                </c:pt>
                <c:pt idx="854">
                  <c:v>1354.3136984001621</c:v>
                </c:pt>
                <c:pt idx="855">
                  <c:v>1239.8643574426642</c:v>
                </c:pt>
                <c:pt idx="856">
                  <c:v>1397.5508940631021</c:v>
                </c:pt>
                <c:pt idx="857">
                  <c:v>1378.1805764504504</c:v>
                </c:pt>
                <c:pt idx="858">
                  <c:v>1305.3716626493751</c:v>
                </c:pt>
                <c:pt idx="859">
                  <c:v>1259.1095961569738</c:v>
                </c:pt>
                <c:pt idx="860">
                  <c:v>1249.484697751067</c:v>
                </c:pt>
                <c:pt idx="861">
                  <c:v>1244.3532805158472</c:v>
                </c:pt>
                <c:pt idx="862">
                  <c:v>1253.9757515322569</c:v>
                </c:pt>
                <c:pt idx="863">
                  <c:v>1324.0337823306695</c:v>
                </c:pt>
                <c:pt idx="864">
                  <c:v>1417.5843499022819</c:v>
                </c:pt>
                <c:pt idx="865">
                  <c:v>1266.8127774113523</c:v>
                </c:pt>
                <c:pt idx="866">
                  <c:v>1262.9608253447173</c:v>
                </c:pt>
                <c:pt idx="867">
                  <c:v>1288.0113547913409</c:v>
                </c:pt>
                <c:pt idx="868">
                  <c:v>1272.5920569508728</c:v>
                </c:pt>
                <c:pt idx="869">
                  <c:v>1266.8127774113523</c:v>
                </c:pt>
                <c:pt idx="870">
                  <c:v>1280.3002762582607</c:v>
                </c:pt>
                <c:pt idx="871">
                  <c:v>1396.9049479383812</c:v>
                </c:pt>
                <c:pt idx="872">
                  <c:v>1418.8774354856378</c:v>
                </c:pt>
                <c:pt idx="873">
                  <c:v>1292.5107987223964</c:v>
                </c:pt>
                <c:pt idx="874">
                  <c:v>1342.7121447232744</c:v>
                </c:pt>
                <c:pt idx="875">
                  <c:v>1425.9907088232562</c:v>
                </c:pt>
                <c:pt idx="876">
                  <c:v>1283.5128789851008</c:v>
                </c:pt>
                <c:pt idx="877">
                  <c:v>1304.0852234713591</c:v>
                </c:pt>
                <c:pt idx="878">
                  <c:v>1354.3136984001621</c:v>
                </c:pt>
                <c:pt idx="879">
                  <c:v>1435.6941671909244</c:v>
                </c:pt>
                <c:pt idx="880">
                  <c:v>1284.1554590072551</c:v>
                </c:pt>
                <c:pt idx="881">
                  <c:v>1303.4420332132515</c:v>
                </c:pt>
                <c:pt idx="882">
                  <c:v>1307.9447754301677</c:v>
                </c:pt>
                <c:pt idx="883">
                  <c:v>1307.9447754301677</c:v>
                </c:pt>
                <c:pt idx="884">
                  <c:v>1329.1848197039358</c:v>
                </c:pt>
                <c:pt idx="885">
                  <c:v>1322.7462159637462</c:v>
                </c:pt>
                <c:pt idx="886">
                  <c:v>1311.8050297124803</c:v>
                </c:pt>
                <c:pt idx="887">
                  <c:v>1459.6466929763333</c:v>
                </c:pt>
                <c:pt idx="888">
                  <c:v>1372.3727513617011</c:v>
                </c:pt>
                <c:pt idx="889">
                  <c:v>1455.1132532022018</c:v>
                </c:pt>
                <c:pt idx="890">
                  <c:v>1437.6353472692799</c:v>
                </c:pt>
                <c:pt idx="891">
                  <c:v>1334.9812092801094</c:v>
                </c:pt>
                <c:pt idx="892">
                  <c:v>1327.8969446985145</c:v>
                </c:pt>
                <c:pt idx="893">
                  <c:v>1471.3081127286794</c:v>
                </c:pt>
                <c:pt idx="894">
                  <c:v>1393.6754946029353</c:v>
                </c:pt>
                <c:pt idx="895">
                  <c:v>1327.2530360920243</c:v>
                </c:pt>
                <c:pt idx="896">
                  <c:v>1319.5276384336046</c:v>
                </c:pt>
                <c:pt idx="897">
                  <c:v>1358.8270747502834</c:v>
                </c:pt>
                <c:pt idx="898">
                  <c:v>1340.7791526220783</c:v>
                </c:pt>
                <c:pt idx="899">
                  <c:v>1336.9136846951305</c:v>
                </c:pt>
                <c:pt idx="900">
                  <c:v>1501.1354833022226</c:v>
                </c:pt>
                <c:pt idx="901">
                  <c:v>1347.8676297755708</c:v>
                </c:pt>
                <c:pt idx="902">
                  <c:v>1365.2763614370517</c:v>
                </c:pt>
                <c:pt idx="903">
                  <c:v>1413.0591256919124</c:v>
                </c:pt>
                <c:pt idx="904">
                  <c:v>1477.1409753631094</c:v>
                </c:pt>
                <c:pt idx="905">
                  <c:v>1345.9341799441045</c:v>
                </c:pt>
                <c:pt idx="906">
                  <c:v>1509.5716594977366</c:v>
                </c:pt>
                <c:pt idx="907">
                  <c:v>1361.4065629950474</c:v>
                </c:pt>
                <c:pt idx="908">
                  <c:v>1382.05330094601</c:v>
                </c:pt>
                <c:pt idx="909">
                  <c:v>1431.8122948906384</c:v>
                </c:pt>
                <c:pt idx="910">
                  <c:v>1358.1822499297912</c:v>
                </c:pt>
                <c:pt idx="911">
                  <c:v>1361.4065629950474</c:v>
                </c:pt>
                <c:pt idx="912">
                  <c:v>1518.010763696054</c:v>
                </c:pt>
                <c:pt idx="913">
                  <c:v>1499.1890906619774</c:v>
                </c:pt>
                <c:pt idx="914">
                  <c:v>1523.2055080574594</c:v>
                </c:pt>
                <c:pt idx="915">
                  <c:v>1373.6632481009633</c:v>
                </c:pt>
                <c:pt idx="916">
                  <c:v>1380.1168547182019</c:v>
                </c:pt>
                <c:pt idx="917">
                  <c:v>1401.4269584211652</c:v>
                </c:pt>
                <c:pt idx="918">
                  <c:v>1382.6988203127371</c:v>
                </c:pt>
                <c:pt idx="919">
                  <c:v>1398.1968586571925</c:v>
                </c:pt>
                <c:pt idx="920">
                  <c:v>1525.1538211021737</c:v>
                </c:pt>
                <c:pt idx="921">
                  <c:v>1468.7161892213992</c:v>
                </c:pt>
                <c:pt idx="922">
                  <c:v>1449.2858312980763</c:v>
                </c:pt>
                <c:pt idx="923">
                  <c:v>1382.6988203127371</c:v>
                </c:pt>
                <c:pt idx="924">
                  <c:v>1395.6131111253305</c:v>
                </c:pt>
                <c:pt idx="925">
                  <c:v>1549.8457799375005</c:v>
                </c:pt>
                <c:pt idx="926">
                  <c:v>1399.4888432252333</c:v>
                </c:pt>
                <c:pt idx="927">
                  <c:v>1416.2913373308465</c:v>
                </c:pt>
                <c:pt idx="928">
                  <c:v>1554.3969780415875</c:v>
                </c:pt>
                <c:pt idx="929">
                  <c:v>1537.4967205399046</c:v>
                </c:pt>
                <c:pt idx="930">
                  <c:v>1401.4269584211652</c:v>
                </c:pt>
                <c:pt idx="931">
                  <c:v>1484.2719696996169</c:v>
                </c:pt>
                <c:pt idx="932">
                  <c:v>1420.8172006374689</c:v>
                </c:pt>
                <c:pt idx="933">
                  <c:v>1424.0505068371253</c:v>
                </c:pt>
                <c:pt idx="934">
                  <c:v>1573.9114724000387</c:v>
                </c:pt>
                <c:pt idx="935">
                  <c:v>1434.4001374374479</c:v>
                </c:pt>
                <c:pt idx="936">
                  <c:v>1424.0505068371253</c:v>
                </c:pt>
                <c:pt idx="937">
                  <c:v>1425.3439566549819</c:v>
                </c:pt>
                <c:pt idx="938">
                  <c:v>1444.7543953948848</c:v>
                </c:pt>
                <c:pt idx="939">
                  <c:v>1451.8756176612851</c:v>
                </c:pt>
                <c:pt idx="940">
                  <c:v>1508.9226187412426</c:v>
                </c:pt>
                <c:pt idx="941">
                  <c:v>1462.8853988521405</c:v>
                </c:pt>
                <c:pt idx="942">
                  <c:v>1444.7543953948848</c:v>
                </c:pt>
                <c:pt idx="943">
                  <c:v>1471.3081127286794</c:v>
                </c:pt>
                <c:pt idx="944">
                  <c:v>1598.0000749235605</c:v>
                </c:pt>
                <c:pt idx="945">
                  <c:v>1596.0460984188646</c:v>
                </c:pt>
                <c:pt idx="946">
                  <c:v>1442.1653986009076</c:v>
                </c:pt>
                <c:pt idx="947">
                  <c:v>1484.920347461401</c:v>
                </c:pt>
                <c:pt idx="948">
                  <c:v>1536.1971771725268</c:v>
                </c:pt>
                <c:pt idx="949">
                  <c:v>1473.9003194147958</c:v>
                </c:pt>
                <c:pt idx="950">
                  <c:v>1626.6754042913287</c:v>
                </c:pt>
                <c:pt idx="951">
                  <c:v>1568.0555355749709</c:v>
                </c:pt>
                <c:pt idx="952">
                  <c:v>1457.7036831892588</c:v>
                </c:pt>
                <c:pt idx="953">
                  <c:v>1462.2376220844762</c:v>
                </c:pt>
                <c:pt idx="954">
                  <c:v>1490.756536930842</c:v>
                </c:pt>
                <c:pt idx="955">
                  <c:v>1505.6776750565527</c:v>
                </c:pt>
                <c:pt idx="956">
                  <c:v>1566.7544007825361</c:v>
                </c:pt>
                <c:pt idx="957">
                  <c:v>1481.6786344190477</c:v>
                </c:pt>
                <c:pt idx="958">
                  <c:v>1489.4594832273906</c:v>
                </c:pt>
                <c:pt idx="959">
                  <c:v>1611.030378221174</c:v>
                </c:pt>
                <c:pt idx="960">
                  <c:v>1644.9397822169594</c:v>
                </c:pt>
                <c:pt idx="961">
                  <c:v>1482.9752668932638</c:v>
                </c:pt>
                <c:pt idx="962">
                  <c:v>1634.5014387709236</c:v>
                </c:pt>
                <c:pt idx="963">
                  <c:v>1505.6776750565527</c:v>
                </c:pt>
                <c:pt idx="964">
                  <c:v>1506.3266290931133</c:v>
                </c:pt>
                <c:pt idx="965">
                  <c:v>1657.3406766241935</c:v>
                </c:pt>
                <c:pt idx="966">
                  <c:v>1529.0509108386987</c:v>
                </c:pt>
                <c:pt idx="967">
                  <c:v>1503.0820325986035</c:v>
                </c:pt>
                <c:pt idx="968">
                  <c:v>1585.6274083361373</c:v>
                </c:pt>
                <c:pt idx="969">
                  <c:v>1606.4690230140156</c:v>
                </c:pt>
                <c:pt idx="970">
                  <c:v>1522.5561047606559</c:v>
                </c:pt>
                <c:pt idx="971">
                  <c:v>1503.0820325986035</c:v>
                </c:pt>
                <c:pt idx="972">
                  <c:v>1657.3406766241935</c:v>
                </c:pt>
                <c:pt idx="973">
                  <c:v>1523.2055080574594</c:v>
                </c:pt>
                <c:pt idx="974">
                  <c:v>1612.3337703637478</c:v>
                </c:pt>
                <c:pt idx="975">
                  <c:v>1555.0472168826104</c:v>
                </c:pt>
                <c:pt idx="976">
                  <c:v>1666.4818826357787</c:v>
                </c:pt>
                <c:pt idx="977">
                  <c:v>1516.7122499366426</c:v>
                </c:pt>
                <c:pt idx="978">
                  <c:v>1545.295412400545</c:v>
                </c:pt>
                <c:pt idx="979">
                  <c:v>1523.8549285507065</c:v>
                </c:pt>
                <c:pt idx="980">
                  <c:v>1545.295412400545</c:v>
                </c:pt>
                <c:pt idx="981">
                  <c:v>1623.415247999842</c:v>
                </c:pt>
                <c:pt idx="982">
                  <c:v>1616.8961592260209</c:v>
                </c:pt>
                <c:pt idx="983">
                  <c:v>1627.9795808136676</c:v>
                </c:pt>
                <c:pt idx="984">
                  <c:v>1574.5622157962655</c:v>
                </c:pt>
                <c:pt idx="985">
                  <c:v>1627.9795808136676</c:v>
                </c:pt>
                <c:pt idx="986">
                  <c:v>1692.6167983012601</c:v>
                </c:pt>
                <c:pt idx="987">
                  <c:v>1539.4461635520208</c:v>
                </c:pt>
                <c:pt idx="988">
                  <c:v>1671.7068339912262</c:v>
                </c:pt>
                <c:pt idx="989">
                  <c:v>1573.260745738231</c:v>
                </c:pt>
                <c:pt idx="990">
                  <c:v>1637.7629761908158</c:v>
                </c:pt>
                <c:pt idx="991">
                  <c:v>1548.545590086457</c:v>
                </c:pt>
                <c:pt idx="992">
                  <c:v>1694.5779369358704</c:v>
                </c:pt>
                <c:pt idx="993">
                  <c:v>1591.4873991049474</c:v>
                </c:pt>
                <c:pt idx="994">
                  <c:v>1637.7629761908158</c:v>
                </c:pt>
                <c:pt idx="995">
                  <c:v>1709.6180278540305</c:v>
                </c:pt>
                <c:pt idx="996">
                  <c:v>1601.9084739333523</c:v>
                </c:pt>
                <c:pt idx="997">
                  <c:v>1560.2497356313843</c:v>
                </c:pt>
                <c:pt idx="998">
                  <c:v>1643.6347630133071</c:v>
                </c:pt>
                <c:pt idx="999">
                  <c:v>1639.0677045205655</c:v>
                </c:pt>
                <c:pt idx="1000">
                  <c:v>1557.6483412195494</c:v>
                </c:pt>
                <c:pt idx="1001">
                  <c:v>1724.6663815044549</c:v>
                </c:pt>
                <c:pt idx="1002">
                  <c:v>1652.7712508889329</c:v>
                </c:pt>
                <c:pt idx="1003">
                  <c:v>1580.4196584627005</c:v>
                </c:pt>
                <c:pt idx="1004">
                  <c:v>1647.5500141445982</c:v>
                </c:pt>
                <c:pt idx="1005">
                  <c:v>1568.7061281537037</c:v>
                </c:pt>
                <c:pt idx="1006">
                  <c:v>1619.5035986854568</c:v>
                </c:pt>
                <c:pt idx="1007">
                  <c:v>1658.6463711791507</c:v>
                </c:pt>
                <c:pt idx="1008">
                  <c:v>1581.0705688871899</c:v>
                </c:pt>
                <c:pt idx="1009">
                  <c:v>1745.6168533913481</c:v>
                </c:pt>
                <c:pt idx="1010">
                  <c:v>1596.0460984188646</c:v>
                </c:pt>
                <c:pt idx="1011">
                  <c:v>1636.4583126177101</c:v>
                </c:pt>
                <c:pt idx="1012">
                  <c:v>1718.7769151318867</c:v>
                </c:pt>
                <c:pt idx="1013">
                  <c:v>1744.3069867590045</c:v>
                </c:pt>
                <c:pt idx="1014">
                  <c:v>1666.4818826357787</c:v>
                </c:pt>
                <c:pt idx="1015">
                  <c:v>1660.6050331409886</c:v>
                </c:pt>
                <c:pt idx="1016">
                  <c:v>1645.5923160168256</c:v>
                </c:pt>
                <c:pt idx="1017">
                  <c:v>1594.7435301112762</c:v>
                </c:pt>
                <c:pt idx="1018">
                  <c:v>1664.5227890107294</c:v>
                </c:pt>
                <c:pt idx="1019">
                  <c:v>1654.7294799108276</c:v>
                </c:pt>
                <c:pt idx="1020">
                  <c:v>1601.2570328393961</c:v>
                </c:pt>
                <c:pt idx="1021">
                  <c:v>1613.6372281130375</c:v>
                </c:pt>
                <c:pt idx="1022">
                  <c:v>1768.5494243641849</c:v>
                </c:pt>
                <c:pt idx="1023">
                  <c:v>1689.3485489835632</c:v>
                </c:pt>
                <c:pt idx="1024">
                  <c:v>1617.5479945599491</c:v>
                </c:pt>
                <c:pt idx="1025">
                  <c:v>1678.8928046339981</c:v>
                </c:pt>
                <c:pt idx="1026">
                  <c:v>1676.279502031681</c:v>
                </c:pt>
                <c:pt idx="1027">
                  <c:v>1786.2529839008409</c:v>
                </c:pt>
                <c:pt idx="1028">
                  <c:v>1777.7276719776607</c:v>
                </c:pt>
                <c:pt idx="1029">
                  <c:v>1686.0806940587388</c:v>
                </c:pt>
                <c:pt idx="1030">
                  <c:v>1673.0132310792969</c:v>
                </c:pt>
                <c:pt idx="1031">
                  <c:v>1626.6754042913287</c:v>
                </c:pt>
                <c:pt idx="1032">
                  <c:v>1760.0294302537225</c:v>
                </c:pt>
                <c:pt idx="1033">
                  <c:v>1631.2403067533796</c:v>
                </c:pt>
                <c:pt idx="1034">
                  <c:v>1780.3505732344177</c:v>
                </c:pt>
                <c:pt idx="1035">
                  <c:v>1669.7473577310711</c:v>
                </c:pt>
                <c:pt idx="1036">
                  <c:v>1683.4666945103734</c:v>
                </c:pt>
                <c:pt idx="1037">
                  <c:v>1690.6558014191517</c:v>
                </c:pt>
                <c:pt idx="1038">
                  <c:v>1640.3724975639821</c:v>
                </c:pt>
                <c:pt idx="1039">
                  <c:v>1646.2448659416086</c:v>
                </c:pt>
                <c:pt idx="1040">
                  <c:v>1798.0614607881275</c:v>
                </c:pt>
                <c:pt idx="1041">
                  <c:v>1656.6878533883785</c:v>
                </c:pt>
                <c:pt idx="1042">
                  <c:v>1665.1758042542294</c:v>
                </c:pt>
                <c:pt idx="1043">
                  <c:v>1693.2704954359538</c:v>
                </c:pt>
                <c:pt idx="1044">
                  <c:v>1797.4053067645323</c:v>
                </c:pt>
                <c:pt idx="1045">
                  <c:v>1669.7473577310711</c:v>
                </c:pt>
                <c:pt idx="1046">
                  <c:v>1688.6949464267855</c:v>
                </c:pt>
                <c:pt idx="1047">
                  <c:v>1820.37957763086</c:v>
                </c:pt>
                <c:pt idx="1048">
                  <c:v>1719.4312381508787</c:v>
                </c:pt>
                <c:pt idx="1049">
                  <c:v>1824.9766166163315</c:v>
                </c:pt>
                <c:pt idx="1050">
                  <c:v>1687.3877886607429</c:v>
                </c:pt>
                <c:pt idx="1051">
                  <c:v>1825.6333956646447</c:v>
                </c:pt>
                <c:pt idx="1052">
                  <c:v>1699.1544775741411</c:v>
                </c:pt>
                <c:pt idx="1053">
                  <c:v>1846.6581074785615</c:v>
                </c:pt>
                <c:pt idx="1054">
                  <c:v>1678.8928046339981</c:v>
                </c:pt>
                <c:pt idx="1055">
                  <c:v>1832.8589400236822</c:v>
                </c:pt>
                <c:pt idx="1056">
                  <c:v>1711.5803893020834</c:v>
                </c:pt>
                <c:pt idx="1057">
                  <c:v>1851.9166340636568</c:v>
                </c:pt>
                <c:pt idx="1058">
                  <c:v>1732.5209564077886</c:v>
                </c:pt>
                <c:pt idx="1059">
                  <c:v>1759.3741526713591</c:v>
                </c:pt>
                <c:pt idx="1060">
                  <c:v>1743.6520764795794</c:v>
                </c:pt>
                <c:pt idx="1061">
                  <c:v>1706.3477378949767</c:v>
                </c:pt>
                <c:pt idx="1062">
                  <c:v>1764.616799915121</c:v>
                </c:pt>
                <c:pt idx="1063">
                  <c:v>1760.6847230807391</c:v>
                </c:pt>
                <c:pt idx="1064">
                  <c:v>1760.6847230807391</c:v>
                </c:pt>
                <c:pt idx="1065">
                  <c:v>1777.7276719776607</c:v>
                </c:pt>
                <c:pt idx="1066">
                  <c:v>1859.148634306242</c:v>
                </c:pt>
                <c:pt idx="1067">
                  <c:v>1785.5971002026963</c:v>
                </c:pt>
                <c:pt idx="1068">
                  <c:v>1771.1714777241677</c:v>
                </c:pt>
                <c:pt idx="1069">
                  <c:v>1763.9614157196972</c:v>
                </c:pt>
                <c:pt idx="1070">
                  <c:v>1776.4163120364278</c:v>
                </c:pt>
                <c:pt idx="1071">
                  <c:v>1757.4084114396869</c:v>
                </c:pt>
                <c:pt idx="1072">
                  <c:v>1721.394300457461</c:v>
                </c:pt>
                <c:pt idx="1073">
                  <c:v>1782.3179077327839</c:v>
                </c:pt>
                <c:pt idx="1074">
                  <c:v>1750.8569335283421</c:v>
                </c:pt>
                <c:pt idx="1075">
                  <c:v>1719.4312381508787</c:v>
                </c:pt>
                <c:pt idx="1076">
                  <c:v>1786.9088826562347</c:v>
                </c:pt>
                <c:pt idx="1077">
                  <c:v>1798.7176297861938</c:v>
                </c:pt>
                <c:pt idx="1078">
                  <c:v>1787.5647964642553</c:v>
                </c:pt>
                <c:pt idx="1079">
                  <c:v>1798.0614607881275</c:v>
                </c:pt>
                <c:pt idx="1080">
                  <c:v>1752.1671067724419</c:v>
                </c:pt>
                <c:pt idx="1081">
                  <c:v>1800.6862265815034</c:v>
                </c:pt>
                <c:pt idx="1082">
                  <c:v>1807.2491873617096</c:v>
                </c:pt>
                <c:pt idx="1083">
                  <c:v>1782.3179077327839</c:v>
                </c:pt>
                <c:pt idx="1084">
                  <c:v>1802.6549579826399</c:v>
                </c:pt>
                <c:pt idx="1085">
                  <c:v>1806.5928241104864</c:v>
                </c:pt>
                <c:pt idx="1086">
                  <c:v>1807.9055655236662</c:v>
                </c:pt>
                <c:pt idx="1087">
                  <c:v>1773.7937737149225</c:v>
                </c:pt>
                <c:pt idx="1088">
                  <c:v>1807.2491873617096</c:v>
                </c:pt>
                <c:pt idx="1089">
                  <c:v>1767.893948970481</c:v>
                </c:pt>
                <c:pt idx="1090">
                  <c:v>1794.7808405063668</c:v>
                </c:pt>
                <c:pt idx="1091">
                  <c:v>1816.4398364480683</c:v>
                </c:pt>
                <c:pt idx="1092">
                  <c:v>1819.7229170226308</c:v>
                </c:pt>
                <c:pt idx="1093">
                  <c:v>1817.7530241666445</c:v>
                </c:pt>
                <c:pt idx="1094">
                  <c:v>1811.1876798359565</c:v>
                </c:pt>
                <c:pt idx="1095">
                  <c:v>1813.1571270625793</c:v>
                </c:pt>
                <c:pt idx="1096">
                  <c:v>1813.1571270625793</c:v>
                </c:pt>
                <c:pt idx="1097">
                  <c:v>1812.5006297776354</c:v>
                </c:pt>
                <c:pt idx="1098">
                  <c:v>1815.7832648578717</c:v>
                </c:pt>
                <c:pt idx="1099">
                  <c:v>1813.8136392175779</c:v>
                </c:pt>
                <c:pt idx="1100">
                  <c:v>1809.2183665616558</c:v>
                </c:pt>
                <c:pt idx="1101">
                  <c:v>1809.874789428638</c:v>
                </c:pt>
                <c:pt idx="1102">
                  <c:v>1811.8441473672592</c:v>
                </c:pt>
                <c:pt idx="1103">
                  <c:v>1801.998699233658</c:v>
                </c:pt>
                <c:pt idx="1104">
                  <c:v>1801.998699233658</c:v>
                </c:pt>
                <c:pt idx="1105">
                  <c:v>1817.0964228858245</c:v>
                </c:pt>
                <c:pt idx="1106">
                  <c:v>1813.8136392175779</c:v>
                </c:pt>
                <c:pt idx="1107">
                  <c:v>1814.4701662381281</c:v>
                </c:pt>
                <c:pt idx="1108">
                  <c:v>1815.1267081197245</c:v>
                </c:pt>
                <c:pt idx="1109">
                  <c:v>1815.7832648578717</c:v>
                </c:pt>
                <c:pt idx="1110">
                  <c:v>1816.4398364480683</c:v>
                </c:pt>
                <c:pt idx="1111">
                  <c:v>1815.1267081197245</c:v>
                </c:pt>
                <c:pt idx="1112">
                  <c:v>1806.5928241104864</c:v>
                </c:pt>
                <c:pt idx="1113">
                  <c:v>1807.9055655236662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16-42D8-A6CA-B8FA928D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70592"/>
        <c:axId val="242672384"/>
      </c:lineChart>
      <c:catAx>
        <c:axId val="24267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72384"/>
        <c:crosses val="autoZero"/>
        <c:auto val="1"/>
        <c:lblAlgn val="ctr"/>
        <c:lblOffset val="100"/>
        <c:noMultiLvlLbl val="0"/>
      </c:catAx>
      <c:valAx>
        <c:axId val="242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(3)'!$D$3:$D$1116</c:f>
              <c:numCache>
                <c:formatCode>General</c:formatCode>
                <c:ptCount val="1114"/>
                <c:pt idx="0">
                  <c:v>57.6</c:v>
                </c:pt>
                <c:pt idx="1">
                  <c:v>0.9</c:v>
                </c:pt>
                <c:pt idx="2">
                  <c:v>2</c:v>
                </c:pt>
                <c:pt idx="3">
                  <c:v>2.1</c:v>
                </c:pt>
                <c:pt idx="4">
                  <c:v>2.2999999999999998</c:v>
                </c:pt>
                <c:pt idx="5">
                  <c:v>2.7</c:v>
                </c:pt>
                <c:pt idx="6">
                  <c:v>4.4000000000000004</c:v>
                </c:pt>
                <c:pt idx="7">
                  <c:v>4.5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4.8</c:v>
                </c:pt>
                <c:pt idx="11">
                  <c:v>5.3</c:v>
                </c:pt>
                <c:pt idx="12">
                  <c:v>6.8</c:v>
                </c:pt>
                <c:pt idx="13">
                  <c:v>7.3</c:v>
                </c:pt>
                <c:pt idx="14">
                  <c:v>7.3</c:v>
                </c:pt>
                <c:pt idx="15">
                  <c:v>7.4</c:v>
                </c:pt>
                <c:pt idx="16">
                  <c:v>7.7</c:v>
                </c:pt>
                <c:pt idx="17">
                  <c:v>7.7</c:v>
                </c:pt>
                <c:pt idx="18">
                  <c:v>8.8000000000000007</c:v>
                </c:pt>
                <c:pt idx="19">
                  <c:v>9</c:v>
                </c:pt>
                <c:pt idx="20">
                  <c:v>9.5</c:v>
                </c:pt>
                <c:pt idx="21">
                  <c:v>10.8</c:v>
                </c:pt>
                <c:pt idx="22">
                  <c:v>11.1</c:v>
                </c:pt>
                <c:pt idx="23">
                  <c:v>11.7</c:v>
                </c:pt>
                <c:pt idx="24">
                  <c:v>13.8</c:v>
                </c:pt>
                <c:pt idx="25">
                  <c:v>14.9</c:v>
                </c:pt>
                <c:pt idx="26">
                  <c:v>15.6</c:v>
                </c:pt>
                <c:pt idx="27">
                  <c:v>16.5</c:v>
                </c:pt>
                <c:pt idx="28">
                  <c:v>19.3</c:v>
                </c:pt>
                <c:pt idx="29">
                  <c:v>22.3</c:v>
                </c:pt>
                <c:pt idx="30">
                  <c:v>22.4</c:v>
                </c:pt>
                <c:pt idx="31">
                  <c:v>23.8</c:v>
                </c:pt>
                <c:pt idx="32">
                  <c:v>24.8</c:v>
                </c:pt>
                <c:pt idx="33">
                  <c:v>25.1</c:v>
                </c:pt>
                <c:pt idx="34">
                  <c:v>26.1</c:v>
                </c:pt>
                <c:pt idx="35">
                  <c:v>28</c:v>
                </c:pt>
                <c:pt idx="36">
                  <c:v>32.200000000000003</c:v>
                </c:pt>
                <c:pt idx="37">
                  <c:v>32.799999999999997</c:v>
                </c:pt>
                <c:pt idx="38">
                  <c:v>35.4</c:v>
                </c:pt>
                <c:pt idx="39">
                  <c:v>35.700000000000003</c:v>
                </c:pt>
                <c:pt idx="40">
                  <c:v>37</c:v>
                </c:pt>
                <c:pt idx="41">
                  <c:v>37.299999999999997</c:v>
                </c:pt>
                <c:pt idx="42">
                  <c:v>38.299999999999997</c:v>
                </c:pt>
                <c:pt idx="43">
                  <c:v>38.799999999999997</c:v>
                </c:pt>
                <c:pt idx="44">
                  <c:v>43.8</c:v>
                </c:pt>
                <c:pt idx="45">
                  <c:v>45.5</c:v>
                </c:pt>
                <c:pt idx="46">
                  <c:v>45.8</c:v>
                </c:pt>
                <c:pt idx="47">
                  <c:v>46.3</c:v>
                </c:pt>
                <c:pt idx="48">
                  <c:v>46.8</c:v>
                </c:pt>
                <c:pt idx="49">
                  <c:v>48.5</c:v>
                </c:pt>
                <c:pt idx="50">
                  <c:v>51.6</c:v>
                </c:pt>
                <c:pt idx="51">
                  <c:v>52.4</c:v>
                </c:pt>
                <c:pt idx="52">
                  <c:v>56.3</c:v>
                </c:pt>
                <c:pt idx="53">
                  <c:v>56.6</c:v>
                </c:pt>
                <c:pt idx="54">
                  <c:v>57.5</c:v>
                </c:pt>
                <c:pt idx="55">
                  <c:v>58</c:v>
                </c:pt>
                <c:pt idx="56">
                  <c:v>60.6</c:v>
                </c:pt>
                <c:pt idx="57">
                  <c:v>60.9</c:v>
                </c:pt>
                <c:pt idx="58">
                  <c:v>62.5</c:v>
                </c:pt>
                <c:pt idx="59">
                  <c:v>62.6</c:v>
                </c:pt>
                <c:pt idx="60">
                  <c:v>62.9</c:v>
                </c:pt>
                <c:pt idx="61">
                  <c:v>63.8</c:v>
                </c:pt>
                <c:pt idx="62">
                  <c:v>65.099999999999994</c:v>
                </c:pt>
                <c:pt idx="63">
                  <c:v>65.900000000000006</c:v>
                </c:pt>
                <c:pt idx="64">
                  <c:v>66.400000000000006</c:v>
                </c:pt>
                <c:pt idx="65">
                  <c:v>68</c:v>
                </c:pt>
                <c:pt idx="66">
                  <c:v>68.3</c:v>
                </c:pt>
                <c:pt idx="67">
                  <c:v>72.2</c:v>
                </c:pt>
                <c:pt idx="68">
                  <c:v>73.099999999999994</c:v>
                </c:pt>
                <c:pt idx="69">
                  <c:v>73.7</c:v>
                </c:pt>
                <c:pt idx="70">
                  <c:v>74.099999999999994</c:v>
                </c:pt>
                <c:pt idx="71">
                  <c:v>77.5</c:v>
                </c:pt>
                <c:pt idx="72">
                  <c:v>80.400000000000006</c:v>
                </c:pt>
                <c:pt idx="73">
                  <c:v>80.5</c:v>
                </c:pt>
                <c:pt idx="74">
                  <c:v>80.7</c:v>
                </c:pt>
                <c:pt idx="75">
                  <c:v>82</c:v>
                </c:pt>
                <c:pt idx="76">
                  <c:v>83.2</c:v>
                </c:pt>
                <c:pt idx="77">
                  <c:v>83.5</c:v>
                </c:pt>
                <c:pt idx="78">
                  <c:v>84</c:v>
                </c:pt>
                <c:pt idx="79">
                  <c:v>86.8</c:v>
                </c:pt>
                <c:pt idx="80">
                  <c:v>87.8</c:v>
                </c:pt>
                <c:pt idx="81">
                  <c:v>93.9</c:v>
                </c:pt>
                <c:pt idx="82">
                  <c:v>94.2</c:v>
                </c:pt>
                <c:pt idx="83">
                  <c:v>96</c:v>
                </c:pt>
                <c:pt idx="84">
                  <c:v>96.6</c:v>
                </c:pt>
                <c:pt idx="85">
                  <c:v>97.2</c:v>
                </c:pt>
                <c:pt idx="86">
                  <c:v>101.5</c:v>
                </c:pt>
                <c:pt idx="87">
                  <c:v>103.4</c:v>
                </c:pt>
                <c:pt idx="88">
                  <c:v>104.9</c:v>
                </c:pt>
                <c:pt idx="89">
                  <c:v>106.4</c:v>
                </c:pt>
                <c:pt idx="90">
                  <c:v>107.3</c:v>
                </c:pt>
                <c:pt idx="91">
                  <c:v>107.6</c:v>
                </c:pt>
                <c:pt idx="92">
                  <c:v>108.8</c:v>
                </c:pt>
                <c:pt idx="93">
                  <c:v>109.7</c:v>
                </c:pt>
                <c:pt idx="94">
                  <c:v>110.9</c:v>
                </c:pt>
                <c:pt idx="95">
                  <c:v>111.9</c:v>
                </c:pt>
                <c:pt idx="96">
                  <c:v>114</c:v>
                </c:pt>
                <c:pt idx="97">
                  <c:v>114.1</c:v>
                </c:pt>
                <c:pt idx="98">
                  <c:v>116.4</c:v>
                </c:pt>
                <c:pt idx="99">
                  <c:v>120.4</c:v>
                </c:pt>
                <c:pt idx="100">
                  <c:v>123.6</c:v>
                </c:pt>
                <c:pt idx="101">
                  <c:v>124.2</c:v>
                </c:pt>
                <c:pt idx="102">
                  <c:v>124.9</c:v>
                </c:pt>
                <c:pt idx="103">
                  <c:v>128.19999999999999</c:v>
                </c:pt>
                <c:pt idx="104">
                  <c:v>130.6</c:v>
                </c:pt>
                <c:pt idx="105">
                  <c:v>132.6</c:v>
                </c:pt>
                <c:pt idx="106">
                  <c:v>135.1</c:v>
                </c:pt>
                <c:pt idx="107">
                  <c:v>135.30000000000001</c:v>
                </c:pt>
                <c:pt idx="108">
                  <c:v>137</c:v>
                </c:pt>
                <c:pt idx="109">
                  <c:v>139</c:v>
                </c:pt>
                <c:pt idx="110">
                  <c:v>139.4</c:v>
                </c:pt>
                <c:pt idx="111">
                  <c:v>139.69999999999999</c:v>
                </c:pt>
                <c:pt idx="112">
                  <c:v>140.5</c:v>
                </c:pt>
                <c:pt idx="113">
                  <c:v>142.1</c:v>
                </c:pt>
                <c:pt idx="114">
                  <c:v>142.80000000000001</c:v>
                </c:pt>
                <c:pt idx="115">
                  <c:v>143.19999999999999</c:v>
                </c:pt>
                <c:pt idx="116">
                  <c:v>147.6</c:v>
                </c:pt>
                <c:pt idx="117">
                  <c:v>148.5</c:v>
                </c:pt>
                <c:pt idx="118">
                  <c:v>154.4</c:v>
                </c:pt>
                <c:pt idx="119">
                  <c:v>155.1</c:v>
                </c:pt>
                <c:pt idx="120">
                  <c:v>156.1</c:v>
                </c:pt>
                <c:pt idx="121">
                  <c:v>156.6</c:v>
                </c:pt>
                <c:pt idx="122">
                  <c:v>156.9</c:v>
                </c:pt>
                <c:pt idx="123">
                  <c:v>159.30000000000001</c:v>
                </c:pt>
                <c:pt idx="124">
                  <c:v>164.4</c:v>
                </c:pt>
                <c:pt idx="125">
                  <c:v>166.5</c:v>
                </c:pt>
                <c:pt idx="126">
                  <c:v>167.5</c:v>
                </c:pt>
                <c:pt idx="127">
                  <c:v>170</c:v>
                </c:pt>
                <c:pt idx="128">
                  <c:v>170.1</c:v>
                </c:pt>
                <c:pt idx="129">
                  <c:v>170.2</c:v>
                </c:pt>
                <c:pt idx="130">
                  <c:v>171</c:v>
                </c:pt>
                <c:pt idx="131">
                  <c:v>174.3</c:v>
                </c:pt>
                <c:pt idx="132">
                  <c:v>174.5</c:v>
                </c:pt>
                <c:pt idx="133">
                  <c:v>176.6</c:v>
                </c:pt>
                <c:pt idx="134">
                  <c:v>178.7</c:v>
                </c:pt>
                <c:pt idx="135">
                  <c:v>178.8</c:v>
                </c:pt>
                <c:pt idx="136">
                  <c:v>179.2</c:v>
                </c:pt>
                <c:pt idx="137">
                  <c:v>179.6</c:v>
                </c:pt>
                <c:pt idx="138">
                  <c:v>182.7</c:v>
                </c:pt>
                <c:pt idx="139">
                  <c:v>186.1</c:v>
                </c:pt>
                <c:pt idx="140">
                  <c:v>186.2</c:v>
                </c:pt>
                <c:pt idx="141">
                  <c:v>187.2</c:v>
                </c:pt>
                <c:pt idx="142">
                  <c:v>187.4</c:v>
                </c:pt>
                <c:pt idx="143">
                  <c:v>189.8</c:v>
                </c:pt>
                <c:pt idx="144">
                  <c:v>190</c:v>
                </c:pt>
                <c:pt idx="145">
                  <c:v>192</c:v>
                </c:pt>
                <c:pt idx="146">
                  <c:v>194.7</c:v>
                </c:pt>
                <c:pt idx="147">
                  <c:v>195.5</c:v>
                </c:pt>
                <c:pt idx="148">
                  <c:v>195.5</c:v>
                </c:pt>
                <c:pt idx="149">
                  <c:v>195.6</c:v>
                </c:pt>
                <c:pt idx="150">
                  <c:v>195.7</c:v>
                </c:pt>
                <c:pt idx="151">
                  <c:v>201.3</c:v>
                </c:pt>
                <c:pt idx="152">
                  <c:v>202.6</c:v>
                </c:pt>
                <c:pt idx="153">
                  <c:v>205.6</c:v>
                </c:pt>
                <c:pt idx="154">
                  <c:v>206.1</c:v>
                </c:pt>
                <c:pt idx="155">
                  <c:v>207.1</c:v>
                </c:pt>
                <c:pt idx="156">
                  <c:v>208.6</c:v>
                </c:pt>
                <c:pt idx="157">
                  <c:v>209.4</c:v>
                </c:pt>
                <c:pt idx="158">
                  <c:v>210.2</c:v>
                </c:pt>
                <c:pt idx="159">
                  <c:v>210.5</c:v>
                </c:pt>
                <c:pt idx="160">
                  <c:v>212.7</c:v>
                </c:pt>
                <c:pt idx="161">
                  <c:v>212.9</c:v>
                </c:pt>
                <c:pt idx="162">
                  <c:v>215.4</c:v>
                </c:pt>
                <c:pt idx="163">
                  <c:v>219.6</c:v>
                </c:pt>
                <c:pt idx="164">
                  <c:v>220.5</c:v>
                </c:pt>
                <c:pt idx="165">
                  <c:v>221</c:v>
                </c:pt>
                <c:pt idx="166">
                  <c:v>221.3</c:v>
                </c:pt>
                <c:pt idx="167">
                  <c:v>221.5</c:v>
                </c:pt>
                <c:pt idx="168">
                  <c:v>223.7</c:v>
                </c:pt>
                <c:pt idx="169">
                  <c:v>226.3</c:v>
                </c:pt>
                <c:pt idx="170">
                  <c:v>228.1</c:v>
                </c:pt>
                <c:pt idx="171">
                  <c:v>229.3</c:v>
                </c:pt>
                <c:pt idx="172">
                  <c:v>229.5</c:v>
                </c:pt>
                <c:pt idx="173">
                  <c:v>237.4</c:v>
                </c:pt>
                <c:pt idx="174">
                  <c:v>237.6</c:v>
                </c:pt>
                <c:pt idx="175">
                  <c:v>238.2</c:v>
                </c:pt>
                <c:pt idx="176">
                  <c:v>239</c:v>
                </c:pt>
                <c:pt idx="177">
                  <c:v>239.1</c:v>
                </c:pt>
                <c:pt idx="178">
                  <c:v>240.3</c:v>
                </c:pt>
                <c:pt idx="179">
                  <c:v>242.2</c:v>
                </c:pt>
                <c:pt idx="180">
                  <c:v>244.4</c:v>
                </c:pt>
                <c:pt idx="181">
                  <c:v>248.5</c:v>
                </c:pt>
                <c:pt idx="182">
                  <c:v>248.5</c:v>
                </c:pt>
                <c:pt idx="183">
                  <c:v>248.9</c:v>
                </c:pt>
                <c:pt idx="184">
                  <c:v>250.9</c:v>
                </c:pt>
                <c:pt idx="185">
                  <c:v>251.2</c:v>
                </c:pt>
                <c:pt idx="186">
                  <c:v>252.3</c:v>
                </c:pt>
                <c:pt idx="187">
                  <c:v>254.6</c:v>
                </c:pt>
                <c:pt idx="188">
                  <c:v>256.60000000000002</c:v>
                </c:pt>
                <c:pt idx="189">
                  <c:v>256.89999999999998</c:v>
                </c:pt>
                <c:pt idx="190">
                  <c:v>257.3</c:v>
                </c:pt>
                <c:pt idx="191">
                  <c:v>257.39999999999998</c:v>
                </c:pt>
                <c:pt idx="192">
                  <c:v>257.8</c:v>
                </c:pt>
                <c:pt idx="193">
                  <c:v>260.7</c:v>
                </c:pt>
                <c:pt idx="194">
                  <c:v>260.8</c:v>
                </c:pt>
                <c:pt idx="195">
                  <c:v>262.7</c:v>
                </c:pt>
                <c:pt idx="196">
                  <c:v>263.7</c:v>
                </c:pt>
                <c:pt idx="197">
                  <c:v>264.39999999999998</c:v>
                </c:pt>
                <c:pt idx="198">
                  <c:v>268.60000000000002</c:v>
                </c:pt>
                <c:pt idx="199">
                  <c:v>269.60000000000002</c:v>
                </c:pt>
                <c:pt idx="200">
                  <c:v>270.89999999999998</c:v>
                </c:pt>
                <c:pt idx="201">
                  <c:v>271.89999999999998</c:v>
                </c:pt>
                <c:pt idx="202">
                  <c:v>272.2</c:v>
                </c:pt>
                <c:pt idx="203">
                  <c:v>273</c:v>
                </c:pt>
                <c:pt idx="204">
                  <c:v>273.60000000000002</c:v>
                </c:pt>
                <c:pt idx="205">
                  <c:v>274.10000000000002</c:v>
                </c:pt>
                <c:pt idx="206">
                  <c:v>278.89999999999998</c:v>
                </c:pt>
                <c:pt idx="207">
                  <c:v>279</c:v>
                </c:pt>
                <c:pt idx="208">
                  <c:v>281</c:v>
                </c:pt>
                <c:pt idx="209">
                  <c:v>283</c:v>
                </c:pt>
                <c:pt idx="210">
                  <c:v>287.60000000000002</c:v>
                </c:pt>
                <c:pt idx="211">
                  <c:v>288.7</c:v>
                </c:pt>
                <c:pt idx="212">
                  <c:v>289.8</c:v>
                </c:pt>
                <c:pt idx="213">
                  <c:v>289.89999999999998</c:v>
                </c:pt>
                <c:pt idx="214">
                  <c:v>290.3</c:v>
                </c:pt>
                <c:pt idx="215">
                  <c:v>291.2</c:v>
                </c:pt>
                <c:pt idx="216">
                  <c:v>291.5</c:v>
                </c:pt>
                <c:pt idx="217">
                  <c:v>292.2</c:v>
                </c:pt>
                <c:pt idx="218">
                  <c:v>297.5</c:v>
                </c:pt>
                <c:pt idx="219">
                  <c:v>301.10000000000002</c:v>
                </c:pt>
                <c:pt idx="220">
                  <c:v>301.8</c:v>
                </c:pt>
                <c:pt idx="221">
                  <c:v>304.8</c:v>
                </c:pt>
                <c:pt idx="222">
                  <c:v>306</c:v>
                </c:pt>
                <c:pt idx="223">
                  <c:v>309.39999999999998</c:v>
                </c:pt>
                <c:pt idx="224">
                  <c:v>309.7</c:v>
                </c:pt>
                <c:pt idx="225">
                  <c:v>310.60000000000002</c:v>
                </c:pt>
                <c:pt idx="226">
                  <c:v>312.39999999999998</c:v>
                </c:pt>
                <c:pt idx="227">
                  <c:v>313.10000000000002</c:v>
                </c:pt>
                <c:pt idx="228">
                  <c:v>313.5</c:v>
                </c:pt>
                <c:pt idx="229">
                  <c:v>314.39999999999998</c:v>
                </c:pt>
                <c:pt idx="230">
                  <c:v>315.7</c:v>
                </c:pt>
                <c:pt idx="231">
                  <c:v>318.2</c:v>
                </c:pt>
                <c:pt idx="232">
                  <c:v>318.5</c:v>
                </c:pt>
                <c:pt idx="233">
                  <c:v>320.8</c:v>
                </c:pt>
                <c:pt idx="234">
                  <c:v>325.3</c:v>
                </c:pt>
                <c:pt idx="235">
                  <c:v>325.89999999999998</c:v>
                </c:pt>
                <c:pt idx="236">
                  <c:v>326.60000000000002</c:v>
                </c:pt>
                <c:pt idx="237">
                  <c:v>327.10000000000002</c:v>
                </c:pt>
                <c:pt idx="238">
                  <c:v>327.2</c:v>
                </c:pt>
                <c:pt idx="239">
                  <c:v>327.7</c:v>
                </c:pt>
                <c:pt idx="240">
                  <c:v>329.4</c:v>
                </c:pt>
                <c:pt idx="241">
                  <c:v>331.4</c:v>
                </c:pt>
                <c:pt idx="242">
                  <c:v>332.6</c:v>
                </c:pt>
                <c:pt idx="243">
                  <c:v>336.9</c:v>
                </c:pt>
                <c:pt idx="244">
                  <c:v>339.7</c:v>
                </c:pt>
                <c:pt idx="245">
                  <c:v>341.1</c:v>
                </c:pt>
                <c:pt idx="246">
                  <c:v>341.6</c:v>
                </c:pt>
                <c:pt idx="247">
                  <c:v>341.8</c:v>
                </c:pt>
                <c:pt idx="248">
                  <c:v>343.1</c:v>
                </c:pt>
                <c:pt idx="249">
                  <c:v>344.8</c:v>
                </c:pt>
                <c:pt idx="250">
                  <c:v>345.7</c:v>
                </c:pt>
                <c:pt idx="251">
                  <c:v>346.5</c:v>
                </c:pt>
                <c:pt idx="252">
                  <c:v>348.2</c:v>
                </c:pt>
                <c:pt idx="253">
                  <c:v>348.8</c:v>
                </c:pt>
                <c:pt idx="254">
                  <c:v>350.6</c:v>
                </c:pt>
                <c:pt idx="255">
                  <c:v>352.1</c:v>
                </c:pt>
                <c:pt idx="256">
                  <c:v>352.7</c:v>
                </c:pt>
                <c:pt idx="257">
                  <c:v>356.1</c:v>
                </c:pt>
                <c:pt idx="258">
                  <c:v>358.3</c:v>
                </c:pt>
                <c:pt idx="259">
                  <c:v>359.9</c:v>
                </c:pt>
                <c:pt idx="260">
                  <c:v>360.2</c:v>
                </c:pt>
                <c:pt idx="261">
                  <c:v>360.4</c:v>
                </c:pt>
                <c:pt idx="262">
                  <c:v>361.2</c:v>
                </c:pt>
                <c:pt idx="263">
                  <c:v>362</c:v>
                </c:pt>
                <c:pt idx="264">
                  <c:v>363</c:v>
                </c:pt>
                <c:pt idx="265">
                  <c:v>364.9</c:v>
                </c:pt>
                <c:pt idx="266">
                  <c:v>365.1</c:v>
                </c:pt>
                <c:pt idx="267">
                  <c:v>372.4</c:v>
                </c:pt>
                <c:pt idx="268">
                  <c:v>372.4</c:v>
                </c:pt>
                <c:pt idx="269">
                  <c:v>374.2</c:v>
                </c:pt>
                <c:pt idx="270">
                  <c:v>376.2</c:v>
                </c:pt>
                <c:pt idx="271">
                  <c:v>376.5</c:v>
                </c:pt>
                <c:pt idx="272">
                  <c:v>377.1</c:v>
                </c:pt>
                <c:pt idx="273">
                  <c:v>377.7</c:v>
                </c:pt>
                <c:pt idx="274">
                  <c:v>378.4</c:v>
                </c:pt>
                <c:pt idx="275">
                  <c:v>380</c:v>
                </c:pt>
                <c:pt idx="276">
                  <c:v>382.4</c:v>
                </c:pt>
                <c:pt idx="277">
                  <c:v>383</c:v>
                </c:pt>
                <c:pt idx="278">
                  <c:v>384.3</c:v>
                </c:pt>
                <c:pt idx="279">
                  <c:v>384.5</c:v>
                </c:pt>
                <c:pt idx="280">
                  <c:v>385.7</c:v>
                </c:pt>
                <c:pt idx="281">
                  <c:v>388</c:v>
                </c:pt>
                <c:pt idx="282">
                  <c:v>390.3</c:v>
                </c:pt>
                <c:pt idx="283">
                  <c:v>393</c:v>
                </c:pt>
                <c:pt idx="284">
                  <c:v>393.5</c:v>
                </c:pt>
                <c:pt idx="285">
                  <c:v>393.9</c:v>
                </c:pt>
                <c:pt idx="286">
                  <c:v>396.2</c:v>
                </c:pt>
                <c:pt idx="287">
                  <c:v>397</c:v>
                </c:pt>
                <c:pt idx="288">
                  <c:v>397.1</c:v>
                </c:pt>
                <c:pt idx="289">
                  <c:v>398.4</c:v>
                </c:pt>
                <c:pt idx="290">
                  <c:v>400.2</c:v>
                </c:pt>
                <c:pt idx="291">
                  <c:v>405.3</c:v>
                </c:pt>
                <c:pt idx="292">
                  <c:v>405.6</c:v>
                </c:pt>
                <c:pt idx="293">
                  <c:v>409</c:v>
                </c:pt>
                <c:pt idx="294">
                  <c:v>409.1</c:v>
                </c:pt>
                <c:pt idx="295">
                  <c:v>410.3</c:v>
                </c:pt>
                <c:pt idx="296">
                  <c:v>410.9</c:v>
                </c:pt>
                <c:pt idx="297">
                  <c:v>414.5</c:v>
                </c:pt>
                <c:pt idx="298">
                  <c:v>416.1</c:v>
                </c:pt>
                <c:pt idx="299">
                  <c:v>418.8</c:v>
                </c:pt>
                <c:pt idx="300">
                  <c:v>419.2</c:v>
                </c:pt>
                <c:pt idx="301">
                  <c:v>419.5</c:v>
                </c:pt>
                <c:pt idx="302">
                  <c:v>419.5</c:v>
                </c:pt>
                <c:pt idx="303">
                  <c:v>423.5</c:v>
                </c:pt>
                <c:pt idx="304">
                  <c:v>424.5</c:v>
                </c:pt>
                <c:pt idx="305">
                  <c:v>425.3</c:v>
                </c:pt>
                <c:pt idx="306">
                  <c:v>426</c:v>
                </c:pt>
                <c:pt idx="307">
                  <c:v>426.6</c:v>
                </c:pt>
                <c:pt idx="308">
                  <c:v>426.8</c:v>
                </c:pt>
                <c:pt idx="309">
                  <c:v>431.4</c:v>
                </c:pt>
                <c:pt idx="310">
                  <c:v>435</c:v>
                </c:pt>
                <c:pt idx="311">
                  <c:v>435.2</c:v>
                </c:pt>
                <c:pt idx="312">
                  <c:v>438</c:v>
                </c:pt>
                <c:pt idx="313">
                  <c:v>438.3</c:v>
                </c:pt>
                <c:pt idx="314">
                  <c:v>438.9</c:v>
                </c:pt>
                <c:pt idx="315">
                  <c:v>439.1</c:v>
                </c:pt>
                <c:pt idx="316">
                  <c:v>441.7</c:v>
                </c:pt>
                <c:pt idx="317">
                  <c:v>443.6</c:v>
                </c:pt>
                <c:pt idx="318">
                  <c:v>445.7</c:v>
                </c:pt>
                <c:pt idx="319">
                  <c:v>446</c:v>
                </c:pt>
                <c:pt idx="320">
                  <c:v>446.6</c:v>
                </c:pt>
                <c:pt idx="321">
                  <c:v>447.5</c:v>
                </c:pt>
                <c:pt idx="322">
                  <c:v>448.2</c:v>
                </c:pt>
                <c:pt idx="323">
                  <c:v>450.4</c:v>
                </c:pt>
                <c:pt idx="324">
                  <c:v>450.8</c:v>
                </c:pt>
                <c:pt idx="325">
                  <c:v>450.8</c:v>
                </c:pt>
                <c:pt idx="326">
                  <c:v>451.3</c:v>
                </c:pt>
                <c:pt idx="327">
                  <c:v>452.8</c:v>
                </c:pt>
                <c:pt idx="328">
                  <c:v>453.7</c:v>
                </c:pt>
                <c:pt idx="329">
                  <c:v>456</c:v>
                </c:pt>
                <c:pt idx="330">
                  <c:v>461.3</c:v>
                </c:pt>
                <c:pt idx="331">
                  <c:v>464.2</c:v>
                </c:pt>
                <c:pt idx="332">
                  <c:v>465.4</c:v>
                </c:pt>
                <c:pt idx="333">
                  <c:v>466</c:v>
                </c:pt>
                <c:pt idx="334">
                  <c:v>467.1</c:v>
                </c:pt>
                <c:pt idx="335">
                  <c:v>468.8</c:v>
                </c:pt>
                <c:pt idx="336">
                  <c:v>469.9</c:v>
                </c:pt>
                <c:pt idx="337">
                  <c:v>470.4</c:v>
                </c:pt>
                <c:pt idx="338">
                  <c:v>472.7</c:v>
                </c:pt>
                <c:pt idx="339">
                  <c:v>474.2</c:v>
                </c:pt>
                <c:pt idx="340">
                  <c:v>475.6</c:v>
                </c:pt>
                <c:pt idx="341">
                  <c:v>477.7</c:v>
                </c:pt>
                <c:pt idx="342">
                  <c:v>480.2</c:v>
                </c:pt>
                <c:pt idx="343">
                  <c:v>480.9</c:v>
                </c:pt>
                <c:pt idx="344">
                  <c:v>484.4</c:v>
                </c:pt>
                <c:pt idx="345">
                  <c:v>484.5</c:v>
                </c:pt>
                <c:pt idx="346">
                  <c:v>486.6</c:v>
                </c:pt>
                <c:pt idx="347">
                  <c:v>487.4</c:v>
                </c:pt>
                <c:pt idx="348">
                  <c:v>488</c:v>
                </c:pt>
                <c:pt idx="349">
                  <c:v>488.4</c:v>
                </c:pt>
                <c:pt idx="350">
                  <c:v>489.6</c:v>
                </c:pt>
                <c:pt idx="351">
                  <c:v>492.6</c:v>
                </c:pt>
                <c:pt idx="352">
                  <c:v>493.6</c:v>
                </c:pt>
                <c:pt idx="353">
                  <c:v>495.3</c:v>
                </c:pt>
                <c:pt idx="354">
                  <c:v>495.3</c:v>
                </c:pt>
                <c:pt idx="355">
                  <c:v>496.5</c:v>
                </c:pt>
                <c:pt idx="356">
                  <c:v>498</c:v>
                </c:pt>
                <c:pt idx="357">
                  <c:v>500.4</c:v>
                </c:pt>
                <c:pt idx="358">
                  <c:v>500.8</c:v>
                </c:pt>
                <c:pt idx="359">
                  <c:v>508.3</c:v>
                </c:pt>
                <c:pt idx="360">
                  <c:v>509</c:v>
                </c:pt>
                <c:pt idx="361">
                  <c:v>510.2</c:v>
                </c:pt>
                <c:pt idx="362">
                  <c:v>510.2</c:v>
                </c:pt>
                <c:pt idx="363">
                  <c:v>510.8</c:v>
                </c:pt>
                <c:pt idx="364">
                  <c:v>511.2</c:v>
                </c:pt>
                <c:pt idx="365">
                  <c:v>516.79999999999995</c:v>
                </c:pt>
                <c:pt idx="366">
                  <c:v>517.29999999999995</c:v>
                </c:pt>
                <c:pt idx="367">
                  <c:v>517.5</c:v>
                </c:pt>
                <c:pt idx="368">
                  <c:v>518.6</c:v>
                </c:pt>
                <c:pt idx="369">
                  <c:v>518.79999999999995</c:v>
                </c:pt>
                <c:pt idx="370">
                  <c:v>519.29999999999995</c:v>
                </c:pt>
                <c:pt idx="371">
                  <c:v>519.9</c:v>
                </c:pt>
                <c:pt idx="372">
                  <c:v>521.4</c:v>
                </c:pt>
                <c:pt idx="373">
                  <c:v>522.5</c:v>
                </c:pt>
                <c:pt idx="374">
                  <c:v>523.5</c:v>
                </c:pt>
                <c:pt idx="375">
                  <c:v>524.5</c:v>
                </c:pt>
                <c:pt idx="376">
                  <c:v>525.70000000000005</c:v>
                </c:pt>
                <c:pt idx="377">
                  <c:v>526</c:v>
                </c:pt>
                <c:pt idx="378">
                  <c:v>526.29999999999995</c:v>
                </c:pt>
                <c:pt idx="379">
                  <c:v>530.70000000000005</c:v>
                </c:pt>
                <c:pt idx="380">
                  <c:v>531.1</c:v>
                </c:pt>
                <c:pt idx="381">
                  <c:v>533.4</c:v>
                </c:pt>
                <c:pt idx="382">
                  <c:v>534.5</c:v>
                </c:pt>
                <c:pt idx="383">
                  <c:v>537.1</c:v>
                </c:pt>
                <c:pt idx="384">
                  <c:v>538.9</c:v>
                </c:pt>
                <c:pt idx="385">
                  <c:v>541.20000000000005</c:v>
                </c:pt>
                <c:pt idx="386">
                  <c:v>544.29999999999995</c:v>
                </c:pt>
                <c:pt idx="387">
                  <c:v>546.79999999999995</c:v>
                </c:pt>
                <c:pt idx="388">
                  <c:v>547.4</c:v>
                </c:pt>
                <c:pt idx="389">
                  <c:v>547.5</c:v>
                </c:pt>
                <c:pt idx="390">
                  <c:v>548.79999999999995</c:v>
                </c:pt>
                <c:pt idx="391">
                  <c:v>549.29999999999995</c:v>
                </c:pt>
                <c:pt idx="392">
                  <c:v>551.79999999999995</c:v>
                </c:pt>
                <c:pt idx="393">
                  <c:v>552.9</c:v>
                </c:pt>
                <c:pt idx="394">
                  <c:v>553.9</c:v>
                </c:pt>
                <c:pt idx="395">
                  <c:v>554.4</c:v>
                </c:pt>
                <c:pt idx="396">
                  <c:v>556.20000000000005</c:v>
                </c:pt>
                <c:pt idx="397">
                  <c:v>561</c:v>
                </c:pt>
                <c:pt idx="398">
                  <c:v>561.9</c:v>
                </c:pt>
                <c:pt idx="399">
                  <c:v>562.20000000000005</c:v>
                </c:pt>
                <c:pt idx="400">
                  <c:v>562.5</c:v>
                </c:pt>
                <c:pt idx="401">
                  <c:v>565.20000000000005</c:v>
                </c:pt>
                <c:pt idx="402">
                  <c:v>565.79999999999995</c:v>
                </c:pt>
                <c:pt idx="403">
                  <c:v>566.5</c:v>
                </c:pt>
                <c:pt idx="404">
                  <c:v>567.20000000000005</c:v>
                </c:pt>
                <c:pt idx="405">
                  <c:v>572.1</c:v>
                </c:pt>
                <c:pt idx="406">
                  <c:v>572.70000000000005</c:v>
                </c:pt>
                <c:pt idx="407">
                  <c:v>574</c:v>
                </c:pt>
                <c:pt idx="408">
                  <c:v>574.5</c:v>
                </c:pt>
                <c:pt idx="409">
                  <c:v>577.70000000000005</c:v>
                </c:pt>
                <c:pt idx="410">
                  <c:v>578.6</c:v>
                </c:pt>
                <c:pt idx="411">
                  <c:v>579.4</c:v>
                </c:pt>
                <c:pt idx="412">
                  <c:v>579.9</c:v>
                </c:pt>
                <c:pt idx="413">
                  <c:v>583.20000000000005</c:v>
                </c:pt>
                <c:pt idx="414">
                  <c:v>586.9</c:v>
                </c:pt>
                <c:pt idx="415">
                  <c:v>588.4</c:v>
                </c:pt>
                <c:pt idx="416">
                  <c:v>589</c:v>
                </c:pt>
                <c:pt idx="417">
                  <c:v>589.79999999999995</c:v>
                </c:pt>
                <c:pt idx="418">
                  <c:v>590.1</c:v>
                </c:pt>
                <c:pt idx="419">
                  <c:v>590.20000000000005</c:v>
                </c:pt>
                <c:pt idx="420">
                  <c:v>592.20000000000005</c:v>
                </c:pt>
                <c:pt idx="421">
                  <c:v>592.29999999999995</c:v>
                </c:pt>
                <c:pt idx="422">
                  <c:v>594.4</c:v>
                </c:pt>
                <c:pt idx="423">
                  <c:v>595</c:v>
                </c:pt>
                <c:pt idx="424">
                  <c:v>595.20000000000005</c:v>
                </c:pt>
                <c:pt idx="425">
                  <c:v>601.29999999999995</c:v>
                </c:pt>
                <c:pt idx="426">
                  <c:v>601.6</c:v>
                </c:pt>
                <c:pt idx="427">
                  <c:v>604</c:v>
                </c:pt>
                <c:pt idx="428">
                  <c:v>605.1</c:v>
                </c:pt>
                <c:pt idx="429">
                  <c:v>606.9</c:v>
                </c:pt>
                <c:pt idx="430">
                  <c:v>607.29999999999995</c:v>
                </c:pt>
                <c:pt idx="431">
                  <c:v>608.79999999999995</c:v>
                </c:pt>
                <c:pt idx="432">
                  <c:v>609.5</c:v>
                </c:pt>
                <c:pt idx="433">
                  <c:v>609.70000000000005</c:v>
                </c:pt>
                <c:pt idx="434">
                  <c:v>612.5</c:v>
                </c:pt>
                <c:pt idx="435">
                  <c:v>614</c:v>
                </c:pt>
                <c:pt idx="436">
                  <c:v>616.70000000000005</c:v>
                </c:pt>
                <c:pt idx="437">
                  <c:v>617.6</c:v>
                </c:pt>
                <c:pt idx="438">
                  <c:v>618.1</c:v>
                </c:pt>
                <c:pt idx="439">
                  <c:v>619.79999999999995</c:v>
                </c:pt>
                <c:pt idx="440">
                  <c:v>621</c:v>
                </c:pt>
                <c:pt idx="441">
                  <c:v>622.5</c:v>
                </c:pt>
                <c:pt idx="442">
                  <c:v>622.79999999999995</c:v>
                </c:pt>
                <c:pt idx="443">
                  <c:v>624.4</c:v>
                </c:pt>
                <c:pt idx="444">
                  <c:v>624.70000000000005</c:v>
                </c:pt>
                <c:pt idx="445">
                  <c:v>627</c:v>
                </c:pt>
                <c:pt idx="446">
                  <c:v>627.20000000000005</c:v>
                </c:pt>
                <c:pt idx="447">
                  <c:v>629.4</c:v>
                </c:pt>
                <c:pt idx="448">
                  <c:v>630.6</c:v>
                </c:pt>
                <c:pt idx="449">
                  <c:v>631.4</c:v>
                </c:pt>
                <c:pt idx="450">
                  <c:v>637.4</c:v>
                </c:pt>
                <c:pt idx="451">
                  <c:v>638.29999999999995</c:v>
                </c:pt>
                <c:pt idx="452">
                  <c:v>643</c:v>
                </c:pt>
                <c:pt idx="453">
                  <c:v>644.20000000000005</c:v>
                </c:pt>
                <c:pt idx="454">
                  <c:v>644.6</c:v>
                </c:pt>
                <c:pt idx="455">
                  <c:v>645.20000000000005</c:v>
                </c:pt>
                <c:pt idx="456">
                  <c:v>645.6</c:v>
                </c:pt>
                <c:pt idx="457">
                  <c:v>647.5</c:v>
                </c:pt>
                <c:pt idx="458">
                  <c:v>648.9</c:v>
                </c:pt>
                <c:pt idx="459">
                  <c:v>650.70000000000005</c:v>
                </c:pt>
                <c:pt idx="460">
                  <c:v>651.5</c:v>
                </c:pt>
                <c:pt idx="461">
                  <c:v>651.6</c:v>
                </c:pt>
                <c:pt idx="462">
                  <c:v>652.4</c:v>
                </c:pt>
                <c:pt idx="463">
                  <c:v>659.8</c:v>
                </c:pt>
                <c:pt idx="464">
                  <c:v>660.8</c:v>
                </c:pt>
                <c:pt idx="465">
                  <c:v>660.8</c:v>
                </c:pt>
                <c:pt idx="466">
                  <c:v>661.3</c:v>
                </c:pt>
                <c:pt idx="467">
                  <c:v>661.5</c:v>
                </c:pt>
                <c:pt idx="468">
                  <c:v>662.4</c:v>
                </c:pt>
                <c:pt idx="469">
                  <c:v>663.9</c:v>
                </c:pt>
                <c:pt idx="470">
                  <c:v>664.2</c:v>
                </c:pt>
                <c:pt idx="471">
                  <c:v>664.9</c:v>
                </c:pt>
                <c:pt idx="472">
                  <c:v>665.3</c:v>
                </c:pt>
                <c:pt idx="473">
                  <c:v>667</c:v>
                </c:pt>
                <c:pt idx="474">
                  <c:v>670.6</c:v>
                </c:pt>
                <c:pt idx="475">
                  <c:v>672.5</c:v>
                </c:pt>
                <c:pt idx="476">
                  <c:v>675.4</c:v>
                </c:pt>
                <c:pt idx="477">
                  <c:v>675.4</c:v>
                </c:pt>
                <c:pt idx="478">
                  <c:v>678.2</c:v>
                </c:pt>
                <c:pt idx="479">
                  <c:v>679.3</c:v>
                </c:pt>
                <c:pt idx="480">
                  <c:v>680</c:v>
                </c:pt>
                <c:pt idx="481">
                  <c:v>680</c:v>
                </c:pt>
                <c:pt idx="482">
                  <c:v>680.9</c:v>
                </c:pt>
                <c:pt idx="483">
                  <c:v>683.6</c:v>
                </c:pt>
                <c:pt idx="484">
                  <c:v>684.2</c:v>
                </c:pt>
                <c:pt idx="485">
                  <c:v>685</c:v>
                </c:pt>
                <c:pt idx="486">
                  <c:v>691.9</c:v>
                </c:pt>
                <c:pt idx="487">
                  <c:v>692.8</c:v>
                </c:pt>
                <c:pt idx="488">
                  <c:v>693.6</c:v>
                </c:pt>
                <c:pt idx="489">
                  <c:v>695</c:v>
                </c:pt>
                <c:pt idx="490">
                  <c:v>695.5</c:v>
                </c:pt>
                <c:pt idx="491">
                  <c:v>695.8</c:v>
                </c:pt>
                <c:pt idx="492">
                  <c:v>699.5</c:v>
                </c:pt>
                <c:pt idx="493">
                  <c:v>699.5</c:v>
                </c:pt>
                <c:pt idx="494">
                  <c:v>699.5</c:v>
                </c:pt>
                <c:pt idx="495">
                  <c:v>700.4</c:v>
                </c:pt>
                <c:pt idx="496">
                  <c:v>700.7</c:v>
                </c:pt>
                <c:pt idx="497">
                  <c:v>702.8</c:v>
                </c:pt>
                <c:pt idx="498">
                  <c:v>705.6</c:v>
                </c:pt>
                <c:pt idx="499">
                  <c:v>708.5</c:v>
                </c:pt>
                <c:pt idx="500">
                  <c:v>713.4</c:v>
                </c:pt>
                <c:pt idx="501">
                  <c:v>713.7</c:v>
                </c:pt>
                <c:pt idx="502">
                  <c:v>714.3</c:v>
                </c:pt>
                <c:pt idx="503">
                  <c:v>715.4</c:v>
                </c:pt>
                <c:pt idx="504">
                  <c:v>716.3</c:v>
                </c:pt>
                <c:pt idx="505">
                  <c:v>717</c:v>
                </c:pt>
                <c:pt idx="506">
                  <c:v>717.3</c:v>
                </c:pt>
                <c:pt idx="507">
                  <c:v>718</c:v>
                </c:pt>
                <c:pt idx="508">
                  <c:v>719.1</c:v>
                </c:pt>
                <c:pt idx="509">
                  <c:v>722</c:v>
                </c:pt>
                <c:pt idx="510">
                  <c:v>725.9</c:v>
                </c:pt>
                <c:pt idx="511">
                  <c:v>727.2</c:v>
                </c:pt>
                <c:pt idx="512">
                  <c:v>729.8</c:v>
                </c:pt>
                <c:pt idx="513">
                  <c:v>730.4</c:v>
                </c:pt>
                <c:pt idx="514">
                  <c:v>731</c:v>
                </c:pt>
                <c:pt idx="515">
                  <c:v>731.5</c:v>
                </c:pt>
                <c:pt idx="516">
                  <c:v>731.6</c:v>
                </c:pt>
                <c:pt idx="517">
                  <c:v>731.7</c:v>
                </c:pt>
                <c:pt idx="518">
                  <c:v>733.2</c:v>
                </c:pt>
                <c:pt idx="519">
                  <c:v>735.5</c:v>
                </c:pt>
                <c:pt idx="520">
                  <c:v>736.7</c:v>
                </c:pt>
                <c:pt idx="521">
                  <c:v>737.8</c:v>
                </c:pt>
                <c:pt idx="522">
                  <c:v>738.9</c:v>
                </c:pt>
                <c:pt idx="523">
                  <c:v>741.6</c:v>
                </c:pt>
                <c:pt idx="524">
                  <c:v>742.1</c:v>
                </c:pt>
                <c:pt idx="525">
                  <c:v>745.7</c:v>
                </c:pt>
                <c:pt idx="526">
                  <c:v>748.6</c:v>
                </c:pt>
                <c:pt idx="527">
                  <c:v>749.1</c:v>
                </c:pt>
                <c:pt idx="528">
                  <c:v>750</c:v>
                </c:pt>
                <c:pt idx="529">
                  <c:v>751.7</c:v>
                </c:pt>
                <c:pt idx="530">
                  <c:v>752.7</c:v>
                </c:pt>
                <c:pt idx="531">
                  <c:v>753.3</c:v>
                </c:pt>
                <c:pt idx="532">
                  <c:v>757.1</c:v>
                </c:pt>
                <c:pt idx="533">
                  <c:v>757.5</c:v>
                </c:pt>
                <c:pt idx="534">
                  <c:v>763</c:v>
                </c:pt>
                <c:pt idx="535">
                  <c:v>763.4</c:v>
                </c:pt>
                <c:pt idx="536">
                  <c:v>763.5</c:v>
                </c:pt>
                <c:pt idx="537">
                  <c:v>764.7</c:v>
                </c:pt>
                <c:pt idx="538">
                  <c:v>765.2</c:v>
                </c:pt>
                <c:pt idx="539">
                  <c:v>766.9</c:v>
                </c:pt>
                <c:pt idx="540">
                  <c:v>767.1</c:v>
                </c:pt>
                <c:pt idx="541">
                  <c:v>767.3</c:v>
                </c:pt>
                <c:pt idx="542">
                  <c:v>768.1</c:v>
                </c:pt>
                <c:pt idx="543">
                  <c:v>768.6</c:v>
                </c:pt>
                <c:pt idx="544">
                  <c:v>770.1</c:v>
                </c:pt>
                <c:pt idx="545">
                  <c:v>773.6</c:v>
                </c:pt>
                <c:pt idx="546">
                  <c:v>774.4</c:v>
                </c:pt>
                <c:pt idx="547">
                  <c:v>779</c:v>
                </c:pt>
                <c:pt idx="548">
                  <c:v>779.9</c:v>
                </c:pt>
                <c:pt idx="549">
                  <c:v>780.3</c:v>
                </c:pt>
                <c:pt idx="550">
                  <c:v>780.8</c:v>
                </c:pt>
                <c:pt idx="551">
                  <c:v>784.2</c:v>
                </c:pt>
                <c:pt idx="552">
                  <c:v>785.1</c:v>
                </c:pt>
                <c:pt idx="553">
                  <c:v>787.8</c:v>
                </c:pt>
                <c:pt idx="554">
                  <c:v>788.1</c:v>
                </c:pt>
                <c:pt idx="555">
                  <c:v>791.8</c:v>
                </c:pt>
                <c:pt idx="556">
                  <c:v>792.9</c:v>
                </c:pt>
                <c:pt idx="557">
                  <c:v>794.5</c:v>
                </c:pt>
                <c:pt idx="558">
                  <c:v>795.1</c:v>
                </c:pt>
                <c:pt idx="559">
                  <c:v>795.2</c:v>
                </c:pt>
                <c:pt idx="560">
                  <c:v>797.6</c:v>
                </c:pt>
                <c:pt idx="561">
                  <c:v>799.1</c:v>
                </c:pt>
                <c:pt idx="562">
                  <c:v>799.4</c:v>
                </c:pt>
                <c:pt idx="563">
                  <c:v>799.5</c:v>
                </c:pt>
                <c:pt idx="564">
                  <c:v>799.9</c:v>
                </c:pt>
                <c:pt idx="565">
                  <c:v>801</c:v>
                </c:pt>
                <c:pt idx="566">
                  <c:v>804.1</c:v>
                </c:pt>
                <c:pt idx="567">
                  <c:v>806.5</c:v>
                </c:pt>
                <c:pt idx="568">
                  <c:v>807.4</c:v>
                </c:pt>
                <c:pt idx="569">
                  <c:v>809.8</c:v>
                </c:pt>
                <c:pt idx="570">
                  <c:v>810.7</c:v>
                </c:pt>
                <c:pt idx="571">
                  <c:v>812.1</c:v>
                </c:pt>
                <c:pt idx="572">
                  <c:v>812.7</c:v>
                </c:pt>
                <c:pt idx="573">
                  <c:v>813.5</c:v>
                </c:pt>
                <c:pt idx="574">
                  <c:v>816.5</c:v>
                </c:pt>
                <c:pt idx="575">
                  <c:v>817.4</c:v>
                </c:pt>
                <c:pt idx="576">
                  <c:v>817.6</c:v>
                </c:pt>
                <c:pt idx="577">
                  <c:v>818.2</c:v>
                </c:pt>
                <c:pt idx="578">
                  <c:v>820.7</c:v>
                </c:pt>
                <c:pt idx="579">
                  <c:v>828.9</c:v>
                </c:pt>
                <c:pt idx="580">
                  <c:v>829</c:v>
                </c:pt>
                <c:pt idx="581">
                  <c:v>829.5</c:v>
                </c:pt>
                <c:pt idx="582">
                  <c:v>831.8</c:v>
                </c:pt>
                <c:pt idx="583">
                  <c:v>832.5</c:v>
                </c:pt>
                <c:pt idx="584">
                  <c:v>833.8</c:v>
                </c:pt>
                <c:pt idx="585">
                  <c:v>834.2</c:v>
                </c:pt>
                <c:pt idx="586">
                  <c:v>835.4</c:v>
                </c:pt>
                <c:pt idx="587">
                  <c:v>837.3</c:v>
                </c:pt>
                <c:pt idx="588">
                  <c:v>837.5</c:v>
                </c:pt>
                <c:pt idx="589">
                  <c:v>838.8</c:v>
                </c:pt>
                <c:pt idx="590">
                  <c:v>839.4</c:v>
                </c:pt>
                <c:pt idx="591">
                  <c:v>839.8</c:v>
                </c:pt>
                <c:pt idx="592">
                  <c:v>846.4</c:v>
                </c:pt>
                <c:pt idx="593">
                  <c:v>847</c:v>
                </c:pt>
                <c:pt idx="594">
                  <c:v>847.2</c:v>
                </c:pt>
                <c:pt idx="595">
                  <c:v>847.5</c:v>
                </c:pt>
                <c:pt idx="596">
                  <c:v>848.2</c:v>
                </c:pt>
                <c:pt idx="597">
                  <c:v>849</c:v>
                </c:pt>
                <c:pt idx="598">
                  <c:v>851</c:v>
                </c:pt>
                <c:pt idx="599">
                  <c:v>852.2</c:v>
                </c:pt>
                <c:pt idx="600">
                  <c:v>852.3</c:v>
                </c:pt>
                <c:pt idx="601">
                  <c:v>852.7</c:v>
                </c:pt>
                <c:pt idx="602">
                  <c:v>856.4</c:v>
                </c:pt>
                <c:pt idx="603">
                  <c:v>857.9</c:v>
                </c:pt>
                <c:pt idx="604">
                  <c:v>858.4</c:v>
                </c:pt>
                <c:pt idx="605">
                  <c:v>862.4</c:v>
                </c:pt>
                <c:pt idx="606">
                  <c:v>863.2</c:v>
                </c:pt>
                <c:pt idx="607">
                  <c:v>869</c:v>
                </c:pt>
                <c:pt idx="608">
                  <c:v>869.4</c:v>
                </c:pt>
                <c:pt idx="609">
                  <c:v>871.8</c:v>
                </c:pt>
                <c:pt idx="610">
                  <c:v>873.1</c:v>
                </c:pt>
                <c:pt idx="611">
                  <c:v>873.1</c:v>
                </c:pt>
                <c:pt idx="612">
                  <c:v>873.2</c:v>
                </c:pt>
                <c:pt idx="613">
                  <c:v>873.5</c:v>
                </c:pt>
                <c:pt idx="614">
                  <c:v>874.1</c:v>
                </c:pt>
                <c:pt idx="615">
                  <c:v>876.5</c:v>
                </c:pt>
                <c:pt idx="616">
                  <c:v>879.5</c:v>
                </c:pt>
                <c:pt idx="617">
                  <c:v>881.5</c:v>
                </c:pt>
                <c:pt idx="618">
                  <c:v>881.6</c:v>
                </c:pt>
                <c:pt idx="619">
                  <c:v>882.3</c:v>
                </c:pt>
                <c:pt idx="620">
                  <c:v>883</c:v>
                </c:pt>
                <c:pt idx="621">
                  <c:v>884.1</c:v>
                </c:pt>
                <c:pt idx="622">
                  <c:v>887.9</c:v>
                </c:pt>
                <c:pt idx="623">
                  <c:v>888</c:v>
                </c:pt>
                <c:pt idx="624">
                  <c:v>890.9</c:v>
                </c:pt>
                <c:pt idx="625">
                  <c:v>891.4</c:v>
                </c:pt>
                <c:pt idx="626">
                  <c:v>892.7</c:v>
                </c:pt>
                <c:pt idx="627">
                  <c:v>893.5</c:v>
                </c:pt>
                <c:pt idx="628">
                  <c:v>895</c:v>
                </c:pt>
                <c:pt idx="629">
                  <c:v>895.4</c:v>
                </c:pt>
                <c:pt idx="630">
                  <c:v>897.5</c:v>
                </c:pt>
                <c:pt idx="631">
                  <c:v>898.4</c:v>
                </c:pt>
                <c:pt idx="632">
                  <c:v>901.5</c:v>
                </c:pt>
                <c:pt idx="633">
                  <c:v>901.8</c:v>
                </c:pt>
                <c:pt idx="634">
                  <c:v>903.5</c:v>
                </c:pt>
                <c:pt idx="635">
                  <c:v>906.1</c:v>
                </c:pt>
                <c:pt idx="636">
                  <c:v>906.9</c:v>
                </c:pt>
                <c:pt idx="637">
                  <c:v>908.4</c:v>
                </c:pt>
                <c:pt idx="638">
                  <c:v>908.9</c:v>
                </c:pt>
                <c:pt idx="639">
                  <c:v>912</c:v>
                </c:pt>
                <c:pt idx="640">
                  <c:v>916.5</c:v>
                </c:pt>
                <c:pt idx="641">
                  <c:v>917</c:v>
                </c:pt>
                <c:pt idx="642">
                  <c:v>917.2</c:v>
                </c:pt>
                <c:pt idx="643">
                  <c:v>917.5</c:v>
                </c:pt>
                <c:pt idx="644">
                  <c:v>919.6</c:v>
                </c:pt>
                <c:pt idx="645">
                  <c:v>921.6</c:v>
                </c:pt>
                <c:pt idx="646">
                  <c:v>922.2</c:v>
                </c:pt>
                <c:pt idx="647">
                  <c:v>923.8</c:v>
                </c:pt>
                <c:pt idx="648">
                  <c:v>924.2</c:v>
                </c:pt>
                <c:pt idx="649">
                  <c:v>927.7</c:v>
                </c:pt>
                <c:pt idx="650">
                  <c:v>927.8</c:v>
                </c:pt>
                <c:pt idx="651">
                  <c:v>928.4</c:v>
                </c:pt>
                <c:pt idx="652">
                  <c:v>931</c:v>
                </c:pt>
                <c:pt idx="653">
                  <c:v>931.3</c:v>
                </c:pt>
                <c:pt idx="654">
                  <c:v>932.8</c:v>
                </c:pt>
                <c:pt idx="655">
                  <c:v>935.2</c:v>
                </c:pt>
                <c:pt idx="656">
                  <c:v>936.3</c:v>
                </c:pt>
                <c:pt idx="657">
                  <c:v>937</c:v>
                </c:pt>
                <c:pt idx="658">
                  <c:v>941.3</c:v>
                </c:pt>
                <c:pt idx="659">
                  <c:v>942.9</c:v>
                </c:pt>
                <c:pt idx="660">
                  <c:v>943.9</c:v>
                </c:pt>
                <c:pt idx="661">
                  <c:v>944.6</c:v>
                </c:pt>
                <c:pt idx="662">
                  <c:v>946</c:v>
                </c:pt>
                <c:pt idx="663">
                  <c:v>946.1</c:v>
                </c:pt>
                <c:pt idx="664">
                  <c:v>950.8</c:v>
                </c:pt>
                <c:pt idx="665">
                  <c:v>952.3</c:v>
                </c:pt>
                <c:pt idx="666">
                  <c:v>953.1</c:v>
                </c:pt>
                <c:pt idx="667">
                  <c:v>953.6</c:v>
                </c:pt>
                <c:pt idx="668">
                  <c:v>956.3</c:v>
                </c:pt>
                <c:pt idx="669">
                  <c:v>956.4</c:v>
                </c:pt>
                <c:pt idx="670">
                  <c:v>956.9</c:v>
                </c:pt>
                <c:pt idx="671">
                  <c:v>957.5</c:v>
                </c:pt>
                <c:pt idx="672">
                  <c:v>958</c:v>
                </c:pt>
                <c:pt idx="673">
                  <c:v>958.1</c:v>
                </c:pt>
                <c:pt idx="674">
                  <c:v>959</c:v>
                </c:pt>
                <c:pt idx="675">
                  <c:v>959.4</c:v>
                </c:pt>
                <c:pt idx="676">
                  <c:v>959.7</c:v>
                </c:pt>
                <c:pt idx="677">
                  <c:v>960.5</c:v>
                </c:pt>
                <c:pt idx="678">
                  <c:v>961.5</c:v>
                </c:pt>
                <c:pt idx="679">
                  <c:v>962.9</c:v>
                </c:pt>
                <c:pt idx="680">
                  <c:v>963.3</c:v>
                </c:pt>
                <c:pt idx="681">
                  <c:v>963.5</c:v>
                </c:pt>
                <c:pt idx="682">
                  <c:v>965.6</c:v>
                </c:pt>
                <c:pt idx="683">
                  <c:v>966.4</c:v>
                </c:pt>
                <c:pt idx="684">
                  <c:v>966.6</c:v>
                </c:pt>
                <c:pt idx="685">
                  <c:v>967</c:v>
                </c:pt>
                <c:pt idx="686">
                  <c:v>967.4</c:v>
                </c:pt>
                <c:pt idx="687">
                  <c:v>969.5</c:v>
                </c:pt>
                <c:pt idx="688">
                  <c:v>970.6</c:v>
                </c:pt>
                <c:pt idx="689">
                  <c:v>972</c:v>
                </c:pt>
                <c:pt idx="690">
                  <c:v>973.4</c:v>
                </c:pt>
                <c:pt idx="691">
                  <c:v>973.4</c:v>
                </c:pt>
                <c:pt idx="692">
                  <c:v>973.5</c:v>
                </c:pt>
                <c:pt idx="693">
                  <c:v>978.4</c:v>
                </c:pt>
                <c:pt idx="694">
                  <c:v>979</c:v>
                </c:pt>
                <c:pt idx="695">
                  <c:v>979.9</c:v>
                </c:pt>
                <c:pt idx="696">
                  <c:v>981.2</c:v>
                </c:pt>
                <c:pt idx="697">
                  <c:v>982.2</c:v>
                </c:pt>
                <c:pt idx="698">
                  <c:v>988.2</c:v>
                </c:pt>
                <c:pt idx="699">
                  <c:v>988.3</c:v>
                </c:pt>
                <c:pt idx="700">
                  <c:v>990.3</c:v>
                </c:pt>
                <c:pt idx="701">
                  <c:v>991.3</c:v>
                </c:pt>
                <c:pt idx="702">
                  <c:v>992.5</c:v>
                </c:pt>
                <c:pt idx="703">
                  <c:v>993.7</c:v>
                </c:pt>
                <c:pt idx="704">
                  <c:v>994.1</c:v>
                </c:pt>
                <c:pt idx="705">
                  <c:v>994.5</c:v>
                </c:pt>
                <c:pt idx="706">
                  <c:v>995.4</c:v>
                </c:pt>
                <c:pt idx="707">
                  <c:v>995.5</c:v>
                </c:pt>
                <c:pt idx="708">
                  <c:v>996.3</c:v>
                </c:pt>
                <c:pt idx="709">
                  <c:v>997.6</c:v>
                </c:pt>
                <c:pt idx="710">
                  <c:v>997.9</c:v>
                </c:pt>
                <c:pt idx="711">
                  <c:v>998.2</c:v>
                </c:pt>
                <c:pt idx="712">
                  <c:v>998.6</c:v>
                </c:pt>
                <c:pt idx="713">
                  <c:v>998.6</c:v>
                </c:pt>
                <c:pt idx="714">
                  <c:v>1000.8</c:v>
                </c:pt>
                <c:pt idx="715">
                  <c:v>1002.1</c:v>
                </c:pt>
                <c:pt idx="716">
                  <c:v>1003</c:v>
                </c:pt>
                <c:pt idx="717">
                  <c:v>1006.6</c:v>
                </c:pt>
                <c:pt idx="718">
                  <c:v>1008</c:v>
                </c:pt>
                <c:pt idx="719">
                  <c:v>1010.6</c:v>
                </c:pt>
                <c:pt idx="720">
                  <c:v>1012.6</c:v>
                </c:pt>
                <c:pt idx="721">
                  <c:v>1013.1</c:v>
                </c:pt>
                <c:pt idx="722">
                  <c:v>1013.4</c:v>
                </c:pt>
                <c:pt idx="723">
                  <c:v>1013.6</c:v>
                </c:pt>
                <c:pt idx="724">
                  <c:v>1015.6</c:v>
                </c:pt>
                <c:pt idx="725">
                  <c:v>1015.7</c:v>
                </c:pt>
                <c:pt idx="726">
                  <c:v>1016.1</c:v>
                </c:pt>
                <c:pt idx="727">
                  <c:v>1016.8</c:v>
                </c:pt>
                <c:pt idx="728">
                  <c:v>1017</c:v>
                </c:pt>
                <c:pt idx="729">
                  <c:v>1017.1</c:v>
                </c:pt>
                <c:pt idx="730">
                  <c:v>1018.2</c:v>
                </c:pt>
                <c:pt idx="731">
                  <c:v>1024.0999999999999</c:v>
                </c:pt>
                <c:pt idx="732">
                  <c:v>1028.3</c:v>
                </c:pt>
                <c:pt idx="733">
                  <c:v>1030.9000000000001</c:v>
                </c:pt>
                <c:pt idx="734">
                  <c:v>1031.0999999999999</c:v>
                </c:pt>
                <c:pt idx="735">
                  <c:v>1032.2</c:v>
                </c:pt>
                <c:pt idx="736">
                  <c:v>1032.5999999999999</c:v>
                </c:pt>
                <c:pt idx="737">
                  <c:v>1034</c:v>
                </c:pt>
                <c:pt idx="738">
                  <c:v>1035.7</c:v>
                </c:pt>
                <c:pt idx="739">
                  <c:v>1038.8</c:v>
                </c:pt>
                <c:pt idx="740">
                  <c:v>1040.3</c:v>
                </c:pt>
                <c:pt idx="741">
                  <c:v>1040.8</c:v>
                </c:pt>
                <c:pt idx="742">
                  <c:v>1041.4000000000001</c:v>
                </c:pt>
                <c:pt idx="743">
                  <c:v>1041.8</c:v>
                </c:pt>
                <c:pt idx="744">
                  <c:v>1044.0999999999999</c:v>
                </c:pt>
                <c:pt idx="745">
                  <c:v>1050.2</c:v>
                </c:pt>
                <c:pt idx="746">
                  <c:v>1052.2</c:v>
                </c:pt>
                <c:pt idx="747">
                  <c:v>1054.5999999999999</c:v>
                </c:pt>
                <c:pt idx="748">
                  <c:v>1058.3</c:v>
                </c:pt>
                <c:pt idx="749">
                  <c:v>1060.4000000000001</c:v>
                </c:pt>
                <c:pt idx="750">
                  <c:v>1062.3</c:v>
                </c:pt>
                <c:pt idx="751">
                  <c:v>1066.9000000000001</c:v>
                </c:pt>
                <c:pt idx="752">
                  <c:v>1069.5</c:v>
                </c:pt>
                <c:pt idx="753">
                  <c:v>1069.8</c:v>
                </c:pt>
                <c:pt idx="754">
                  <c:v>1070</c:v>
                </c:pt>
                <c:pt idx="755">
                  <c:v>1071.5999999999999</c:v>
                </c:pt>
                <c:pt idx="756">
                  <c:v>1072.5</c:v>
                </c:pt>
                <c:pt idx="757">
                  <c:v>1073.8</c:v>
                </c:pt>
                <c:pt idx="758">
                  <c:v>1074.2</c:v>
                </c:pt>
                <c:pt idx="759">
                  <c:v>1078.2</c:v>
                </c:pt>
                <c:pt idx="760">
                  <c:v>1078.7</c:v>
                </c:pt>
                <c:pt idx="761">
                  <c:v>1081</c:v>
                </c:pt>
                <c:pt idx="762">
                  <c:v>1081.2</c:v>
                </c:pt>
                <c:pt idx="763">
                  <c:v>1085.9000000000001</c:v>
                </c:pt>
                <c:pt idx="764">
                  <c:v>1086</c:v>
                </c:pt>
                <c:pt idx="765">
                  <c:v>1095.2</c:v>
                </c:pt>
                <c:pt idx="766">
                  <c:v>1095.2</c:v>
                </c:pt>
                <c:pt idx="767">
                  <c:v>1098.5999999999999</c:v>
                </c:pt>
                <c:pt idx="768">
                  <c:v>1101.5</c:v>
                </c:pt>
                <c:pt idx="769">
                  <c:v>1102.8</c:v>
                </c:pt>
                <c:pt idx="770">
                  <c:v>1105.9000000000001</c:v>
                </c:pt>
                <c:pt idx="771">
                  <c:v>1106.9000000000001</c:v>
                </c:pt>
                <c:pt idx="772">
                  <c:v>1107.2</c:v>
                </c:pt>
                <c:pt idx="773">
                  <c:v>1108.3</c:v>
                </c:pt>
                <c:pt idx="774">
                  <c:v>1110.5</c:v>
                </c:pt>
                <c:pt idx="775">
                  <c:v>1110.9000000000001</c:v>
                </c:pt>
                <c:pt idx="776">
                  <c:v>1112.7</c:v>
                </c:pt>
                <c:pt idx="777">
                  <c:v>1117</c:v>
                </c:pt>
                <c:pt idx="778">
                  <c:v>1117.4000000000001</c:v>
                </c:pt>
                <c:pt idx="779">
                  <c:v>1122.0999999999999</c:v>
                </c:pt>
                <c:pt idx="780">
                  <c:v>1126.5</c:v>
                </c:pt>
                <c:pt idx="781">
                  <c:v>1127.8</c:v>
                </c:pt>
                <c:pt idx="782">
                  <c:v>1131.0999999999999</c:v>
                </c:pt>
                <c:pt idx="783">
                  <c:v>1131.2</c:v>
                </c:pt>
                <c:pt idx="784">
                  <c:v>1137.0999999999999</c:v>
                </c:pt>
                <c:pt idx="785">
                  <c:v>1137.3</c:v>
                </c:pt>
                <c:pt idx="786">
                  <c:v>1138.9000000000001</c:v>
                </c:pt>
                <c:pt idx="787">
                  <c:v>1139.8</c:v>
                </c:pt>
                <c:pt idx="788">
                  <c:v>1140.4000000000001</c:v>
                </c:pt>
                <c:pt idx="789">
                  <c:v>1141.3</c:v>
                </c:pt>
                <c:pt idx="790">
                  <c:v>1143.0999999999999</c:v>
                </c:pt>
                <c:pt idx="791">
                  <c:v>1144</c:v>
                </c:pt>
                <c:pt idx="792">
                  <c:v>1148.0999999999999</c:v>
                </c:pt>
                <c:pt idx="793">
                  <c:v>1150.3</c:v>
                </c:pt>
                <c:pt idx="794">
                  <c:v>1152.5</c:v>
                </c:pt>
                <c:pt idx="795">
                  <c:v>1157.7</c:v>
                </c:pt>
                <c:pt idx="796">
                  <c:v>1158.4000000000001</c:v>
                </c:pt>
                <c:pt idx="797">
                  <c:v>1158.4000000000001</c:v>
                </c:pt>
                <c:pt idx="798">
                  <c:v>1159.4000000000001</c:v>
                </c:pt>
                <c:pt idx="799">
                  <c:v>1164.9000000000001</c:v>
                </c:pt>
                <c:pt idx="800">
                  <c:v>1166.5</c:v>
                </c:pt>
                <c:pt idx="801">
                  <c:v>1167.5</c:v>
                </c:pt>
                <c:pt idx="802">
                  <c:v>1172.0999999999999</c:v>
                </c:pt>
                <c:pt idx="803">
                  <c:v>1172.4000000000001</c:v>
                </c:pt>
                <c:pt idx="804">
                  <c:v>1174.9000000000001</c:v>
                </c:pt>
                <c:pt idx="805">
                  <c:v>1175.4000000000001</c:v>
                </c:pt>
                <c:pt idx="806">
                  <c:v>1176.4000000000001</c:v>
                </c:pt>
                <c:pt idx="807">
                  <c:v>1176.9000000000001</c:v>
                </c:pt>
                <c:pt idx="808">
                  <c:v>1178.7</c:v>
                </c:pt>
                <c:pt idx="809">
                  <c:v>1181.2</c:v>
                </c:pt>
                <c:pt idx="810">
                  <c:v>1185.5999999999999</c:v>
                </c:pt>
                <c:pt idx="811">
                  <c:v>1186.2</c:v>
                </c:pt>
                <c:pt idx="812">
                  <c:v>1190.0999999999999</c:v>
                </c:pt>
                <c:pt idx="813">
                  <c:v>1191.0999999999999</c:v>
                </c:pt>
                <c:pt idx="814">
                  <c:v>1195.3</c:v>
                </c:pt>
                <c:pt idx="815">
                  <c:v>1198.5999999999999</c:v>
                </c:pt>
                <c:pt idx="816">
                  <c:v>1199.3</c:v>
                </c:pt>
                <c:pt idx="817">
                  <c:v>1199.5999999999999</c:v>
                </c:pt>
                <c:pt idx="818">
                  <c:v>1201</c:v>
                </c:pt>
                <c:pt idx="819">
                  <c:v>1202</c:v>
                </c:pt>
                <c:pt idx="820">
                  <c:v>1203.9000000000001</c:v>
                </c:pt>
                <c:pt idx="821">
                  <c:v>1206.3</c:v>
                </c:pt>
                <c:pt idx="822">
                  <c:v>1209.0999999999999</c:v>
                </c:pt>
                <c:pt idx="823">
                  <c:v>1211.3</c:v>
                </c:pt>
                <c:pt idx="824">
                  <c:v>1212.5999999999999</c:v>
                </c:pt>
                <c:pt idx="825">
                  <c:v>1218.0999999999999</c:v>
                </c:pt>
                <c:pt idx="826">
                  <c:v>1220.3</c:v>
                </c:pt>
                <c:pt idx="827">
                  <c:v>1224.4000000000001</c:v>
                </c:pt>
                <c:pt idx="828">
                  <c:v>1225.3</c:v>
                </c:pt>
                <c:pt idx="829">
                  <c:v>1226.5</c:v>
                </c:pt>
                <c:pt idx="830">
                  <c:v>1230.0999999999999</c:v>
                </c:pt>
                <c:pt idx="831">
                  <c:v>1231.5999999999999</c:v>
                </c:pt>
                <c:pt idx="832">
                  <c:v>1232</c:v>
                </c:pt>
                <c:pt idx="833">
                  <c:v>1233.4000000000001</c:v>
                </c:pt>
                <c:pt idx="834">
                  <c:v>1235.8</c:v>
                </c:pt>
                <c:pt idx="835">
                  <c:v>1237.4000000000001</c:v>
                </c:pt>
                <c:pt idx="836">
                  <c:v>1237.7</c:v>
                </c:pt>
                <c:pt idx="837">
                  <c:v>1238.2</c:v>
                </c:pt>
                <c:pt idx="838">
                  <c:v>1239.4000000000001</c:v>
                </c:pt>
                <c:pt idx="839">
                  <c:v>1243.7</c:v>
                </c:pt>
                <c:pt idx="840">
                  <c:v>1246.9000000000001</c:v>
                </c:pt>
                <c:pt idx="841">
                  <c:v>1247.8</c:v>
                </c:pt>
                <c:pt idx="842">
                  <c:v>1252.2</c:v>
                </c:pt>
                <c:pt idx="843">
                  <c:v>1252.5999999999999</c:v>
                </c:pt>
                <c:pt idx="844">
                  <c:v>1252.7</c:v>
                </c:pt>
                <c:pt idx="845">
                  <c:v>1256.9000000000001</c:v>
                </c:pt>
                <c:pt idx="846">
                  <c:v>1258.9000000000001</c:v>
                </c:pt>
                <c:pt idx="847">
                  <c:v>1262.9000000000001</c:v>
                </c:pt>
                <c:pt idx="848">
                  <c:v>1266</c:v>
                </c:pt>
                <c:pt idx="849">
                  <c:v>1268.2</c:v>
                </c:pt>
                <c:pt idx="850">
                  <c:v>1268.2</c:v>
                </c:pt>
                <c:pt idx="851">
                  <c:v>1270.8</c:v>
                </c:pt>
                <c:pt idx="852">
                  <c:v>1271.9000000000001</c:v>
                </c:pt>
                <c:pt idx="853">
                  <c:v>1273.4000000000001</c:v>
                </c:pt>
                <c:pt idx="854">
                  <c:v>1273.5999999999999</c:v>
                </c:pt>
                <c:pt idx="855">
                  <c:v>1282.3</c:v>
                </c:pt>
                <c:pt idx="856">
                  <c:v>1282.4000000000001</c:v>
                </c:pt>
                <c:pt idx="857">
                  <c:v>1282.4000000000001</c:v>
                </c:pt>
                <c:pt idx="858">
                  <c:v>1284.7</c:v>
                </c:pt>
                <c:pt idx="859">
                  <c:v>1287.7</c:v>
                </c:pt>
                <c:pt idx="860">
                  <c:v>1288.4000000000001</c:v>
                </c:pt>
                <c:pt idx="861">
                  <c:v>1289.5999999999999</c:v>
                </c:pt>
                <c:pt idx="862">
                  <c:v>1289.7</c:v>
                </c:pt>
                <c:pt idx="863">
                  <c:v>1296</c:v>
                </c:pt>
                <c:pt idx="864">
                  <c:v>1296.5999999999999</c:v>
                </c:pt>
                <c:pt idx="865">
                  <c:v>1298.0999999999999</c:v>
                </c:pt>
                <c:pt idx="866">
                  <c:v>1302.0999999999999</c:v>
                </c:pt>
                <c:pt idx="867">
                  <c:v>1302.7</c:v>
                </c:pt>
                <c:pt idx="868">
                  <c:v>1305.9000000000001</c:v>
                </c:pt>
                <c:pt idx="869">
                  <c:v>1308</c:v>
                </c:pt>
                <c:pt idx="870">
                  <c:v>1310.5</c:v>
                </c:pt>
                <c:pt idx="871">
                  <c:v>1314.1</c:v>
                </c:pt>
                <c:pt idx="872">
                  <c:v>1314.3</c:v>
                </c:pt>
                <c:pt idx="873">
                  <c:v>1314.6</c:v>
                </c:pt>
                <c:pt idx="874">
                  <c:v>1314.6</c:v>
                </c:pt>
                <c:pt idx="875">
                  <c:v>1321.2</c:v>
                </c:pt>
                <c:pt idx="876">
                  <c:v>1322.4</c:v>
                </c:pt>
                <c:pt idx="877">
                  <c:v>1325.7</c:v>
                </c:pt>
                <c:pt idx="878">
                  <c:v>1326.2</c:v>
                </c:pt>
                <c:pt idx="879">
                  <c:v>1326.7</c:v>
                </c:pt>
                <c:pt idx="880">
                  <c:v>1327.3</c:v>
                </c:pt>
                <c:pt idx="881">
                  <c:v>1327.5</c:v>
                </c:pt>
                <c:pt idx="882">
                  <c:v>1332.4</c:v>
                </c:pt>
                <c:pt idx="883">
                  <c:v>1335</c:v>
                </c:pt>
                <c:pt idx="884">
                  <c:v>1338.2</c:v>
                </c:pt>
                <c:pt idx="885">
                  <c:v>1338.2</c:v>
                </c:pt>
                <c:pt idx="886">
                  <c:v>1339.1</c:v>
                </c:pt>
                <c:pt idx="887">
                  <c:v>1341.2</c:v>
                </c:pt>
                <c:pt idx="888">
                  <c:v>1343.5</c:v>
                </c:pt>
                <c:pt idx="889">
                  <c:v>1345.9</c:v>
                </c:pt>
                <c:pt idx="890">
                  <c:v>1346.2</c:v>
                </c:pt>
                <c:pt idx="891">
                  <c:v>1354.8</c:v>
                </c:pt>
                <c:pt idx="892">
                  <c:v>1354.9</c:v>
                </c:pt>
                <c:pt idx="893">
                  <c:v>1355.4</c:v>
                </c:pt>
                <c:pt idx="894">
                  <c:v>1359.3</c:v>
                </c:pt>
                <c:pt idx="895">
                  <c:v>1361.5</c:v>
                </c:pt>
                <c:pt idx="896">
                  <c:v>1363.5</c:v>
                </c:pt>
                <c:pt idx="897">
                  <c:v>1368.3</c:v>
                </c:pt>
                <c:pt idx="898">
                  <c:v>1369.2</c:v>
                </c:pt>
                <c:pt idx="899">
                  <c:v>1370</c:v>
                </c:pt>
                <c:pt idx="900">
                  <c:v>1372.7</c:v>
                </c:pt>
                <c:pt idx="901">
                  <c:v>1375.8</c:v>
                </c:pt>
                <c:pt idx="902">
                  <c:v>1376</c:v>
                </c:pt>
                <c:pt idx="903">
                  <c:v>1376.1</c:v>
                </c:pt>
                <c:pt idx="904">
                  <c:v>1377.5</c:v>
                </c:pt>
                <c:pt idx="905">
                  <c:v>1378.6</c:v>
                </c:pt>
                <c:pt idx="906">
                  <c:v>1381</c:v>
                </c:pt>
                <c:pt idx="907">
                  <c:v>1384.4</c:v>
                </c:pt>
                <c:pt idx="908">
                  <c:v>1386</c:v>
                </c:pt>
                <c:pt idx="909">
                  <c:v>1391.7</c:v>
                </c:pt>
                <c:pt idx="910">
                  <c:v>1393.8</c:v>
                </c:pt>
                <c:pt idx="911">
                  <c:v>1395.1</c:v>
                </c:pt>
                <c:pt idx="912">
                  <c:v>1396.7</c:v>
                </c:pt>
                <c:pt idx="913">
                  <c:v>1396.8</c:v>
                </c:pt>
                <c:pt idx="914">
                  <c:v>1402.8</c:v>
                </c:pt>
                <c:pt idx="915">
                  <c:v>1403.7</c:v>
                </c:pt>
                <c:pt idx="916">
                  <c:v>1405.3</c:v>
                </c:pt>
                <c:pt idx="917">
                  <c:v>1405.6</c:v>
                </c:pt>
                <c:pt idx="918">
                  <c:v>1406.3</c:v>
                </c:pt>
                <c:pt idx="919">
                  <c:v>1407.2</c:v>
                </c:pt>
                <c:pt idx="920">
                  <c:v>1410.2</c:v>
                </c:pt>
                <c:pt idx="921">
                  <c:v>1410.2</c:v>
                </c:pt>
                <c:pt idx="922">
                  <c:v>1412.8</c:v>
                </c:pt>
                <c:pt idx="923">
                  <c:v>1413.5</c:v>
                </c:pt>
                <c:pt idx="924">
                  <c:v>1416.8</c:v>
                </c:pt>
                <c:pt idx="925">
                  <c:v>1420.4</c:v>
                </c:pt>
                <c:pt idx="926">
                  <c:v>1420.9</c:v>
                </c:pt>
                <c:pt idx="927">
                  <c:v>1424.9</c:v>
                </c:pt>
                <c:pt idx="928">
                  <c:v>1426.3</c:v>
                </c:pt>
                <c:pt idx="929">
                  <c:v>1427.5</c:v>
                </c:pt>
                <c:pt idx="930">
                  <c:v>1429.9</c:v>
                </c:pt>
                <c:pt idx="931">
                  <c:v>1432.2</c:v>
                </c:pt>
                <c:pt idx="932">
                  <c:v>1435.8</c:v>
                </c:pt>
                <c:pt idx="933">
                  <c:v>1437.1</c:v>
                </c:pt>
                <c:pt idx="934">
                  <c:v>1438.8</c:v>
                </c:pt>
                <c:pt idx="935">
                  <c:v>1438.9</c:v>
                </c:pt>
                <c:pt idx="936">
                  <c:v>1440.1</c:v>
                </c:pt>
                <c:pt idx="937">
                  <c:v>1447.3</c:v>
                </c:pt>
                <c:pt idx="938">
                  <c:v>1449.7</c:v>
                </c:pt>
                <c:pt idx="939">
                  <c:v>1450.6</c:v>
                </c:pt>
                <c:pt idx="940">
                  <c:v>1451.6</c:v>
                </c:pt>
                <c:pt idx="941">
                  <c:v>1454.9</c:v>
                </c:pt>
                <c:pt idx="942">
                  <c:v>1460.2</c:v>
                </c:pt>
                <c:pt idx="943">
                  <c:v>1460.4</c:v>
                </c:pt>
                <c:pt idx="944">
                  <c:v>1466</c:v>
                </c:pt>
                <c:pt idx="945">
                  <c:v>1468</c:v>
                </c:pt>
                <c:pt idx="946">
                  <c:v>1468.5</c:v>
                </c:pt>
                <c:pt idx="947">
                  <c:v>1468.7</c:v>
                </c:pt>
                <c:pt idx="948">
                  <c:v>1469.1</c:v>
                </c:pt>
                <c:pt idx="949">
                  <c:v>1470</c:v>
                </c:pt>
                <c:pt idx="950">
                  <c:v>1472.8</c:v>
                </c:pt>
                <c:pt idx="951">
                  <c:v>1474</c:v>
                </c:pt>
                <c:pt idx="952">
                  <c:v>1477</c:v>
                </c:pt>
                <c:pt idx="953">
                  <c:v>1480.2</c:v>
                </c:pt>
                <c:pt idx="954">
                  <c:v>1481.1</c:v>
                </c:pt>
                <c:pt idx="955">
                  <c:v>1487.6</c:v>
                </c:pt>
                <c:pt idx="956">
                  <c:v>1488.6</c:v>
                </c:pt>
                <c:pt idx="957">
                  <c:v>1493</c:v>
                </c:pt>
                <c:pt idx="958">
                  <c:v>1493.5</c:v>
                </c:pt>
                <c:pt idx="959">
                  <c:v>1494.9</c:v>
                </c:pt>
                <c:pt idx="960">
                  <c:v>1496.8</c:v>
                </c:pt>
                <c:pt idx="961">
                  <c:v>1497.1</c:v>
                </c:pt>
                <c:pt idx="962">
                  <c:v>1502.6</c:v>
                </c:pt>
                <c:pt idx="963">
                  <c:v>1504.4</c:v>
                </c:pt>
                <c:pt idx="964">
                  <c:v>1505.7</c:v>
                </c:pt>
                <c:pt idx="965">
                  <c:v>1506.7</c:v>
                </c:pt>
                <c:pt idx="966">
                  <c:v>1509.9</c:v>
                </c:pt>
                <c:pt idx="967">
                  <c:v>1510.2</c:v>
                </c:pt>
                <c:pt idx="968">
                  <c:v>1511.1</c:v>
                </c:pt>
                <c:pt idx="969">
                  <c:v>1514.5</c:v>
                </c:pt>
                <c:pt idx="970">
                  <c:v>1518.2</c:v>
                </c:pt>
                <c:pt idx="971">
                  <c:v>1521.3</c:v>
                </c:pt>
                <c:pt idx="972">
                  <c:v>1522.1</c:v>
                </c:pt>
                <c:pt idx="973">
                  <c:v>1523.6</c:v>
                </c:pt>
                <c:pt idx="974">
                  <c:v>1524.7</c:v>
                </c:pt>
                <c:pt idx="975">
                  <c:v>1526.8</c:v>
                </c:pt>
                <c:pt idx="976">
                  <c:v>1528.6</c:v>
                </c:pt>
                <c:pt idx="977">
                  <c:v>1529.4</c:v>
                </c:pt>
                <c:pt idx="978">
                  <c:v>1532.7</c:v>
                </c:pt>
                <c:pt idx="979">
                  <c:v>1534.4</c:v>
                </c:pt>
                <c:pt idx="980">
                  <c:v>1535.2</c:v>
                </c:pt>
                <c:pt idx="981">
                  <c:v>1535.3</c:v>
                </c:pt>
                <c:pt idx="982">
                  <c:v>1535.3</c:v>
                </c:pt>
                <c:pt idx="983">
                  <c:v>1542.5</c:v>
                </c:pt>
                <c:pt idx="984">
                  <c:v>1544.8</c:v>
                </c:pt>
                <c:pt idx="985">
                  <c:v>1545.6</c:v>
                </c:pt>
                <c:pt idx="986">
                  <c:v>1546</c:v>
                </c:pt>
                <c:pt idx="987">
                  <c:v>1548.9</c:v>
                </c:pt>
                <c:pt idx="988">
                  <c:v>1550.7</c:v>
                </c:pt>
                <c:pt idx="989">
                  <c:v>1552.5</c:v>
                </c:pt>
                <c:pt idx="990">
                  <c:v>1552.6</c:v>
                </c:pt>
                <c:pt idx="991">
                  <c:v>1553.6</c:v>
                </c:pt>
                <c:pt idx="992">
                  <c:v>1555.2</c:v>
                </c:pt>
                <c:pt idx="993">
                  <c:v>1555.2</c:v>
                </c:pt>
                <c:pt idx="994">
                  <c:v>1558.9</c:v>
                </c:pt>
                <c:pt idx="995">
                  <c:v>1559.1</c:v>
                </c:pt>
                <c:pt idx="996">
                  <c:v>1562.1</c:v>
                </c:pt>
                <c:pt idx="997">
                  <c:v>1562.6</c:v>
                </c:pt>
                <c:pt idx="998">
                  <c:v>1565.9</c:v>
                </c:pt>
                <c:pt idx="999">
                  <c:v>1567.4</c:v>
                </c:pt>
                <c:pt idx="1000">
                  <c:v>1569.5</c:v>
                </c:pt>
                <c:pt idx="1001">
                  <c:v>1569.9</c:v>
                </c:pt>
                <c:pt idx="1002">
                  <c:v>1570.5</c:v>
                </c:pt>
                <c:pt idx="1003">
                  <c:v>1572.9</c:v>
                </c:pt>
                <c:pt idx="1004">
                  <c:v>1573</c:v>
                </c:pt>
                <c:pt idx="1005">
                  <c:v>1573.1</c:v>
                </c:pt>
                <c:pt idx="1006">
                  <c:v>1575</c:v>
                </c:pt>
                <c:pt idx="1007">
                  <c:v>1578.9</c:v>
                </c:pt>
                <c:pt idx="1008">
                  <c:v>1579.7</c:v>
                </c:pt>
                <c:pt idx="1009">
                  <c:v>1581.4</c:v>
                </c:pt>
                <c:pt idx="1010">
                  <c:v>1585.5</c:v>
                </c:pt>
                <c:pt idx="1011">
                  <c:v>1585.8</c:v>
                </c:pt>
                <c:pt idx="1012">
                  <c:v>1586.1</c:v>
                </c:pt>
                <c:pt idx="1013">
                  <c:v>1586.3</c:v>
                </c:pt>
                <c:pt idx="1014">
                  <c:v>1588.6</c:v>
                </c:pt>
                <c:pt idx="1015">
                  <c:v>1589.6</c:v>
                </c:pt>
                <c:pt idx="1016">
                  <c:v>1590.1</c:v>
                </c:pt>
                <c:pt idx="1017">
                  <c:v>1595.7</c:v>
                </c:pt>
                <c:pt idx="1018">
                  <c:v>1599.3</c:v>
                </c:pt>
                <c:pt idx="1019">
                  <c:v>1600.1</c:v>
                </c:pt>
                <c:pt idx="1020">
                  <c:v>1601.8</c:v>
                </c:pt>
                <c:pt idx="1021">
                  <c:v>1603.9</c:v>
                </c:pt>
                <c:pt idx="1022">
                  <c:v>1604.6</c:v>
                </c:pt>
                <c:pt idx="1023">
                  <c:v>1605</c:v>
                </c:pt>
                <c:pt idx="1024">
                  <c:v>1606</c:v>
                </c:pt>
                <c:pt idx="1025">
                  <c:v>1606.4</c:v>
                </c:pt>
                <c:pt idx="1026">
                  <c:v>1614.5</c:v>
                </c:pt>
                <c:pt idx="1027">
                  <c:v>1616.7</c:v>
                </c:pt>
                <c:pt idx="1028">
                  <c:v>1618.1</c:v>
                </c:pt>
                <c:pt idx="1029">
                  <c:v>1618.2</c:v>
                </c:pt>
                <c:pt idx="1030">
                  <c:v>1618.5</c:v>
                </c:pt>
                <c:pt idx="1031">
                  <c:v>1620.1</c:v>
                </c:pt>
                <c:pt idx="1032">
                  <c:v>1622.3</c:v>
                </c:pt>
                <c:pt idx="1033">
                  <c:v>1622.8</c:v>
                </c:pt>
                <c:pt idx="1034">
                  <c:v>1622.9</c:v>
                </c:pt>
                <c:pt idx="1035">
                  <c:v>1626.6</c:v>
                </c:pt>
                <c:pt idx="1036">
                  <c:v>1628</c:v>
                </c:pt>
                <c:pt idx="1037">
                  <c:v>1628.1</c:v>
                </c:pt>
                <c:pt idx="1038">
                  <c:v>1635</c:v>
                </c:pt>
                <c:pt idx="1039">
                  <c:v>1637.3</c:v>
                </c:pt>
                <c:pt idx="1040">
                  <c:v>1640.1</c:v>
                </c:pt>
                <c:pt idx="1041">
                  <c:v>1640.1</c:v>
                </c:pt>
                <c:pt idx="1042">
                  <c:v>1641.1</c:v>
                </c:pt>
                <c:pt idx="1043">
                  <c:v>1641.4</c:v>
                </c:pt>
                <c:pt idx="1044">
                  <c:v>1641.6</c:v>
                </c:pt>
                <c:pt idx="1045">
                  <c:v>1653.9</c:v>
                </c:pt>
                <c:pt idx="1046">
                  <c:v>1655.4</c:v>
                </c:pt>
                <c:pt idx="1047">
                  <c:v>1657.4</c:v>
                </c:pt>
                <c:pt idx="1048">
                  <c:v>1659.8</c:v>
                </c:pt>
                <c:pt idx="1049">
                  <c:v>1668.3</c:v>
                </c:pt>
                <c:pt idx="1050">
                  <c:v>1669.2</c:v>
                </c:pt>
                <c:pt idx="1051">
                  <c:v>1669.3</c:v>
                </c:pt>
                <c:pt idx="1052">
                  <c:v>1670.1</c:v>
                </c:pt>
                <c:pt idx="1053">
                  <c:v>1672.9</c:v>
                </c:pt>
                <c:pt idx="1054">
                  <c:v>1674.9</c:v>
                </c:pt>
                <c:pt idx="1055">
                  <c:v>1675.7</c:v>
                </c:pt>
                <c:pt idx="1056">
                  <c:v>1676.5</c:v>
                </c:pt>
                <c:pt idx="1057">
                  <c:v>1684.8</c:v>
                </c:pt>
                <c:pt idx="1058">
                  <c:v>1688.4</c:v>
                </c:pt>
                <c:pt idx="1059">
                  <c:v>1688.4</c:v>
                </c:pt>
                <c:pt idx="1060">
                  <c:v>1688.8</c:v>
                </c:pt>
                <c:pt idx="1061">
                  <c:v>1689.8</c:v>
                </c:pt>
                <c:pt idx="1062">
                  <c:v>1690.6</c:v>
                </c:pt>
                <c:pt idx="1063">
                  <c:v>1694.1</c:v>
                </c:pt>
                <c:pt idx="1064">
                  <c:v>1694.7</c:v>
                </c:pt>
                <c:pt idx="1065">
                  <c:v>1696.4</c:v>
                </c:pt>
                <c:pt idx="1066">
                  <c:v>1700.2</c:v>
                </c:pt>
                <c:pt idx="1067">
                  <c:v>1700.3</c:v>
                </c:pt>
                <c:pt idx="1068">
                  <c:v>1702.2</c:v>
                </c:pt>
                <c:pt idx="1069">
                  <c:v>1706.9</c:v>
                </c:pt>
                <c:pt idx="1070">
                  <c:v>1707.8</c:v>
                </c:pt>
                <c:pt idx="1071">
                  <c:v>1708</c:v>
                </c:pt>
                <c:pt idx="1072">
                  <c:v>1710.5</c:v>
                </c:pt>
                <c:pt idx="1073">
                  <c:v>1711.4</c:v>
                </c:pt>
                <c:pt idx="1074">
                  <c:v>1711.9</c:v>
                </c:pt>
                <c:pt idx="1075">
                  <c:v>1712.8</c:v>
                </c:pt>
                <c:pt idx="1076">
                  <c:v>1713.2</c:v>
                </c:pt>
                <c:pt idx="1077">
                  <c:v>1717.3</c:v>
                </c:pt>
                <c:pt idx="1078">
                  <c:v>1718</c:v>
                </c:pt>
                <c:pt idx="1079">
                  <c:v>1721.2</c:v>
                </c:pt>
                <c:pt idx="1080">
                  <c:v>1723.4</c:v>
                </c:pt>
                <c:pt idx="1081">
                  <c:v>1725.9</c:v>
                </c:pt>
                <c:pt idx="1082">
                  <c:v>1727.1</c:v>
                </c:pt>
                <c:pt idx="1083">
                  <c:v>1727.2</c:v>
                </c:pt>
                <c:pt idx="1084">
                  <c:v>1733.6</c:v>
                </c:pt>
                <c:pt idx="1085">
                  <c:v>1737</c:v>
                </c:pt>
                <c:pt idx="1086">
                  <c:v>1738.5</c:v>
                </c:pt>
                <c:pt idx="1087">
                  <c:v>1740.6</c:v>
                </c:pt>
                <c:pt idx="1088">
                  <c:v>1740.6</c:v>
                </c:pt>
                <c:pt idx="1089">
                  <c:v>1742.8</c:v>
                </c:pt>
                <c:pt idx="1090">
                  <c:v>1747.5</c:v>
                </c:pt>
                <c:pt idx="1091">
                  <c:v>1756.4</c:v>
                </c:pt>
                <c:pt idx="1092">
                  <c:v>1763</c:v>
                </c:pt>
                <c:pt idx="1093">
                  <c:v>1765.8</c:v>
                </c:pt>
                <c:pt idx="1094">
                  <c:v>1769.5</c:v>
                </c:pt>
                <c:pt idx="1095">
                  <c:v>1769.5</c:v>
                </c:pt>
                <c:pt idx="1096">
                  <c:v>1769.7</c:v>
                </c:pt>
                <c:pt idx="1097">
                  <c:v>1770.3</c:v>
                </c:pt>
                <c:pt idx="1098">
                  <c:v>1771</c:v>
                </c:pt>
                <c:pt idx="1099">
                  <c:v>1771.9</c:v>
                </c:pt>
                <c:pt idx="1100">
                  <c:v>1774.9</c:v>
                </c:pt>
                <c:pt idx="1101">
                  <c:v>1775.2</c:v>
                </c:pt>
                <c:pt idx="1102">
                  <c:v>1775.5</c:v>
                </c:pt>
                <c:pt idx="1103">
                  <c:v>1776.4</c:v>
                </c:pt>
                <c:pt idx="1104">
                  <c:v>1776.8</c:v>
                </c:pt>
                <c:pt idx="1105">
                  <c:v>1778</c:v>
                </c:pt>
                <c:pt idx="1106">
                  <c:v>1778.8</c:v>
                </c:pt>
                <c:pt idx="1107">
                  <c:v>1779.2</c:v>
                </c:pt>
                <c:pt idx="1108">
                  <c:v>1779.2</c:v>
                </c:pt>
                <c:pt idx="1109">
                  <c:v>1779.2</c:v>
                </c:pt>
                <c:pt idx="1110">
                  <c:v>1781.7</c:v>
                </c:pt>
                <c:pt idx="1111">
                  <c:v>1783.2</c:v>
                </c:pt>
                <c:pt idx="1112">
                  <c:v>1783.8</c:v>
                </c:pt>
                <c:pt idx="1113">
                  <c:v>1784.3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EB-4B49-89CF-E9D2B5F3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67264"/>
        <c:axId val="242268800"/>
      </c:lineChart>
      <c:catAx>
        <c:axId val="24226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8800"/>
        <c:crosses val="autoZero"/>
        <c:auto val="1"/>
        <c:lblAlgn val="ctr"/>
        <c:lblOffset val="100"/>
        <c:noMultiLvlLbl val="0"/>
      </c:catAx>
      <c:valAx>
        <c:axId val="242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'Engine dataset (3)'!$B$1125:$B$1134</c:f>
              <c:numCache>
                <c:formatCode>General</c:formatCode>
                <c:ptCount val="10"/>
                <c:pt idx="0">
                  <c:v>9.9</c:v>
                </c:pt>
                <c:pt idx="1">
                  <c:v>43.68888888888889</c:v>
                </c:pt>
                <c:pt idx="2">
                  <c:v>77.477777777777789</c:v>
                </c:pt>
                <c:pt idx="3">
                  <c:v>111.26666666666668</c:v>
                </c:pt>
                <c:pt idx="4">
                  <c:v>145.05555555555557</c:v>
                </c:pt>
                <c:pt idx="5">
                  <c:v>178.84444444444446</c:v>
                </c:pt>
                <c:pt idx="6">
                  <c:v>212.63333333333335</c:v>
                </c:pt>
                <c:pt idx="7">
                  <c:v>246.42222222222225</c:v>
                </c:pt>
                <c:pt idx="8">
                  <c:v>280.21111111111111</c:v>
                </c:pt>
                <c:pt idx="9">
                  <c:v>314</c:v>
                </c:pt>
              </c:numCache>
            </c:numRef>
          </c:xVal>
          <c:yVal>
            <c:numRef>
              <c:f>'Engine dataset (3)'!$G$1125:$G$1134</c:f>
              <c:numCache>
                <c:formatCode>General</c:formatCode>
                <c:ptCount val="10"/>
                <c:pt idx="0">
                  <c:v>-23.416451213497716</c:v>
                </c:pt>
                <c:pt idx="1">
                  <c:v>162.89493964860691</c:v>
                </c:pt>
                <c:pt idx="2">
                  <c:v>360.87924897348887</c:v>
                </c:pt>
                <c:pt idx="3">
                  <c:v>565.16454074623982</c:v>
                </c:pt>
                <c:pt idx="4">
                  <c:v>773.87732428216543</c:v>
                </c:pt>
                <c:pt idx="5">
                  <c:v>986.02894119203677</c:v>
                </c:pt>
                <c:pt idx="6">
                  <c:v>1201.0025264709793</c:v>
                </c:pt>
                <c:pt idx="7">
                  <c:v>1418.3745601976098</c:v>
                </c:pt>
                <c:pt idx="8">
                  <c:v>1637.8354593995593</c:v>
                </c:pt>
                <c:pt idx="9">
                  <c:v>1859.148634306242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67-4794-B7AD-289F046A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20224"/>
        <c:axId val="242821760"/>
      </c:scatterChart>
      <c:valAx>
        <c:axId val="2428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21760"/>
        <c:crosses val="autoZero"/>
        <c:crossBetween val="midCat"/>
      </c:valAx>
      <c:valAx>
        <c:axId val="2428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(3)'!$D$3:$D$1116</c:f>
              <c:numCache>
                <c:formatCode>General</c:formatCode>
                <c:ptCount val="1114"/>
                <c:pt idx="0">
                  <c:v>57.6</c:v>
                </c:pt>
                <c:pt idx="1">
                  <c:v>0.9</c:v>
                </c:pt>
                <c:pt idx="2">
                  <c:v>2</c:v>
                </c:pt>
                <c:pt idx="3">
                  <c:v>2.1</c:v>
                </c:pt>
                <c:pt idx="4">
                  <c:v>2.2999999999999998</c:v>
                </c:pt>
                <c:pt idx="5">
                  <c:v>2.7</c:v>
                </c:pt>
                <c:pt idx="6">
                  <c:v>4.4000000000000004</c:v>
                </c:pt>
                <c:pt idx="7">
                  <c:v>4.5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4.8</c:v>
                </c:pt>
                <c:pt idx="11">
                  <c:v>5.3</c:v>
                </c:pt>
                <c:pt idx="12">
                  <c:v>6.8</c:v>
                </c:pt>
                <c:pt idx="13">
                  <c:v>7.3</c:v>
                </c:pt>
                <c:pt idx="14">
                  <c:v>7.3</c:v>
                </c:pt>
                <c:pt idx="15">
                  <c:v>7.4</c:v>
                </c:pt>
                <c:pt idx="16">
                  <c:v>7.7</c:v>
                </c:pt>
                <c:pt idx="17">
                  <c:v>7.7</c:v>
                </c:pt>
                <c:pt idx="18">
                  <c:v>8.8000000000000007</c:v>
                </c:pt>
                <c:pt idx="19">
                  <c:v>9</c:v>
                </c:pt>
                <c:pt idx="20">
                  <c:v>9.5</c:v>
                </c:pt>
                <c:pt idx="21">
                  <c:v>10.8</c:v>
                </c:pt>
                <c:pt idx="22">
                  <c:v>11.1</c:v>
                </c:pt>
                <c:pt idx="23">
                  <c:v>11.7</c:v>
                </c:pt>
                <c:pt idx="24">
                  <c:v>13.8</c:v>
                </c:pt>
                <c:pt idx="25">
                  <c:v>14.9</c:v>
                </c:pt>
                <c:pt idx="26">
                  <c:v>15.6</c:v>
                </c:pt>
                <c:pt idx="27">
                  <c:v>16.5</c:v>
                </c:pt>
                <c:pt idx="28">
                  <c:v>19.3</c:v>
                </c:pt>
                <c:pt idx="29">
                  <c:v>22.3</c:v>
                </c:pt>
                <c:pt idx="30">
                  <c:v>22.4</c:v>
                </c:pt>
                <c:pt idx="31">
                  <c:v>23.8</c:v>
                </c:pt>
                <c:pt idx="32">
                  <c:v>24.8</c:v>
                </c:pt>
                <c:pt idx="33">
                  <c:v>25.1</c:v>
                </c:pt>
                <c:pt idx="34">
                  <c:v>26.1</c:v>
                </c:pt>
                <c:pt idx="35">
                  <c:v>28</c:v>
                </c:pt>
                <c:pt idx="36">
                  <c:v>32.200000000000003</c:v>
                </c:pt>
                <c:pt idx="37">
                  <c:v>32.799999999999997</c:v>
                </c:pt>
                <c:pt idx="38">
                  <c:v>35.4</c:v>
                </c:pt>
                <c:pt idx="39">
                  <c:v>35.700000000000003</c:v>
                </c:pt>
                <c:pt idx="40">
                  <c:v>37</c:v>
                </c:pt>
                <c:pt idx="41">
                  <c:v>37.299999999999997</c:v>
                </c:pt>
                <c:pt idx="42">
                  <c:v>38.299999999999997</c:v>
                </c:pt>
                <c:pt idx="43">
                  <c:v>38.799999999999997</c:v>
                </c:pt>
                <c:pt idx="44">
                  <c:v>43.8</c:v>
                </c:pt>
                <c:pt idx="45">
                  <c:v>45.5</c:v>
                </c:pt>
                <c:pt idx="46">
                  <c:v>45.8</c:v>
                </c:pt>
                <c:pt idx="47">
                  <c:v>46.3</c:v>
                </c:pt>
                <c:pt idx="48">
                  <c:v>46.8</c:v>
                </c:pt>
                <c:pt idx="49">
                  <c:v>48.5</c:v>
                </c:pt>
                <c:pt idx="50">
                  <c:v>51.6</c:v>
                </c:pt>
                <c:pt idx="51">
                  <c:v>52.4</c:v>
                </c:pt>
                <c:pt idx="52">
                  <c:v>56.3</c:v>
                </c:pt>
                <c:pt idx="53">
                  <c:v>56.6</c:v>
                </c:pt>
                <c:pt idx="54">
                  <c:v>57.5</c:v>
                </c:pt>
                <c:pt idx="55">
                  <c:v>58</c:v>
                </c:pt>
                <c:pt idx="56">
                  <c:v>60.6</c:v>
                </c:pt>
                <c:pt idx="57">
                  <c:v>60.9</c:v>
                </c:pt>
                <c:pt idx="58">
                  <c:v>62.5</c:v>
                </c:pt>
                <c:pt idx="59">
                  <c:v>62.6</c:v>
                </c:pt>
                <c:pt idx="60">
                  <c:v>62.9</c:v>
                </c:pt>
                <c:pt idx="61">
                  <c:v>63.8</c:v>
                </c:pt>
                <c:pt idx="62">
                  <c:v>65.099999999999994</c:v>
                </c:pt>
                <c:pt idx="63">
                  <c:v>65.900000000000006</c:v>
                </c:pt>
                <c:pt idx="64">
                  <c:v>66.400000000000006</c:v>
                </c:pt>
                <c:pt idx="65">
                  <c:v>68</c:v>
                </c:pt>
                <c:pt idx="66">
                  <c:v>68.3</c:v>
                </c:pt>
                <c:pt idx="67">
                  <c:v>72.2</c:v>
                </c:pt>
                <c:pt idx="68">
                  <c:v>73.099999999999994</c:v>
                </c:pt>
                <c:pt idx="69">
                  <c:v>73.7</c:v>
                </c:pt>
                <c:pt idx="70">
                  <c:v>74.099999999999994</c:v>
                </c:pt>
                <c:pt idx="71">
                  <c:v>77.5</c:v>
                </c:pt>
                <c:pt idx="72">
                  <c:v>80.400000000000006</c:v>
                </c:pt>
                <c:pt idx="73">
                  <c:v>80.5</c:v>
                </c:pt>
                <c:pt idx="74">
                  <c:v>80.7</c:v>
                </c:pt>
                <c:pt idx="75">
                  <c:v>82</c:v>
                </c:pt>
                <c:pt idx="76">
                  <c:v>83.2</c:v>
                </c:pt>
                <c:pt idx="77">
                  <c:v>83.5</c:v>
                </c:pt>
                <c:pt idx="78">
                  <c:v>84</c:v>
                </c:pt>
                <c:pt idx="79">
                  <c:v>86.8</c:v>
                </c:pt>
                <c:pt idx="80">
                  <c:v>87.8</c:v>
                </c:pt>
                <c:pt idx="81">
                  <c:v>93.9</c:v>
                </c:pt>
                <c:pt idx="82">
                  <c:v>94.2</c:v>
                </c:pt>
                <c:pt idx="83">
                  <c:v>96</c:v>
                </c:pt>
                <c:pt idx="84">
                  <c:v>96.6</c:v>
                </c:pt>
                <c:pt idx="85">
                  <c:v>97.2</c:v>
                </c:pt>
                <c:pt idx="86">
                  <c:v>101.5</c:v>
                </c:pt>
                <c:pt idx="87">
                  <c:v>103.4</c:v>
                </c:pt>
                <c:pt idx="88">
                  <c:v>104.9</c:v>
                </c:pt>
                <c:pt idx="89">
                  <c:v>106.4</c:v>
                </c:pt>
                <c:pt idx="90">
                  <c:v>107.3</c:v>
                </c:pt>
                <c:pt idx="91">
                  <c:v>107.6</c:v>
                </c:pt>
                <c:pt idx="92">
                  <c:v>108.8</c:v>
                </c:pt>
                <c:pt idx="93">
                  <c:v>109.7</c:v>
                </c:pt>
                <c:pt idx="94">
                  <c:v>110.9</c:v>
                </c:pt>
                <c:pt idx="95">
                  <c:v>111.9</c:v>
                </c:pt>
                <c:pt idx="96">
                  <c:v>114</c:v>
                </c:pt>
                <c:pt idx="97">
                  <c:v>114.1</c:v>
                </c:pt>
                <c:pt idx="98">
                  <c:v>116.4</c:v>
                </c:pt>
                <c:pt idx="99">
                  <c:v>120.4</c:v>
                </c:pt>
                <c:pt idx="100">
                  <c:v>123.6</c:v>
                </c:pt>
                <c:pt idx="101">
                  <c:v>124.2</c:v>
                </c:pt>
                <c:pt idx="102">
                  <c:v>124.9</c:v>
                </c:pt>
                <c:pt idx="103">
                  <c:v>128.19999999999999</c:v>
                </c:pt>
                <c:pt idx="104">
                  <c:v>130.6</c:v>
                </c:pt>
                <c:pt idx="105">
                  <c:v>132.6</c:v>
                </c:pt>
                <c:pt idx="106">
                  <c:v>135.1</c:v>
                </c:pt>
                <c:pt idx="107">
                  <c:v>135.30000000000001</c:v>
                </c:pt>
                <c:pt idx="108">
                  <c:v>137</c:v>
                </c:pt>
                <c:pt idx="109">
                  <c:v>139</c:v>
                </c:pt>
                <c:pt idx="110">
                  <c:v>139.4</c:v>
                </c:pt>
                <c:pt idx="111">
                  <c:v>139.69999999999999</c:v>
                </c:pt>
                <c:pt idx="112">
                  <c:v>140.5</c:v>
                </c:pt>
                <c:pt idx="113">
                  <c:v>142.1</c:v>
                </c:pt>
                <c:pt idx="114">
                  <c:v>142.80000000000001</c:v>
                </c:pt>
                <c:pt idx="115">
                  <c:v>143.19999999999999</c:v>
                </c:pt>
                <c:pt idx="116">
                  <c:v>147.6</c:v>
                </c:pt>
                <c:pt idx="117">
                  <c:v>148.5</c:v>
                </c:pt>
                <c:pt idx="118">
                  <c:v>154.4</c:v>
                </c:pt>
                <c:pt idx="119">
                  <c:v>155.1</c:v>
                </c:pt>
                <c:pt idx="120">
                  <c:v>156.1</c:v>
                </c:pt>
                <c:pt idx="121">
                  <c:v>156.6</c:v>
                </c:pt>
                <c:pt idx="122">
                  <c:v>156.9</c:v>
                </c:pt>
                <c:pt idx="123">
                  <c:v>159.30000000000001</c:v>
                </c:pt>
                <c:pt idx="124">
                  <c:v>164.4</c:v>
                </c:pt>
                <c:pt idx="125">
                  <c:v>166.5</c:v>
                </c:pt>
                <c:pt idx="126">
                  <c:v>167.5</c:v>
                </c:pt>
                <c:pt idx="127">
                  <c:v>170</c:v>
                </c:pt>
                <c:pt idx="128">
                  <c:v>170.1</c:v>
                </c:pt>
                <c:pt idx="129">
                  <c:v>170.2</c:v>
                </c:pt>
                <c:pt idx="130">
                  <c:v>171</c:v>
                </c:pt>
                <c:pt idx="131">
                  <c:v>174.3</c:v>
                </c:pt>
                <c:pt idx="132">
                  <c:v>174.5</c:v>
                </c:pt>
                <c:pt idx="133">
                  <c:v>176.6</c:v>
                </c:pt>
                <c:pt idx="134">
                  <c:v>178.7</c:v>
                </c:pt>
                <c:pt idx="135">
                  <c:v>178.8</c:v>
                </c:pt>
                <c:pt idx="136">
                  <c:v>179.2</c:v>
                </c:pt>
                <c:pt idx="137">
                  <c:v>179.6</c:v>
                </c:pt>
                <c:pt idx="138">
                  <c:v>182.7</c:v>
                </c:pt>
                <c:pt idx="139">
                  <c:v>186.1</c:v>
                </c:pt>
                <c:pt idx="140">
                  <c:v>186.2</c:v>
                </c:pt>
                <c:pt idx="141">
                  <c:v>187.2</c:v>
                </c:pt>
                <c:pt idx="142">
                  <c:v>187.4</c:v>
                </c:pt>
                <c:pt idx="143">
                  <c:v>189.8</c:v>
                </c:pt>
                <c:pt idx="144">
                  <c:v>190</c:v>
                </c:pt>
                <c:pt idx="145">
                  <c:v>192</c:v>
                </c:pt>
                <c:pt idx="146">
                  <c:v>194.7</c:v>
                </c:pt>
                <c:pt idx="147">
                  <c:v>195.5</c:v>
                </c:pt>
                <c:pt idx="148">
                  <c:v>195.5</c:v>
                </c:pt>
                <c:pt idx="149">
                  <c:v>195.6</c:v>
                </c:pt>
                <c:pt idx="150">
                  <c:v>195.7</c:v>
                </c:pt>
                <c:pt idx="151">
                  <c:v>201.3</c:v>
                </c:pt>
                <c:pt idx="152">
                  <c:v>202.6</c:v>
                </c:pt>
                <c:pt idx="153">
                  <c:v>205.6</c:v>
                </c:pt>
                <c:pt idx="154">
                  <c:v>206.1</c:v>
                </c:pt>
                <c:pt idx="155">
                  <c:v>207.1</c:v>
                </c:pt>
                <c:pt idx="156">
                  <c:v>208.6</c:v>
                </c:pt>
                <c:pt idx="157">
                  <c:v>209.4</c:v>
                </c:pt>
                <c:pt idx="158">
                  <c:v>210.2</c:v>
                </c:pt>
                <c:pt idx="159">
                  <c:v>210.5</c:v>
                </c:pt>
                <c:pt idx="160">
                  <c:v>212.7</c:v>
                </c:pt>
                <c:pt idx="161">
                  <c:v>212.9</c:v>
                </c:pt>
                <c:pt idx="162">
                  <c:v>215.4</c:v>
                </c:pt>
                <c:pt idx="163">
                  <c:v>219.6</c:v>
                </c:pt>
                <c:pt idx="164">
                  <c:v>220.5</c:v>
                </c:pt>
                <c:pt idx="165">
                  <c:v>221</c:v>
                </c:pt>
                <c:pt idx="166">
                  <c:v>221.3</c:v>
                </c:pt>
                <c:pt idx="167">
                  <c:v>221.5</c:v>
                </c:pt>
                <c:pt idx="168">
                  <c:v>223.7</c:v>
                </c:pt>
                <c:pt idx="169">
                  <c:v>226.3</c:v>
                </c:pt>
                <c:pt idx="170">
                  <c:v>228.1</c:v>
                </c:pt>
                <c:pt idx="171">
                  <c:v>229.3</c:v>
                </c:pt>
                <c:pt idx="172">
                  <c:v>229.5</c:v>
                </c:pt>
                <c:pt idx="173">
                  <c:v>237.4</c:v>
                </c:pt>
                <c:pt idx="174">
                  <c:v>237.6</c:v>
                </c:pt>
                <c:pt idx="175">
                  <c:v>238.2</c:v>
                </c:pt>
                <c:pt idx="176">
                  <c:v>239</c:v>
                </c:pt>
                <c:pt idx="177">
                  <c:v>239.1</c:v>
                </c:pt>
                <c:pt idx="178">
                  <c:v>240.3</c:v>
                </c:pt>
                <c:pt idx="179">
                  <c:v>242.2</c:v>
                </c:pt>
                <c:pt idx="180">
                  <c:v>244.4</c:v>
                </c:pt>
                <c:pt idx="181">
                  <c:v>248.5</c:v>
                </c:pt>
                <c:pt idx="182">
                  <c:v>248.5</c:v>
                </c:pt>
                <c:pt idx="183">
                  <c:v>248.9</c:v>
                </c:pt>
                <c:pt idx="184">
                  <c:v>250.9</c:v>
                </c:pt>
                <c:pt idx="185">
                  <c:v>251.2</c:v>
                </c:pt>
                <c:pt idx="186">
                  <c:v>252.3</c:v>
                </c:pt>
                <c:pt idx="187">
                  <c:v>254.6</c:v>
                </c:pt>
                <c:pt idx="188">
                  <c:v>256.60000000000002</c:v>
                </c:pt>
                <c:pt idx="189">
                  <c:v>256.89999999999998</c:v>
                </c:pt>
                <c:pt idx="190">
                  <c:v>257.3</c:v>
                </c:pt>
                <c:pt idx="191">
                  <c:v>257.39999999999998</c:v>
                </c:pt>
                <c:pt idx="192">
                  <c:v>257.8</c:v>
                </c:pt>
                <c:pt idx="193">
                  <c:v>260.7</c:v>
                </c:pt>
                <c:pt idx="194">
                  <c:v>260.8</c:v>
                </c:pt>
                <c:pt idx="195">
                  <c:v>262.7</c:v>
                </c:pt>
                <c:pt idx="196">
                  <c:v>263.7</c:v>
                </c:pt>
                <c:pt idx="197">
                  <c:v>264.39999999999998</c:v>
                </c:pt>
                <c:pt idx="198">
                  <c:v>268.60000000000002</c:v>
                </c:pt>
                <c:pt idx="199">
                  <c:v>269.60000000000002</c:v>
                </c:pt>
                <c:pt idx="200">
                  <c:v>270.89999999999998</c:v>
                </c:pt>
                <c:pt idx="201">
                  <c:v>271.89999999999998</c:v>
                </c:pt>
                <c:pt idx="202">
                  <c:v>272.2</c:v>
                </c:pt>
                <c:pt idx="203">
                  <c:v>273</c:v>
                </c:pt>
                <c:pt idx="204">
                  <c:v>273.60000000000002</c:v>
                </c:pt>
                <c:pt idx="205">
                  <c:v>274.10000000000002</c:v>
                </c:pt>
                <c:pt idx="206">
                  <c:v>278.89999999999998</c:v>
                </c:pt>
                <c:pt idx="207">
                  <c:v>279</c:v>
                </c:pt>
                <c:pt idx="208">
                  <c:v>281</c:v>
                </c:pt>
                <c:pt idx="209">
                  <c:v>283</c:v>
                </c:pt>
                <c:pt idx="210">
                  <c:v>287.60000000000002</c:v>
                </c:pt>
                <c:pt idx="211">
                  <c:v>288.7</c:v>
                </c:pt>
                <c:pt idx="212">
                  <c:v>289.8</c:v>
                </c:pt>
                <c:pt idx="213">
                  <c:v>289.89999999999998</c:v>
                </c:pt>
                <c:pt idx="214">
                  <c:v>290.3</c:v>
                </c:pt>
                <c:pt idx="215">
                  <c:v>291.2</c:v>
                </c:pt>
                <c:pt idx="216">
                  <c:v>291.5</c:v>
                </c:pt>
                <c:pt idx="217">
                  <c:v>292.2</c:v>
                </c:pt>
                <c:pt idx="218">
                  <c:v>297.5</c:v>
                </c:pt>
                <c:pt idx="219">
                  <c:v>301.10000000000002</c:v>
                </c:pt>
                <c:pt idx="220">
                  <c:v>301.8</c:v>
                </c:pt>
                <c:pt idx="221">
                  <c:v>304.8</c:v>
                </c:pt>
                <c:pt idx="222">
                  <c:v>306</c:v>
                </c:pt>
                <c:pt idx="223">
                  <c:v>309.39999999999998</c:v>
                </c:pt>
                <c:pt idx="224">
                  <c:v>309.7</c:v>
                </c:pt>
                <c:pt idx="225">
                  <c:v>310.60000000000002</c:v>
                </c:pt>
                <c:pt idx="226">
                  <c:v>312.39999999999998</c:v>
                </c:pt>
                <c:pt idx="227">
                  <c:v>313.10000000000002</c:v>
                </c:pt>
                <c:pt idx="228">
                  <c:v>313.5</c:v>
                </c:pt>
                <c:pt idx="229">
                  <c:v>314.39999999999998</c:v>
                </c:pt>
                <c:pt idx="230">
                  <c:v>315.7</c:v>
                </c:pt>
                <c:pt idx="231">
                  <c:v>318.2</c:v>
                </c:pt>
                <c:pt idx="232">
                  <c:v>318.5</c:v>
                </c:pt>
                <c:pt idx="233">
                  <c:v>320.8</c:v>
                </c:pt>
                <c:pt idx="234">
                  <c:v>325.3</c:v>
                </c:pt>
                <c:pt idx="235">
                  <c:v>325.89999999999998</c:v>
                </c:pt>
                <c:pt idx="236">
                  <c:v>326.60000000000002</c:v>
                </c:pt>
                <c:pt idx="237">
                  <c:v>327.10000000000002</c:v>
                </c:pt>
                <c:pt idx="238">
                  <c:v>327.2</c:v>
                </c:pt>
                <c:pt idx="239">
                  <c:v>327.7</c:v>
                </c:pt>
                <c:pt idx="240">
                  <c:v>329.4</c:v>
                </c:pt>
                <c:pt idx="241">
                  <c:v>331.4</c:v>
                </c:pt>
                <c:pt idx="242">
                  <c:v>332.6</c:v>
                </c:pt>
                <c:pt idx="243">
                  <c:v>336.9</c:v>
                </c:pt>
                <c:pt idx="244">
                  <c:v>339.7</c:v>
                </c:pt>
                <c:pt idx="245">
                  <c:v>341.1</c:v>
                </c:pt>
                <c:pt idx="246">
                  <c:v>341.6</c:v>
                </c:pt>
                <c:pt idx="247">
                  <c:v>341.8</c:v>
                </c:pt>
                <c:pt idx="248">
                  <c:v>343.1</c:v>
                </c:pt>
                <c:pt idx="249">
                  <c:v>344.8</c:v>
                </c:pt>
                <c:pt idx="250">
                  <c:v>345.7</c:v>
                </c:pt>
                <c:pt idx="251">
                  <c:v>346.5</c:v>
                </c:pt>
                <c:pt idx="252">
                  <c:v>348.2</c:v>
                </c:pt>
                <c:pt idx="253">
                  <c:v>348.8</c:v>
                </c:pt>
                <c:pt idx="254">
                  <c:v>350.6</c:v>
                </c:pt>
                <c:pt idx="255">
                  <c:v>352.1</c:v>
                </c:pt>
                <c:pt idx="256">
                  <c:v>352.7</c:v>
                </c:pt>
                <c:pt idx="257">
                  <c:v>356.1</c:v>
                </c:pt>
                <c:pt idx="258">
                  <c:v>358.3</c:v>
                </c:pt>
                <c:pt idx="259">
                  <c:v>359.9</c:v>
                </c:pt>
                <c:pt idx="260">
                  <c:v>360.2</c:v>
                </c:pt>
                <c:pt idx="261">
                  <c:v>360.4</c:v>
                </c:pt>
                <c:pt idx="262">
                  <c:v>361.2</c:v>
                </c:pt>
                <c:pt idx="263">
                  <c:v>362</c:v>
                </c:pt>
                <c:pt idx="264">
                  <c:v>363</c:v>
                </c:pt>
                <c:pt idx="265">
                  <c:v>364.9</c:v>
                </c:pt>
                <c:pt idx="266">
                  <c:v>365.1</c:v>
                </c:pt>
                <c:pt idx="267">
                  <c:v>372.4</c:v>
                </c:pt>
                <c:pt idx="268">
                  <c:v>372.4</c:v>
                </c:pt>
                <c:pt idx="269">
                  <c:v>374.2</c:v>
                </c:pt>
                <c:pt idx="270">
                  <c:v>376.2</c:v>
                </c:pt>
                <c:pt idx="271">
                  <c:v>376.5</c:v>
                </c:pt>
                <c:pt idx="272">
                  <c:v>377.1</c:v>
                </c:pt>
                <c:pt idx="273">
                  <c:v>377.7</c:v>
                </c:pt>
                <c:pt idx="274">
                  <c:v>378.4</c:v>
                </c:pt>
                <c:pt idx="275">
                  <c:v>380</c:v>
                </c:pt>
                <c:pt idx="276">
                  <c:v>382.4</c:v>
                </c:pt>
                <c:pt idx="277">
                  <c:v>383</c:v>
                </c:pt>
                <c:pt idx="278">
                  <c:v>384.3</c:v>
                </c:pt>
                <c:pt idx="279">
                  <c:v>384.5</c:v>
                </c:pt>
                <c:pt idx="280">
                  <c:v>385.7</c:v>
                </c:pt>
                <c:pt idx="281">
                  <c:v>388</c:v>
                </c:pt>
                <c:pt idx="282">
                  <c:v>390.3</c:v>
                </c:pt>
                <c:pt idx="283">
                  <c:v>393</c:v>
                </c:pt>
                <c:pt idx="284">
                  <c:v>393.5</c:v>
                </c:pt>
                <c:pt idx="285">
                  <c:v>393.9</c:v>
                </c:pt>
                <c:pt idx="286">
                  <c:v>396.2</c:v>
                </c:pt>
                <c:pt idx="287">
                  <c:v>397</c:v>
                </c:pt>
                <c:pt idx="288">
                  <c:v>397.1</c:v>
                </c:pt>
                <c:pt idx="289">
                  <c:v>398.4</c:v>
                </c:pt>
                <c:pt idx="290">
                  <c:v>400.2</c:v>
                </c:pt>
                <c:pt idx="291">
                  <c:v>405.3</c:v>
                </c:pt>
                <c:pt idx="292">
                  <c:v>405.6</c:v>
                </c:pt>
                <c:pt idx="293">
                  <c:v>409</c:v>
                </c:pt>
                <c:pt idx="294">
                  <c:v>409.1</c:v>
                </c:pt>
                <c:pt idx="295">
                  <c:v>410.3</c:v>
                </c:pt>
                <c:pt idx="296">
                  <c:v>410.9</c:v>
                </c:pt>
                <c:pt idx="297">
                  <c:v>414.5</c:v>
                </c:pt>
                <c:pt idx="298">
                  <c:v>416.1</c:v>
                </c:pt>
                <c:pt idx="299">
                  <c:v>418.8</c:v>
                </c:pt>
                <c:pt idx="300">
                  <c:v>419.2</c:v>
                </c:pt>
                <c:pt idx="301">
                  <c:v>419.5</c:v>
                </c:pt>
                <c:pt idx="302">
                  <c:v>419.5</c:v>
                </c:pt>
                <c:pt idx="303">
                  <c:v>423.5</c:v>
                </c:pt>
                <c:pt idx="304">
                  <c:v>424.5</c:v>
                </c:pt>
                <c:pt idx="305">
                  <c:v>425.3</c:v>
                </c:pt>
                <c:pt idx="306">
                  <c:v>426</c:v>
                </c:pt>
                <c:pt idx="307">
                  <c:v>426.6</c:v>
                </c:pt>
                <c:pt idx="308">
                  <c:v>426.8</c:v>
                </c:pt>
                <c:pt idx="309">
                  <c:v>431.4</c:v>
                </c:pt>
                <c:pt idx="310">
                  <c:v>435</c:v>
                </c:pt>
                <c:pt idx="311">
                  <c:v>435.2</c:v>
                </c:pt>
                <c:pt idx="312">
                  <c:v>438</c:v>
                </c:pt>
                <c:pt idx="313">
                  <c:v>438.3</c:v>
                </c:pt>
                <c:pt idx="314">
                  <c:v>438.9</c:v>
                </c:pt>
                <c:pt idx="315">
                  <c:v>439.1</c:v>
                </c:pt>
                <c:pt idx="316">
                  <c:v>441.7</c:v>
                </c:pt>
                <c:pt idx="317">
                  <c:v>443.6</c:v>
                </c:pt>
                <c:pt idx="318">
                  <c:v>445.7</c:v>
                </c:pt>
                <c:pt idx="319">
                  <c:v>446</c:v>
                </c:pt>
                <c:pt idx="320">
                  <c:v>446.6</c:v>
                </c:pt>
                <c:pt idx="321">
                  <c:v>447.5</c:v>
                </c:pt>
                <c:pt idx="322">
                  <c:v>448.2</c:v>
                </c:pt>
                <c:pt idx="323">
                  <c:v>450.4</c:v>
                </c:pt>
                <c:pt idx="324">
                  <c:v>450.8</c:v>
                </c:pt>
                <c:pt idx="325">
                  <c:v>450.8</c:v>
                </c:pt>
                <c:pt idx="326">
                  <c:v>451.3</c:v>
                </c:pt>
                <c:pt idx="327">
                  <c:v>452.8</c:v>
                </c:pt>
                <c:pt idx="328">
                  <c:v>453.7</c:v>
                </c:pt>
                <c:pt idx="329">
                  <c:v>456</c:v>
                </c:pt>
                <c:pt idx="330">
                  <c:v>461.3</c:v>
                </c:pt>
                <c:pt idx="331">
                  <c:v>464.2</c:v>
                </c:pt>
                <c:pt idx="332">
                  <c:v>465.4</c:v>
                </c:pt>
                <c:pt idx="333">
                  <c:v>466</c:v>
                </c:pt>
                <c:pt idx="334">
                  <c:v>467.1</c:v>
                </c:pt>
                <c:pt idx="335">
                  <c:v>468.8</c:v>
                </c:pt>
                <c:pt idx="336">
                  <c:v>469.9</c:v>
                </c:pt>
                <c:pt idx="337">
                  <c:v>470.4</c:v>
                </c:pt>
                <c:pt idx="338">
                  <c:v>472.7</c:v>
                </c:pt>
                <c:pt idx="339">
                  <c:v>474.2</c:v>
                </c:pt>
                <c:pt idx="340">
                  <c:v>475.6</c:v>
                </c:pt>
                <c:pt idx="341">
                  <c:v>477.7</c:v>
                </c:pt>
                <c:pt idx="342">
                  <c:v>480.2</c:v>
                </c:pt>
                <c:pt idx="343">
                  <c:v>480.9</c:v>
                </c:pt>
                <c:pt idx="344">
                  <c:v>484.4</c:v>
                </c:pt>
                <c:pt idx="345">
                  <c:v>484.5</c:v>
                </c:pt>
                <c:pt idx="346">
                  <c:v>486.6</c:v>
                </c:pt>
                <c:pt idx="347">
                  <c:v>487.4</c:v>
                </c:pt>
                <c:pt idx="348">
                  <c:v>488</c:v>
                </c:pt>
                <c:pt idx="349">
                  <c:v>488.4</c:v>
                </c:pt>
                <c:pt idx="350">
                  <c:v>489.6</c:v>
                </c:pt>
                <c:pt idx="351">
                  <c:v>492.6</c:v>
                </c:pt>
                <c:pt idx="352">
                  <c:v>493.6</c:v>
                </c:pt>
                <c:pt idx="353">
                  <c:v>495.3</c:v>
                </c:pt>
                <c:pt idx="354">
                  <c:v>495.3</c:v>
                </c:pt>
                <c:pt idx="355">
                  <c:v>496.5</c:v>
                </c:pt>
                <c:pt idx="356">
                  <c:v>498</c:v>
                </c:pt>
                <c:pt idx="357">
                  <c:v>500.4</c:v>
                </c:pt>
                <c:pt idx="358">
                  <c:v>500.8</c:v>
                </c:pt>
                <c:pt idx="359">
                  <c:v>508.3</c:v>
                </c:pt>
                <c:pt idx="360">
                  <c:v>509</c:v>
                </c:pt>
                <c:pt idx="361">
                  <c:v>510.2</c:v>
                </c:pt>
                <c:pt idx="362">
                  <c:v>510.2</c:v>
                </c:pt>
                <c:pt idx="363">
                  <c:v>510.8</c:v>
                </c:pt>
                <c:pt idx="364">
                  <c:v>511.2</c:v>
                </c:pt>
                <c:pt idx="365">
                  <c:v>516.79999999999995</c:v>
                </c:pt>
                <c:pt idx="366">
                  <c:v>517.29999999999995</c:v>
                </c:pt>
                <c:pt idx="367">
                  <c:v>517.5</c:v>
                </c:pt>
                <c:pt idx="368">
                  <c:v>518.6</c:v>
                </c:pt>
                <c:pt idx="369">
                  <c:v>518.79999999999995</c:v>
                </c:pt>
                <c:pt idx="370">
                  <c:v>519.29999999999995</c:v>
                </c:pt>
                <c:pt idx="371">
                  <c:v>519.9</c:v>
                </c:pt>
                <c:pt idx="372">
                  <c:v>521.4</c:v>
                </c:pt>
                <c:pt idx="373">
                  <c:v>522.5</c:v>
                </c:pt>
                <c:pt idx="374">
                  <c:v>523.5</c:v>
                </c:pt>
                <c:pt idx="375">
                  <c:v>524.5</c:v>
                </c:pt>
                <c:pt idx="376">
                  <c:v>525.70000000000005</c:v>
                </c:pt>
                <c:pt idx="377">
                  <c:v>526</c:v>
                </c:pt>
                <c:pt idx="378">
                  <c:v>526.29999999999995</c:v>
                </c:pt>
                <c:pt idx="379">
                  <c:v>530.70000000000005</c:v>
                </c:pt>
                <c:pt idx="380">
                  <c:v>531.1</c:v>
                </c:pt>
                <c:pt idx="381">
                  <c:v>533.4</c:v>
                </c:pt>
                <c:pt idx="382">
                  <c:v>534.5</c:v>
                </c:pt>
                <c:pt idx="383">
                  <c:v>537.1</c:v>
                </c:pt>
                <c:pt idx="384">
                  <c:v>538.9</c:v>
                </c:pt>
                <c:pt idx="385">
                  <c:v>541.20000000000005</c:v>
                </c:pt>
                <c:pt idx="386">
                  <c:v>544.29999999999995</c:v>
                </c:pt>
                <c:pt idx="387">
                  <c:v>546.79999999999995</c:v>
                </c:pt>
                <c:pt idx="388">
                  <c:v>547.4</c:v>
                </c:pt>
                <c:pt idx="389">
                  <c:v>547.5</c:v>
                </c:pt>
                <c:pt idx="390">
                  <c:v>548.79999999999995</c:v>
                </c:pt>
                <c:pt idx="391">
                  <c:v>549.29999999999995</c:v>
                </c:pt>
                <c:pt idx="392">
                  <c:v>551.79999999999995</c:v>
                </c:pt>
                <c:pt idx="393">
                  <c:v>552.9</c:v>
                </c:pt>
                <c:pt idx="394">
                  <c:v>553.9</c:v>
                </c:pt>
                <c:pt idx="395">
                  <c:v>554.4</c:v>
                </c:pt>
                <c:pt idx="396">
                  <c:v>556.20000000000005</c:v>
                </c:pt>
                <c:pt idx="397">
                  <c:v>561</c:v>
                </c:pt>
                <c:pt idx="398">
                  <c:v>561.9</c:v>
                </c:pt>
                <c:pt idx="399">
                  <c:v>562.20000000000005</c:v>
                </c:pt>
                <c:pt idx="400">
                  <c:v>562.5</c:v>
                </c:pt>
                <c:pt idx="401">
                  <c:v>565.20000000000005</c:v>
                </c:pt>
                <c:pt idx="402">
                  <c:v>565.79999999999995</c:v>
                </c:pt>
                <c:pt idx="403">
                  <c:v>566.5</c:v>
                </c:pt>
                <c:pt idx="404">
                  <c:v>567.20000000000005</c:v>
                </c:pt>
                <c:pt idx="405">
                  <c:v>572.1</c:v>
                </c:pt>
                <c:pt idx="406">
                  <c:v>572.70000000000005</c:v>
                </c:pt>
                <c:pt idx="407">
                  <c:v>574</c:v>
                </c:pt>
                <c:pt idx="408">
                  <c:v>574.5</c:v>
                </c:pt>
                <c:pt idx="409">
                  <c:v>577.70000000000005</c:v>
                </c:pt>
                <c:pt idx="410">
                  <c:v>578.6</c:v>
                </c:pt>
                <c:pt idx="411">
                  <c:v>579.4</c:v>
                </c:pt>
                <c:pt idx="412">
                  <c:v>579.9</c:v>
                </c:pt>
                <c:pt idx="413">
                  <c:v>583.20000000000005</c:v>
                </c:pt>
                <c:pt idx="414">
                  <c:v>586.9</c:v>
                </c:pt>
                <c:pt idx="415">
                  <c:v>588.4</c:v>
                </c:pt>
                <c:pt idx="416">
                  <c:v>589</c:v>
                </c:pt>
                <c:pt idx="417">
                  <c:v>589.79999999999995</c:v>
                </c:pt>
                <c:pt idx="418">
                  <c:v>590.1</c:v>
                </c:pt>
                <c:pt idx="419">
                  <c:v>590.20000000000005</c:v>
                </c:pt>
                <c:pt idx="420">
                  <c:v>592.20000000000005</c:v>
                </c:pt>
                <c:pt idx="421">
                  <c:v>592.29999999999995</c:v>
                </c:pt>
                <c:pt idx="422">
                  <c:v>594.4</c:v>
                </c:pt>
                <c:pt idx="423">
                  <c:v>595</c:v>
                </c:pt>
                <c:pt idx="424">
                  <c:v>595.20000000000005</c:v>
                </c:pt>
                <c:pt idx="425">
                  <c:v>601.29999999999995</c:v>
                </c:pt>
                <c:pt idx="426">
                  <c:v>601.6</c:v>
                </c:pt>
                <c:pt idx="427">
                  <c:v>604</c:v>
                </c:pt>
                <c:pt idx="428">
                  <c:v>605.1</c:v>
                </c:pt>
                <c:pt idx="429">
                  <c:v>606.9</c:v>
                </c:pt>
                <c:pt idx="430">
                  <c:v>607.29999999999995</c:v>
                </c:pt>
                <c:pt idx="431">
                  <c:v>608.79999999999995</c:v>
                </c:pt>
                <c:pt idx="432">
                  <c:v>609.5</c:v>
                </c:pt>
                <c:pt idx="433">
                  <c:v>609.70000000000005</c:v>
                </c:pt>
                <c:pt idx="434">
                  <c:v>612.5</c:v>
                </c:pt>
                <c:pt idx="435">
                  <c:v>614</c:v>
                </c:pt>
                <c:pt idx="436">
                  <c:v>616.70000000000005</c:v>
                </c:pt>
                <c:pt idx="437">
                  <c:v>617.6</c:v>
                </c:pt>
                <c:pt idx="438">
                  <c:v>618.1</c:v>
                </c:pt>
                <c:pt idx="439">
                  <c:v>619.79999999999995</c:v>
                </c:pt>
                <c:pt idx="440">
                  <c:v>621</c:v>
                </c:pt>
                <c:pt idx="441">
                  <c:v>622.5</c:v>
                </c:pt>
                <c:pt idx="442">
                  <c:v>622.79999999999995</c:v>
                </c:pt>
                <c:pt idx="443">
                  <c:v>624.4</c:v>
                </c:pt>
                <c:pt idx="444">
                  <c:v>624.70000000000005</c:v>
                </c:pt>
                <c:pt idx="445">
                  <c:v>627</c:v>
                </c:pt>
                <c:pt idx="446">
                  <c:v>627.20000000000005</c:v>
                </c:pt>
                <c:pt idx="447">
                  <c:v>629.4</c:v>
                </c:pt>
                <c:pt idx="448">
                  <c:v>630.6</c:v>
                </c:pt>
                <c:pt idx="449">
                  <c:v>631.4</c:v>
                </c:pt>
                <c:pt idx="450">
                  <c:v>637.4</c:v>
                </c:pt>
                <c:pt idx="451">
                  <c:v>638.29999999999995</c:v>
                </c:pt>
                <c:pt idx="452">
                  <c:v>643</c:v>
                </c:pt>
                <c:pt idx="453">
                  <c:v>644.20000000000005</c:v>
                </c:pt>
                <c:pt idx="454">
                  <c:v>644.6</c:v>
                </c:pt>
                <c:pt idx="455">
                  <c:v>645.20000000000005</c:v>
                </c:pt>
                <c:pt idx="456">
                  <c:v>645.6</c:v>
                </c:pt>
                <c:pt idx="457">
                  <c:v>647.5</c:v>
                </c:pt>
                <c:pt idx="458">
                  <c:v>648.9</c:v>
                </c:pt>
                <c:pt idx="459">
                  <c:v>650.70000000000005</c:v>
                </c:pt>
                <c:pt idx="460">
                  <c:v>651.5</c:v>
                </c:pt>
                <c:pt idx="461">
                  <c:v>651.6</c:v>
                </c:pt>
                <c:pt idx="462">
                  <c:v>652.4</c:v>
                </c:pt>
                <c:pt idx="463">
                  <c:v>659.8</c:v>
                </c:pt>
                <c:pt idx="464">
                  <c:v>660.8</c:v>
                </c:pt>
                <c:pt idx="465">
                  <c:v>660.8</c:v>
                </c:pt>
                <c:pt idx="466">
                  <c:v>661.3</c:v>
                </c:pt>
                <c:pt idx="467">
                  <c:v>661.5</c:v>
                </c:pt>
                <c:pt idx="468">
                  <c:v>662.4</c:v>
                </c:pt>
                <c:pt idx="469">
                  <c:v>663.9</c:v>
                </c:pt>
                <c:pt idx="470">
                  <c:v>664.2</c:v>
                </c:pt>
                <c:pt idx="471">
                  <c:v>664.9</c:v>
                </c:pt>
                <c:pt idx="472">
                  <c:v>665.3</c:v>
                </c:pt>
                <c:pt idx="473">
                  <c:v>667</c:v>
                </c:pt>
                <c:pt idx="474">
                  <c:v>670.6</c:v>
                </c:pt>
                <c:pt idx="475">
                  <c:v>672.5</c:v>
                </c:pt>
                <c:pt idx="476">
                  <c:v>675.4</c:v>
                </c:pt>
                <c:pt idx="477">
                  <c:v>675.4</c:v>
                </c:pt>
                <c:pt idx="478">
                  <c:v>678.2</c:v>
                </c:pt>
                <c:pt idx="479">
                  <c:v>679.3</c:v>
                </c:pt>
                <c:pt idx="480">
                  <c:v>680</c:v>
                </c:pt>
                <c:pt idx="481">
                  <c:v>680</c:v>
                </c:pt>
                <c:pt idx="482">
                  <c:v>680.9</c:v>
                </c:pt>
                <c:pt idx="483">
                  <c:v>683.6</c:v>
                </c:pt>
                <c:pt idx="484">
                  <c:v>684.2</c:v>
                </c:pt>
                <c:pt idx="485">
                  <c:v>685</c:v>
                </c:pt>
                <c:pt idx="486">
                  <c:v>691.9</c:v>
                </c:pt>
                <c:pt idx="487">
                  <c:v>692.8</c:v>
                </c:pt>
                <c:pt idx="488">
                  <c:v>693.6</c:v>
                </c:pt>
                <c:pt idx="489">
                  <c:v>695</c:v>
                </c:pt>
                <c:pt idx="490">
                  <c:v>695.5</c:v>
                </c:pt>
                <c:pt idx="491">
                  <c:v>695.8</c:v>
                </c:pt>
                <c:pt idx="492">
                  <c:v>699.5</c:v>
                </c:pt>
                <c:pt idx="493">
                  <c:v>699.5</c:v>
                </c:pt>
                <c:pt idx="494">
                  <c:v>699.5</c:v>
                </c:pt>
                <c:pt idx="495">
                  <c:v>700.4</c:v>
                </c:pt>
                <c:pt idx="496">
                  <c:v>700.7</c:v>
                </c:pt>
                <c:pt idx="497">
                  <c:v>702.8</c:v>
                </c:pt>
                <c:pt idx="498">
                  <c:v>705.6</c:v>
                </c:pt>
                <c:pt idx="499">
                  <c:v>708.5</c:v>
                </c:pt>
                <c:pt idx="500">
                  <c:v>713.4</c:v>
                </c:pt>
                <c:pt idx="501">
                  <c:v>713.7</c:v>
                </c:pt>
                <c:pt idx="502">
                  <c:v>714.3</c:v>
                </c:pt>
                <c:pt idx="503">
                  <c:v>715.4</c:v>
                </c:pt>
                <c:pt idx="504">
                  <c:v>716.3</c:v>
                </c:pt>
                <c:pt idx="505">
                  <c:v>717</c:v>
                </c:pt>
                <c:pt idx="506">
                  <c:v>717.3</c:v>
                </c:pt>
                <c:pt idx="507">
                  <c:v>718</c:v>
                </c:pt>
                <c:pt idx="508">
                  <c:v>719.1</c:v>
                </c:pt>
                <c:pt idx="509">
                  <c:v>722</c:v>
                </c:pt>
                <c:pt idx="510">
                  <c:v>725.9</c:v>
                </c:pt>
                <c:pt idx="511">
                  <c:v>727.2</c:v>
                </c:pt>
                <c:pt idx="512">
                  <c:v>729.8</c:v>
                </c:pt>
                <c:pt idx="513">
                  <c:v>730.4</c:v>
                </c:pt>
                <c:pt idx="514">
                  <c:v>731</c:v>
                </c:pt>
                <c:pt idx="515">
                  <c:v>731.5</c:v>
                </c:pt>
                <c:pt idx="516">
                  <c:v>731.6</c:v>
                </c:pt>
                <c:pt idx="517">
                  <c:v>731.7</c:v>
                </c:pt>
                <c:pt idx="518">
                  <c:v>733.2</c:v>
                </c:pt>
                <c:pt idx="519">
                  <c:v>735.5</c:v>
                </c:pt>
                <c:pt idx="520">
                  <c:v>736.7</c:v>
                </c:pt>
                <c:pt idx="521">
                  <c:v>737.8</c:v>
                </c:pt>
                <c:pt idx="522">
                  <c:v>738.9</c:v>
                </c:pt>
                <c:pt idx="523">
                  <c:v>741.6</c:v>
                </c:pt>
                <c:pt idx="524">
                  <c:v>742.1</c:v>
                </c:pt>
                <c:pt idx="525">
                  <c:v>745.7</c:v>
                </c:pt>
                <c:pt idx="526">
                  <c:v>748.6</c:v>
                </c:pt>
                <c:pt idx="527">
                  <c:v>749.1</c:v>
                </c:pt>
                <c:pt idx="528">
                  <c:v>750</c:v>
                </c:pt>
                <c:pt idx="529">
                  <c:v>751.7</c:v>
                </c:pt>
                <c:pt idx="530">
                  <c:v>752.7</c:v>
                </c:pt>
                <c:pt idx="531">
                  <c:v>753.3</c:v>
                </c:pt>
                <c:pt idx="532">
                  <c:v>757.1</c:v>
                </c:pt>
                <c:pt idx="533">
                  <c:v>757.5</c:v>
                </c:pt>
                <c:pt idx="534">
                  <c:v>763</c:v>
                </c:pt>
                <c:pt idx="535">
                  <c:v>763.4</c:v>
                </c:pt>
                <c:pt idx="536">
                  <c:v>763.5</c:v>
                </c:pt>
                <c:pt idx="537">
                  <c:v>764.7</c:v>
                </c:pt>
                <c:pt idx="538">
                  <c:v>765.2</c:v>
                </c:pt>
                <c:pt idx="539">
                  <c:v>766.9</c:v>
                </c:pt>
                <c:pt idx="540">
                  <c:v>767.1</c:v>
                </c:pt>
                <c:pt idx="541">
                  <c:v>767.3</c:v>
                </c:pt>
                <c:pt idx="542">
                  <c:v>768.1</c:v>
                </c:pt>
                <c:pt idx="543">
                  <c:v>768.6</c:v>
                </c:pt>
                <c:pt idx="544">
                  <c:v>770.1</c:v>
                </c:pt>
                <c:pt idx="545">
                  <c:v>773.6</c:v>
                </c:pt>
                <c:pt idx="546">
                  <c:v>774.4</c:v>
                </c:pt>
                <c:pt idx="547">
                  <c:v>779</c:v>
                </c:pt>
                <c:pt idx="548">
                  <c:v>779.9</c:v>
                </c:pt>
                <c:pt idx="549">
                  <c:v>780.3</c:v>
                </c:pt>
                <c:pt idx="550">
                  <c:v>780.8</c:v>
                </c:pt>
                <c:pt idx="551">
                  <c:v>784.2</c:v>
                </c:pt>
                <c:pt idx="552">
                  <c:v>785.1</c:v>
                </c:pt>
                <c:pt idx="553">
                  <c:v>787.8</c:v>
                </c:pt>
                <c:pt idx="554">
                  <c:v>788.1</c:v>
                </c:pt>
                <c:pt idx="555">
                  <c:v>791.8</c:v>
                </c:pt>
                <c:pt idx="556">
                  <c:v>792.9</c:v>
                </c:pt>
                <c:pt idx="557">
                  <c:v>794.5</c:v>
                </c:pt>
                <c:pt idx="558">
                  <c:v>795.1</c:v>
                </c:pt>
                <c:pt idx="559">
                  <c:v>795.2</c:v>
                </c:pt>
                <c:pt idx="560">
                  <c:v>797.6</c:v>
                </c:pt>
                <c:pt idx="561">
                  <c:v>799.1</c:v>
                </c:pt>
                <c:pt idx="562">
                  <c:v>799.4</c:v>
                </c:pt>
                <c:pt idx="563">
                  <c:v>799.5</c:v>
                </c:pt>
                <c:pt idx="564">
                  <c:v>799.9</c:v>
                </c:pt>
                <c:pt idx="565">
                  <c:v>801</c:v>
                </c:pt>
                <c:pt idx="566">
                  <c:v>804.1</c:v>
                </c:pt>
                <c:pt idx="567">
                  <c:v>806.5</c:v>
                </c:pt>
                <c:pt idx="568">
                  <c:v>807.4</c:v>
                </c:pt>
                <c:pt idx="569">
                  <c:v>809.8</c:v>
                </c:pt>
                <c:pt idx="570">
                  <c:v>810.7</c:v>
                </c:pt>
                <c:pt idx="571">
                  <c:v>812.1</c:v>
                </c:pt>
                <c:pt idx="572">
                  <c:v>812.7</c:v>
                </c:pt>
                <c:pt idx="573">
                  <c:v>813.5</c:v>
                </c:pt>
                <c:pt idx="574">
                  <c:v>816.5</c:v>
                </c:pt>
                <c:pt idx="575">
                  <c:v>817.4</c:v>
                </c:pt>
                <c:pt idx="576">
                  <c:v>817.6</c:v>
                </c:pt>
                <c:pt idx="577">
                  <c:v>818.2</c:v>
                </c:pt>
                <c:pt idx="578">
                  <c:v>820.7</c:v>
                </c:pt>
                <c:pt idx="579">
                  <c:v>828.9</c:v>
                </c:pt>
                <c:pt idx="580">
                  <c:v>829</c:v>
                </c:pt>
                <c:pt idx="581">
                  <c:v>829.5</c:v>
                </c:pt>
                <c:pt idx="582">
                  <c:v>831.8</c:v>
                </c:pt>
                <c:pt idx="583">
                  <c:v>832.5</c:v>
                </c:pt>
                <c:pt idx="584">
                  <c:v>833.8</c:v>
                </c:pt>
                <c:pt idx="585">
                  <c:v>834.2</c:v>
                </c:pt>
                <c:pt idx="586">
                  <c:v>835.4</c:v>
                </c:pt>
                <c:pt idx="587">
                  <c:v>837.3</c:v>
                </c:pt>
                <c:pt idx="588">
                  <c:v>837.5</c:v>
                </c:pt>
                <c:pt idx="589">
                  <c:v>838.8</c:v>
                </c:pt>
                <c:pt idx="590">
                  <c:v>839.4</c:v>
                </c:pt>
                <c:pt idx="591">
                  <c:v>839.8</c:v>
                </c:pt>
                <c:pt idx="592">
                  <c:v>846.4</c:v>
                </c:pt>
                <c:pt idx="593">
                  <c:v>847</c:v>
                </c:pt>
                <c:pt idx="594">
                  <c:v>847.2</c:v>
                </c:pt>
                <c:pt idx="595">
                  <c:v>847.5</c:v>
                </c:pt>
                <c:pt idx="596">
                  <c:v>848.2</c:v>
                </c:pt>
                <c:pt idx="597">
                  <c:v>849</c:v>
                </c:pt>
                <c:pt idx="598">
                  <c:v>851</c:v>
                </c:pt>
                <c:pt idx="599">
                  <c:v>852.2</c:v>
                </c:pt>
                <c:pt idx="600">
                  <c:v>852.3</c:v>
                </c:pt>
                <c:pt idx="601">
                  <c:v>852.7</c:v>
                </c:pt>
                <c:pt idx="602">
                  <c:v>856.4</c:v>
                </c:pt>
                <c:pt idx="603">
                  <c:v>857.9</c:v>
                </c:pt>
                <c:pt idx="604">
                  <c:v>858.4</c:v>
                </c:pt>
                <c:pt idx="605">
                  <c:v>862.4</c:v>
                </c:pt>
                <c:pt idx="606">
                  <c:v>863.2</c:v>
                </c:pt>
                <c:pt idx="607">
                  <c:v>869</c:v>
                </c:pt>
                <c:pt idx="608">
                  <c:v>869.4</c:v>
                </c:pt>
                <c:pt idx="609">
                  <c:v>871.8</c:v>
                </c:pt>
                <c:pt idx="610">
                  <c:v>873.1</c:v>
                </c:pt>
                <c:pt idx="611">
                  <c:v>873.1</c:v>
                </c:pt>
                <c:pt idx="612">
                  <c:v>873.2</c:v>
                </c:pt>
                <c:pt idx="613">
                  <c:v>873.5</c:v>
                </c:pt>
                <c:pt idx="614">
                  <c:v>874.1</c:v>
                </c:pt>
                <c:pt idx="615">
                  <c:v>876.5</c:v>
                </c:pt>
                <c:pt idx="616">
                  <c:v>879.5</c:v>
                </c:pt>
                <c:pt idx="617">
                  <c:v>881.5</c:v>
                </c:pt>
                <c:pt idx="618">
                  <c:v>881.6</c:v>
                </c:pt>
                <c:pt idx="619">
                  <c:v>882.3</c:v>
                </c:pt>
                <c:pt idx="620">
                  <c:v>883</c:v>
                </c:pt>
                <c:pt idx="621">
                  <c:v>884.1</c:v>
                </c:pt>
                <c:pt idx="622">
                  <c:v>887.9</c:v>
                </c:pt>
                <c:pt idx="623">
                  <c:v>888</c:v>
                </c:pt>
                <c:pt idx="624">
                  <c:v>890.9</c:v>
                </c:pt>
                <c:pt idx="625">
                  <c:v>891.4</c:v>
                </c:pt>
                <c:pt idx="626">
                  <c:v>892.7</c:v>
                </c:pt>
                <c:pt idx="627">
                  <c:v>893.5</c:v>
                </c:pt>
                <c:pt idx="628">
                  <c:v>895</c:v>
                </c:pt>
                <c:pt idx="629">
                  <c:v>895.4</c:v>
                </c:pt>
                <c:pt idx="630">
                  <c:v>897.5</c:v>
                </c:pt>
                <c:pt idx="631">
                  <c:v>898.4</c:v>
                </c:pt>
                <c:pt idx="632">
                  <c:v>901.5</c:v>
                </c:pt>
                <c:pt idx="633">
                  <c:v>901.8</c:v>
                </c:pt>
                <c:pt idx="634">
                  <c:v>903.5</c:v>
                </c:pt>
                <c:pt idx="635">
                  <c:v>906.1</c:v>
                </c:pt>
                <c:pt idx="636">
                  <c:v>906.9</c:v>
                </c:pt>
                <c:pt idx="637">
                  <c:v>908.4</c:v>
                </c:pt>
                <c:pt idx="638">
                  <c:v>908.9</c:v>
                </c:pt>
                <c:pt idx="639">
                  <c:v>912</c:v>
                </c:pt>
                <c:pt idx="640">
                  <c:v>916.5</c:v>
                </c:pt>
                <c:pt idx="641">
                  <c:v>917</c:v>
                </c:pt>
                <c:pt idx="642">
                  <c:v>917.2</c:v>
                </c:pt>
                <c:pt idx="643">
                  <c:v>917.5</c:v>
                </c:pt>
                <c:pt idx="644">
                  <c:v>919.6</c:v>
                </c:pt>
                <c:pt idx="645">
                  <c:v>921.6</c:v>
                </c:pt>
                <c:pt idx="646">
                  <c:v>922.2</c:v>
                </c:pt>
                <c:pt idx="647">
                  <c:v>923.8</c:v>
                </c:pt>
                <c:pt idx="648">
                  <c:v>924.2</c:v>
                </c:pt>
                <c:pt idx="649">
                  <c:v>927.7</c:v>
                </c:pt>
                <c:pt idx="650">
                  <c:v>927.8</c:v>
                </c:pt>
                <c:pt idx="651">
                  <c:v>928.4</c:v>
                </c:pt>
                <c:pt idx="652">
                  <c:v>931</c:v>
                </c:pt>
                <c:pt idx="653">
                  <c:v>931.3</c:v>
                </c:pt>
                <c:pt idx="654">
                  <c:v>932.8</c:v>
                </c:pt>
                <c:pt idx="655">
                  <c:v>935.2</c:v>
                </c:pt>
                <c:pt idx="656">
                  <c:v>936.3</c:v>
                </c:pt>
                <c:pt idx="657">
                  <c:v>937</c:v>
                </c:pt>
                <c:pt idx="658">
                  <c:v>941.3</c:v>
                </c:pt>
                <c:pt idx="659">
                  <c:v>942.9</c:v>
                </c:pt>
                <c:pt idx="660">
                  <c:v>943.9</c:v>
                </c:pt>
                <c:pt idx="661">
                  <c:v>944.6</c:v>
                </c:pt>
                <c:pt idx="662">
                  <c:v>946</c:v>
                </c:pt>
                <c:pt idx="663">
                  <c:v>946.1</c:v>
                </c:pt>
                <c:pt idx="664">
                  <c:v>950.8</c:v>
                </c:pt>
                <c:pt idx="665">
                  <c:v>952.3</c:v>
                </c:pt>
                <c:pt idx="666">
                  <c:v>953.1</c:v>
                </c:pt>
                <c:pt idx="667">
                  <c:v>953.6</c:v>
                </c:pt>
                <c:pt idx="668">
                  <c:v>956.3</c:v>
                </c:pt>
                <c:pt idx="669">
                  <c:v>956.4</c:v>
                </c:pt>
                <c:pt idx="670">
                  <c:v>956.9</c:v>
                </c:pt>
                <c:pt idx="671">
                  <c:v>957.5</c:v>
                </c:pt>
                <c:pt idx="672">
                  <c:v>958</c:v>
                </c:pt>
                <c:pt idx="673">
                  <c:v>958.1</c:v>
                </c:pt>
                <c:pt idx="674">
                  <c:v>959</c:v>
                </c:pt>
                <c:pt idx="675">
                  <c:v>959.4</c:v>
                </c:pt>
                <c:pt idx="676">
                  <c:v>959.7</c:v>
                </c:pt>
                <c:pt idx="677">
                  <c:v>960.5</c:v>
                </c:pt>
                <c:pt idx="678">
                  <c:v>961.5</c:v>
                </c:pt>
                <c:pt idx="679">
                  <c:v>962.9</c:v>
                </c:pt>
                <c:pt idx="680">
                  <c:v>963.3</c:v>
                </c:pt>
                <c:pt idx="681">
                  <c:v>963.5</c:v>
                </c:pt>
                <c:pt idx="682">
                  <c:v>965.6</c:v>
                </c:pt>
                <c:pt idx="683">
                  <c:v>966.4</c:v>
                </c:pt>
                <c:pt idx="684">
                  <c:v>966.6</c:v>
                </c:pt>
                <c:pt idx="685">
                  <c:v>967</c:v>
                </c:pt>
                <c:pt idx="686">
                  <c:v>967.4</c:v>
                </c:pt>
                <c:pt idx="687">
                  <c:v>969.5</c:v>
                </c:pt>
                <c:pt idx="688">
                  <c:v>970.6</c:v>
                </c:pt>
                <c:pt idx="689">
                  <c:v>972</c:v>
                </c:pt>
                <c:pt idx="690">
                  <c:v>973.4</c:v>
                </c:pt>
                <c:pt idx="691">
                  <c:v>973.4</c:v>
                </c:pt>
                <c:pt idx="692">
                  <c:v>973.5</c:v>
                </c:pt>
                <c:pt idx="693">
                  <c:v>978.4</c:v>
                </c:pt>
                <c:pt idx="694">
                  <c:v>979</c:v>
                </c:pt>
                <c:pt idx="695">
                  <c:v>979.9</c:v>
                </c:pt>
                <c:pt idx="696">
                  <c:v>981.2</c:v>
                </c:pt>
                <c:pt idx="697">
                  <c:v>982.2</c:v>
                </c:pt>
                <c:pt idx="698">
                  <c:v>988.2</c:v>
                </c:pt>
                <c:pt idx="699">
                  <c:v>988.3</c:v>
                </c:pt>
                <c:pt idx="700">
                  <c:v>990.3</c:v>
                </c:pt>
                <c:pt idx="701">
                  <c:v>991.3</c:v>
                </c:pt>
                <c:pt idx="702">
                  <c:v>992.5</c:v>
                </c:pt>
                <c:pt idx="703">
                  <c:v>993.7</c:v>
                </c:pt>
                <c:pt idx="704">
                  <c:v>994.1</c:v>
                </c:pt>
                <c:pt idx="705">
                  <c:v>994.5</c:v>
                </c:pt>
                <c:pt idx="706">
                  <c:v>995.4</c:v>
                </c:pt>
                <c:pt idx="707">
                  <c:v>995.5</c:v>
                </c:pt>
                <c:pt idx="708">
                  <c:v>996.3</c:v>
                </c:pt>
                <c:pt idx="709">
                  <c:v>997.6</c:v>
                </c:pt>
                <c:pt idx="710">
                  <c:v>997.9</c:v>
                </c:pt>
                <c:pt idx="711">
                  <c:v>998.2</c:v>
                </c:pt>
                <c:pt idx="712">
                  <c:v>998.6</c:v>
                </c:pt>
                <c:pt idx="713">
                  <c:v>998.6</c:v>
                </c:pt>
                <c:pt idx="714">
                  <c:v>1000.8</c:v>
                </c:pt>
                <c:pt idx="715">
                  <c:v>1002.1</c:v>
                </c:pt>
                <c:pt idx="716">
                  <c:v>1003</c:v>
                </c:pt>
                <c:pt idx="717">
                  <c:v>1006.6</c:v>
                </c:pt>
                <c:pt idx="718">
                  <c:v>1008</c:v>
                </c:pt>
                <c:pt idx="719">
                  <c:v>1010.6</c:v>
                </c:pt>
                <c:pt idx="720">
                  <c:v>1012.6</c:v>
                </c:pt>
                <c:pt idx="721">
                  <c:v>1013.1</c:v>
                </c:pt>
                <c:pt idx="722">
                  <c:v>1013.4</c:v>
                </c:pt>
                <c:pt idx="723">
                  <c:v>1013.6</c:v>
                </c:pt>
                <c:pt idx="724">
                  <c:v>1015.6</c:v>
                </c:pt>
                <c:pt idx="725">
                  <c:v>1015.7</c:v>
                </c:pt>
                <c:pt idx="726">
                  <c:v>1016.1</c:v>
                </c:pt>
                <c:pt idx="727">
                  <c:v>1016.8</c:v>
                </c:pt>
                <c:pt idx="728">
                  <c:v>1017</c:v>
                </c:pt>
                <c:pt idx="729">
                  <c:v>1017.1</c:v>
                </c:pt>
                <c:pt idx="730">
                  <c:v>1018.2</c:v>
                </c:pt>
                <c:pt idx="731">
                  <c:v>1024.0999999999999</c:v>
                </c:pt>
                <c:pt idx="732">
                  <c:v>1028.3</c:v>
                </c:pt>
                <c:pt idx="733">
                  <c:v>1030.9000000000001</c:v>
                </c:pt>
                <c:pt idx="734">
                  <c:v>1031.0999999999999</c:v>
                </c:pt>
                <c:pt idx="735">
                  <c:v>1032.2</c:v>
                </c:pt>
                <c:pt idx="736">
                  <c:v>1032.5999999999999</c:v>
                </c:pt>
                <c:pt idx="737">
                  <c:v>1034</c:v>
                </c:pt>
                <c:pt idx="738">
                  <c:v>1035.7</c:v>
                </c:pt>
                <c:pt idx="739">
                  <c:v>1038.8</c:v>
                </c:pt>
                <c:pt idx="740">
                  <c:v>1040.3</c:v>
                </c:pt>
                <c:pt idx="741">
                  <c:v>1040.8</c:v>
                </c:pt>
                <c:pt idx="742">
                  <c:v>1041.4000000000001</c:v>
                </c:pt>
                <c:pt idx="743">
                  <c:v>1041.8</c:v>
                </c:pt>
                <c:pt idx="744">
                  <c:v>1044.0999999999999</c:v>
                </c:pt>
                <c:pt idx="745">
                  <c:v>1050.2</c:v>
                </c:pt>
                <c:pt idx="746">
                  <c:v>1052.2</c:v>
                </c:pt>
                <c:pt idx="747">
                  <c:v>1054.5999999999999</c:v>
                </c:pt>
                <c:pt idx="748">
                  <c:v>1058.3</c:v>
                </c:pt>
                <c:pt idx="749">
                  <c:v>1060.4000000000001</c:v>
                </c:pt>
                <c:pt idx="750">
                  <c:v>1062.3</c:v>
                </c:pt>
                <c:pt idx="751">
                  <c:v>1066.9000000000001</c:v>
                </c:pt>
                <c:pt idx="752">
                  <c:v>1069.5</c:v>
                </c:pt>
                <c:pt idx="753">
                  <c:v>1069.8</c:v>
                </c:pt>
                <c:pt idx="754">
                  <c:v>1070</c:v>
                </c:pt>
                <c:pt idx="755">
                  <c:v>1071.5999999999999</c:v>
                </c:pt>
                <c:pt idx="756">
                  <c:v>1072.5</c:v>
                </c:pt>
                <c:pt idx="757">
                  <c:v>1073.8</c:v>
                </c:pt>
                <c:pt idx="758">
                  <c:v>1074.2</c:v>
                </c:pt>
                <c:pt idx="759">
                  <c:v>1078.2</c:v>
                </c:pt>
                <c:pt idx="760">
                  <c:v>1078.7</c:v>
                </c:pt>
                <c:pt idx="761">
                  <c:v>1081</c:v>
                </c:pt>
                <c:pt idx="762">
                  <c:v>1081.2</c:v>
                </c:pt>
                <c:pt idx="763">
                  <c:v>1085.9000000000001</c:v>
                </c:pt>
                <c:pt idx="764">
                  <c:v>1086</c:v>
                </c:pt>
                <c:pt idx="765">
                  <c:v>1095.2</c:v>
                </c:pt>
                <c:pt idx="766">
                  <c:v>1095.2</c:v>
                </c:pt>
                <c:pt idx="767">
                  <c:v>1098.5999999999999</c:v>
                </c:pt>
                <c:pt idx="768">
                  <c:v>1101.5</c:v>
                </c:pt>
                <c:pt idx="769">
                  <c:v>1102.8</c:v>
                </c:pt>
                <c:pt idx="770">
                  <c:v>1105.9000000000001</c:v>
                </c:pt>
                <c:pt idx="771">
                  <c:v>1106.9000000000001</c:v>
                </c:pt>
                <c:pt idx="772">
                  <c:v>1107.2</c:v>
                </c:pt>
                <c:pt idx="773">
                  <c:v>1108.3</c:v>
                </c:pt>
                <c:pt idx="774">
                  <c:v>1110.5</c:v>
                </c:pt>
                <c:pt idx="775">
                  <c:v>1110.9000000000001</c:v>
                </c:pt>
                <c:pt idx="776">
                  <c:v>1112.7</c:v>
                </c:pt>
                <c:pt idx="777">
                  <c:v>1117</c:v>
                </c:pt>
                <c:pt idx="778">
                  <c:v>1117.4000000000001</c:v>
                </c:pt>
                <c:pt idx="779">
                  <c:v>1122.0999999999999</c:v>
                </c:pt>
                <c:pt idx="780">
                  <c:v>1126.5</c:v>
                </c:pt>
                <c:pt idx="781">
                  <c:v>1127.8</c:v>
                </c:pt>
                <c:pt idx="782">
                  <c:v>1131.0999999999999</c:v>
                </c:pt>
                <c:pt idx="783">
                  <c:v>1131.2</c:v>
                </c:pt>
                <c:pt idx="784">
                  <c:v>1137.0999999999999</c:v>
                </c:pt>
                <c:pt idx="785">
                  <c:v>1137.3</c:v>
                </c:pt>
                <c:pt idx="786">
                  <c:v>1138.9000000000001</c:v>
                </c:pt>
                <c:pt idx="787">
                  <c:v>1139.8</c:v>
                </c:pt>
                <c:pt idx="788">
                  <c:v>1140.4000000000001</c:v>
                </c:pt>
                <c:pt idx="789">
                  <c:v>1141.3</c:v>
                </c:pt>
                <c:pt idx="790">
                  <c:v>1143.0999999999999</c:v>
                </c:pt>
                <c:pt idx="791">
                  <c:v>1144</c:v>
                </c:pt>
                <c:pt idx="792">
                  <c:v>1148.0999999999999</c:v>
                </c:pt>
                <c:pt idx="793">
                  <c:v>1150.3</c:v>
                </c:pt>
                <c:pt idx="794">
                  <c:v>1152.5</c:v>
                </c:pt>
                <c:pt idx="795">
                  <c:v>1157.7</c:v>
                </c:pt>
                <c:pt idx="796">
                  <c:v>1158.4000000000001</c:v>
                </c:pt>
                <c:pt idx="797">
                  <c:v>1158.4000000000001</c:v>
                </c:pt>
                <c:pt idx="798">
                  <c:v>1159.4000000000001</c:v>
                </c:pt>
                <c:pt idx="799">
                  <c:v>1164.9000000000001</c:v>
                </c:pt>
                <c:pt idx="800">
                  <c:v>1166.5</c:v>
                </c:pt>
                <c:pt idx="801">
                  <c:v>1167.5</c:v>
                </c:pt>
                <c:pt idx="802">
                  <c:v>1172.0999999999999</c:v>
                </c:pt>
                <c:pt idx="803">
                  <c:v>1172.4000000000001</c:v>
                </c:pt>
                <c:pt idx="804">
                  <c:v>1174.9000000000001</c:v>
                </c:pt>
                <c:pt idx="805">
                  <c:v>1175.4000000000001</c:v>
                </c:pt>
                <c:pt idx="806">
                  <c:v>1176.4000000000001</c:v>
                </c:pt>
                <c:pt idx="807">
                  <c:v>1176.9000000000001</c:v>
                </c:pt>
                <c:pt idx="808">
                  <c:v>1178.7</c:v>
                </c:pt>
                <c:pt idx="809">
                  <c:v>1181.2</c:v>
                </c:pt>
                <c:pt idx="810">
                  <c:v>1185.5999999999999</c:v>
                </c:pt>
                <c:pt idx="811">
                  <c:v>1186.2</c:v>
                </c:pt>
                <c:pt idx="812">
                  <c:v>1190.0999999999999</c:v>
                </c:pt>
                <c:pt idx="813">
                  <c:v>1191.0999999999999</c:v>
                </c:pt>
                <c:pt idx="814">
                  <c:v>1195.3</c:v>
                </c:pt>
                <c:pt idx="815">
                  <c:v>1198.5999999999999</c:v>
                </c:pt>
                <c:pt idx="816">
                  <c:v>1199.3</c:v>
                </c:pt>
                <c:pt idx="817">
                  <c:v>1199.5999999999999</c:v>
                </c:pt>
                <c:pt idx="818">
                  <c:v>1201</c:v>
                </c:pt>
                <c:pt idx="819">
                  <c:v>1202</c:v>
                </c:pt>
                <c:pt idx="820">
                  <c:v>1203.9000000000001</c:v>
                </c:pt>
                <c:pt idx="821">
                  <c:v>1206.3</c:v>
                </c:pt>
                <c:pt idx="822">
                  <c:v>1209.0999999999999</c:v>
                </c:pt>
                <c:pt idx="823">
                  <c:v>1211.3</c:v>
                </c:pt>
                <c:pt idx="824">
                  <c:v>1212.5999999999999</c:v>
                </c:pt>
                <c:pt idx="825">
                  <c:v>1218.0999999999999</c:v>
                </c:pt>
                <c:pt idx="826">
                  <c:v>1220.3</c:v>
                </c:pt>
                <c:pt idx="827">
                  <c:v>1224.4000000000001</c:v>
                </c:pt>
                <c:pt idx="828">
                  <c:v>1225.3</c:v>
                </c:pt>
                <c:pt idx="829">
                  <c:v>1226.5</c:v>
                </c:pt>
                <c:pt idx="830">
                  <c:v>1230.0999999999999</c:v>
                </c:pt>
                <c:pt idx="831">
                  <c:v>1231.5999999999999</c:v>
                </c:pt>
                <c:pt idx="832">
                  <c:v>1232</c:v>
                </c:pt>
                <c:pt idx="833">
                  <c:v>1233.4000000000001</c:v>
                </c:pt>
                <c:pt idx="834">
                  <c:v>1235.8</c:v>
                </c:pt>
                <c:pt idx="835">
                  <c:v>1237.4000000000001</c:v>
                </c:pt>
                <c:pt idx="836">
                  <c:v>1237.7</c:v>
                </c:pt>
                <c:pt idx="837">
                  <c:v>1238.2</c:v>
                </c:pt>
                <c:pt idx="838">
                  <c:v>1239.4000000000001</c:v>
                </c:pt>
                <c:pt idx="839">
                  <c:v>1243.7</c:v>
                </c:pt>
                <c:pt idx="840">
                  <c:v>1246.9000000000001</c:v>
                </c:pt>
                <c:pt idx="841">
                  <c:v>1247.8</c:v>
                </c:pt>
                <c:pt idx="842">
                  <c:v>1252.2</c:v>
                </c:pt>
                <c:pt idx="843">
                  <c:v>1252.5999999999999</c:v>
                </c:pt>
                <c:pt idx="844">
                  <c:v>1252.7</c:v>
                </c:pt>
                <c:pt idx="845">
                  <c:v>1256.9000000000001</c:v>
                </c:pt>
                <c:pt idx="846">
                  <c:v>1258.9000000000001</c:v>
                </c:pt>
                <c:pt idx="847">
                  <c:v>1262.9000000000001</c:v>
                </c:pt>
                <c:pt idx="848">
                  <c:v>1266</c:v>
                </c:pt>
                <c:pt idx="849">
                  <c:v>1268.2</c:v>
                </c:pt>
                <c:pt idx="850">
                  <c:v>1268.2</c:v>
                </c:pt>
                <c:pt idx="851">
                  <c:v>1270.8</c:v>
                </c:pt>
                <c:pt idx="852">
                  <c:v>1271.9000000000001</c:v>
                </c:pt>
                <c:pt idx="853">
                  <c:v>1273.4000000000001</c:v>
                </c:pt>
                <c:pt idx="854">
                  <c:v>1273.5999999999999</c:v>
                </c:pt>
                <c:pt idx="855">
                  <c:v>1282.3</c:v>
                </c:pt>
                <c:pt idx="856">
                  <c:v>1282.4000000000001</c:v>
                </c:pt>
                <c:pt idx="857">
                  <c:v>1282.4000000000001</c:v>
                </c:pt>
                <c:pt idx="858">
                  <c:v>1284.7</c:v>
                </c:pt>
                <c:pt idx="859">
                  <c:v>1287.7</c:v>
                </c:pt>
                <c:pt idx="860">
                  <c:v>1288.4000000000001</c:v>
                </c:pt>
                <c:pt idx="861">
                  <c:v>1289.5999999999999</c:v>
                </c:pt>
                <c:pt idx="862">
                  <c:v>1289.7</c:v>
                </c:pt>
                <c:pt idx="863">
                  <c:v>1296</c:v>
                </c:pt>
                <c:pt idx="864">
                  <c:v>1296.5999999999999</c:v>
                </c:pt>
                <c:pt idx="865">
                  <c:v>1298.0999999999999</c:v>
                </c:pt>
                <c:pt idx="866">
                  <c:v>1302.0999999999999</c:v>
                </c:pt>
                <c:pt idx="867">
                  <c:v>1302.7</c:v>
                </c:pt>
                <c:pt idx="868">
                  <c:v>1305.9000000000001</c:v>
                </c:pt>
                <c:pt idx="869">
                  <c:v>1308</c:v>
                </c:pt>
                <c:pt idx="870">
                  <c:v>1310.5</c:v>
                </c:pt>
                <c:pt idx="871">
                  <c:v>1314.1</c:v>
                </c:pt>
                <c:pt idx="872">
                  <c:v>1314.3</c:v>
                </c:pt>
                <c:pt idx="873">
                  <c:v>1314.6</c:v>
                </c:pt>
                <c:pt idx="874">
                  <c:v>1314.6</c:v>
                </c:pt>
                <c:pt idx="875">
                  <c:v>1321.2</c:v>
                </c:pt>
                <c:pt idx="876">
                  <c:v>1322.4</c:v>
                </c:pt>
                <c:pt idx="877">
                  <c:v>1325.7</c:v>
                </c:pt>
                <c:pt idx="878">
                  <c:v>1326.2</c:v>
                </c:pt>
                <c:pt idx="879">
                  <c:v>1326.7</c:v>
                </c:pt>
                <c:pt idx="880">
                  <c:v>1327.3</c:v>
                </c:pt>
                <c:pt idx="881">
                  <c:v>1327.5</c:v>
                </c:pt>
                <c:pt idx="882">
                  <c:v>1332.4</c:v>
                </c:pt>
                <c:pt idx="883">
                  <c:v>1335</c:v>
                </c:pt>
                <c:pt idx="884">
                  <c:v>1338.2</c:v>
                </c:pt>
                <c:pt idx="885">
                  <c:v>1338.2</c:v>
                </c:pt>
                <c:pt idx="886">
                  <c:v>1339.1</c:v>
                </c:pt>
                <c:pt idx="887">
                  <c:v>1341.2</c:v>
                </c:pt>
                <c:pt idx="888">
                  <c:v>1343.5</c:v>
                </c:pt>
                <c:pt idx="889">
                  <c:v>1345.9</c:v>
                </c:pt>
                <c:pt idx="890">
                  <c:v>1346.2</c:v>
                </c:pt>
                <c:pt idx="891">
                  <c:v>1354.8</c:v>
                </c:pt>
                <c:pt idx="892">
                  <c:v>1354.9</c:v>
                </c:pt>
                <c:pt idx="893">
                  <c:v>1355.4</c:v>
                </c:pt>
                <c:pt idx="894">
                  <c:v>1359.3</c:v>
                </c:pt>
                <c:pt idx="895">
                  <c:v>1361.5</c:v>
                </c:pt>
                <c:pt idx="896">
                  <c:v>1363.5</c:v>
                </c:pt>
                <c:pt idx="897">
                  <c:v>1368.3</c:v>
                </c:pt>
                <c:pt idx="898">
                  <c:v>1369.2</c:v>
                </c:pt>
                <c:pt idx="899">
                  <c:v>1370</c:v>
                </c:pt>
                <c:pt idx="900">
                  <c:v>1372.7</c:v>
                </c:pt>
                <c:pt idx="901">
                  <c:v>1375.8</c:v>
                </c:pt>
                <c:pt idx="902">
                  <c:v>1376</c:v>
                </c:pt>
                <c:pt idx="903">
                  <c:v>1376.1</c:v>
                </c:pt>
                <c:pt idx="904">
                  <c:v>1377.5</c:v>
                </c:pt>
                <c:pt idx="905">
                  <c:v>1378.6</c:v>
                </c:pt>
                <c:pt idx="906">
                  <c:v>1381</c:v>
                </c:pt>
                <c:pt idx="907">
                  <c:v>1384.4</c:v>
                </c:pt>
                <c:pt idx="908">
                  <c:v>1386</c:v>
                </c:pt>
                <c:pt idx="909">
                  <c:v>1391.7</c:v>
                </c:pt>
                <c:pt idx="910">
                  <c:v>1393.8</c:v>
                </c:pt>
                <c:pt idx="911">
                  <c:v>1395.1</c:v>
                </c:pt>
                <c:pt idx="912">
                  <c:v>1396.7</c:v>
                </c:pt>
                <c:pt idx="913">
                  <c:v>1396.8</c:v>
                </c:pt>
                <c:pt idx="914">
                  <c:v>1402.8</c:v>
                </c:pt>
                <c:pt idx="915">
                  <c:v>1403.7</c:v>
                </c:pt>
                <c:pt idx="916">
                  <c:v>1405.3</c:v>
                </c:pt>
                <c:pt idx="917">
                  <c:v>1405.6</c:v>
                </c:pt>
                <c:pt idx="918">
                  <c:v>1406.3</c:v>
                </c:pt>
                <c:pt idx="919">
                  <c:v>1407.2</c:v>
                </c:pt>
                <c:pt idx="920">
                  <c:v>1410.2</c:v>
                </c:pt>
                <c:pt idx="921">
                  <c:v>1410.2</c:v>
                </c:pt>
                <c:pt idx="922">
                  <c:v>1412.8</c:v>
                </c:pt>
                <c:pt idx="923">
                  <c:v>1413.5</c:v>
                </c:pt>
                <c:pt idx="924">
                  <c:v>1416.8</c:v>
                </c:pt>
                <c:pt idx="925">
                  <c:v>1420.4</c:v>
                </c:pt>
                <c:pt idx="926">
                  <c:v>1420.9</c:v>
                </c:pt>
                <c:pt idx="927">
                  <c:v>1424.9</c:v>
                </c:pt>
                <c:pt idx="928">
                  <c:v>1426.3</c:v>
                </c:pt>
                <c:pt idx="929">
                  <c:v>1427.5</c:v>
                </c:pt>
                <c:pt idx="930">
                  <c:v>1429.9</c:v>
                </c:pt>
                <c:pt idx="931">
                  <c:v>1432.2</c:v>
                </c:pt>
                <c:pt idx="932">
                  <c:v>1435.8</c:v>
                </c:pt>
                <c:pt idx="933">
                  <c:v>1437.1</c:v>
                </c:pt>
                <c:pt idx="934">
                  <c:v>1438.8</c:v>
                </c:pt>
                <c:pt idx="935">
                  <c:v>1438.9</c:v>
                </c:pt>
                <c:pt idx="936">
                  <c:v>1440.1</c:v>
                </c:pt>
                <c:pt idx="937">
                  <c:v>1447.3</c:v>
                </c:pt>
                <c:pt idx="938">
                  <c:v>1449.7</c:v>
                </c:pt>
                <c:pt idx="939">
                  <c:v>1450.6</c:v>
                </c:pt>
                <c:pt idx="940">
                  <c:v>1451.6</c:v>
                </c:pt>
                <c:pt idx="941">
                  <c:v>1454.9</c:v>
                </c:pt>
                <c:pt idx="942">
                  <c:v>1460.2</c:v>
                </c:pt>
                <c:pt idx="943">
                  <c:v>1460.4</c:v>
                </c:pt>
                <c:pt idx="944">
                  <c:v>1466</c:v>
                </c:pt>
                <c:pt idx="945">
                  <c:v>1468</c:v>
                </c:pt>
                <c:pt idx="946">
                  <c:v>1468.5</c:v>
                </c:pt>
                <c:pt idx="947">
                  <c:v>1468.7</c:v>
                </c:pt>
                <c:pt idx="948">
                  <c:v>1469.1</c:v>
                </c:pt>
                <c:pt idx="949">
                  <c:v>1470</c:v>
                </c:pt>
                <c:pt idx="950">
                  <c:v>1472.8</c:v>
                </c:pt>
                <c:pt idx="951">
                  <c:v>1474</c:v>
                </c:pt>
                <c:pt idx="952">
                  <c:v>1477</c:v>
                </c:pt>
                <c:pt idx="953">
                  <c:v>1480.2</c:v>
                </c:pt>
                <c:pt idx="954">
                  <c:v>1481.1</c:v>
                </c:pt>
                <c:pt idx="955">
                  <c:v>1487.6</c:v>
                </c:pt>
                <c:pt idx="956">
                  <c:v>1488.6</c:v>
                </c:pt>
                <c:pt idx="957">
                  <c:v>1493</c:v>
                </c:pt>
                <c:pt idx="958">
                  <c:v>1493.5</c:v>
                </c:pt>
                <c:pt idx="959">
                  <c:v>1494.9</c:v>
                </c:pt>
                <c:pt idx="960">
                  <c:v>1496.8</c:v>
                </c:pt>
                <c:pt idx="961">
                  <c:v>1497.1</c:v>
                </c:pt>
                <c:pt idx="962">
                  <c:v>1502.6</c:v>
                </c:pt>
                <c:pt idx="963">
                  <c:v>1504.4</c:v>
                </c:pt>
                <c:pt idx="964">
                  <c:v>1505.7</c:v>
                </c:pt>
                <c:pt idx="965">
                  <c:v>1506.7</c:v>
                </c:pt>
                <c:pt idx="966">
                  <c:v>1509.9</c:v>
                </c:pt>
                <c:pt idx="967">
                  <c:v>1510.2</c:v>
                </c:pt>
                <c:pt idx="968">
                  <c:v>1511.1</c:v>
                </c:pt>
                <c:pt idx="969">
                  <c:v>1514.5</c:v>
                </c:pt>
                <c:pt idx="970">
                  <c:v>1518.2</c:v>
                </c:pt>
                <c:pt idx="971">
                  <c:v>1521.3</c:v>
                </c:pt>
                <c:pt idx="972">
                  <c:v>1522.1</c:v>
                </c:pt>
                <c:pt idx="973">
                  <c:v>1523.6</c:v>
                </c:pt>
                <c:pt idx="974">
                  <c:v>1524.7</c:v>
                </c:pt>
                <c:pt idx="975">
                  <c:v>1526.8</c:v>
                </c:pt>
                <c:pt idx="976">
                  <c:v>1528.6</c:v>
                </c:pt>
                <c:pt idx="977">
                  <c:v>1529.4</c:v>
                </c:pt>
                <c:pt idx="978">
                  <c:v>1532.7</c:v>
                </c:pt>
                <c:pt idx="979">
                  <c:v>1534.4</c:v>
                </c:pt>
                <c:pt idx="980">
                  <c:v>1535.2</c:v>
                </c:pt>
                <c:pt idx="981">
                  <c:v>1535.3</c:v>
                </c:pt>
                <c:pt idx="982">
                  <c:v>1535.3</c:v>
                </c:pt>
                <c:pt idx="983">
                  <c:v>1542.5</c:v>
                </c:pt>
                <c:pt idx="984">
                  <c:v>1544.8</c:v>
                </c:pt>
                <c:pt idx="985">
                  <c:v>1545.6</c:v>
                </c:pt>
                <c:pt idx="986">
                  <c:v>1546</c:v>
                </c:pt>
                <c:pt idx="987">
                  <c:v>1548.9</c:v>
                </c:pt>
                <c:pt idx="988">
                  <c:v>1550.7</c:v>
                </c:pt>
                <c:pt idx="989">
                  <c:v>1552.5</c:v>
                </c:pt>
                <c:pt idx="990">
                  <c:v>1552.6</c:v>
                </c:pt>
                <c:pt idx="991">
                  <c:v>1553.6</c:v>
                </c:pt>
                <c:pt idx="992">
                  <c:v>1555.2</c:v>
                </c:pt>
                <c:pt idx="993">
                  <c:v>1555.2</c:v>
                </c:pt>
                <c:pt idx="994">
                  <c:v>1558.9</c:v>
                </c:pt>
                <c:pt idx="995">
                  <c:v>1559.1</c:v>
                </c:pt>
                <c:pt idx="996">
                  <c:v>1562.1</c:v>
                </c:pt>
                <c:pt idx="997">
                  <c:v>1562.6</c:v>
                </c:pt>
                <c:pt idx="998">
                  <c:v>1565.9</c:v>
                </c:pt>
                <c:pt idx="999">
                  <c:v>1567.4</c:v>
                </c:pt>
                <c:pt idx="1000">
                  <c:v>1569.5</c:v>
                </c:pt>
                <c:pt idx="1001">
                  <c:v>1569.9</c:v>
                </c:pt>
                <c:pt idx="1002">
                  <c:v>1570.5</c:v>
                </c:pt>
                <c:pt idx="1003">
                  <c:v>1572.9</c:v>
                </c:pt>
                <c:pt idx="1004">
                  <c:v>1573</c:v>
                </c:pt>
                <c:pt idx="1005">
                  <c:v>1573.1</c:v>
                </c:pt>
                <c:pt idx="1006">
                  <c:v>1575</c:v>
                </c:pt>
                <c:pt idx="1007">
                  <c:v>1578.9</c:v>
                </c:pt>
                <c:pt idx="1008">
                  <c:v>1579.7</c:v>
                </c:pt>
                <c:pt idx="1009">
                  <c:v>1581.4</c:v>
                </c:pt>
                <c:pt idx="1010">
                  <c:v>1585.5</c:v>
                </c:pt>
                <c:pt idx="1011">
                  <c:v>1585.8</c:v>
                </c:pt>
                <c:pt idx="1012">
                  <c:v>1586.1</c:v>
                </c:pt>
                <c:pt idx="1013">
                  <c:v>1586.3</c:v>
                </c:pt>
                <c:pt idx="1014">
                  <c:v>1588.6</c:v>
                </c:pt>
                <c:pt idx="1015">
                  <c:v>1589.6</c:v>
                </c:pt>
                <c:pt idx="1016">
                  <c:v>1590.1</c:v>
                </c:pt>
                <c:pt idx="1017">
                  <c:v>1595.7</c:v>
                </c:pt>
                <c:pt idx="1018">
                  <c:v>1599.3</c:v>
                </c:pt>
                <c:pt idx="1019">
                  <c:v>1600.1</c:v>
                </c:pt>
                <c:pt idx="1020">
                  <c:v>1601.8</c:v>
                </c:pt>
                <c:pt idx="1021">
                  <c:v>1603.9</c:v>
                </c:pt>
                <c:pt idx="1022">
                  <c:v>1604.6</c:v>
                </c:pt>
                <c:pt idx="1023">
                  <c:v>1605</c:v>
                </c:pt>
                <c:pt idx="1024">
                  <c:v>1606</c:v>
                </c:pt>
                <c:pt idx="1025">
                  <c:v>1606.4</c:v>
                </c:pt>
                <c:pt idx="1026">
                  <c:v>1614.5</c:v>
                </c:pt>
                <c:pt idx="1027">
                  <c:v>1616.7</c:v>
                </c:pt>
                <c:pt idx="1028">
                  <c:v>1618.1</c:v>
                </c:pt>
                <c:pt idx="1029">
                  <c:v>1618.2</c:v>
                </c:pt>
                <c:pt idx="1030">
                  <c:v>1618.5</c:v>
                </c:pt>
                <c:pt idx="1031">
                  <c:v>1620.1</c:v>
                </c:pt>
                <c:pt idx="1032">
                  <c:v>1622.3</c:v>
                </c:pt>
                <c:pt idx="1033">
                  <c:v>1622.8</c:v>
                </c:pt>
                <c:pt idx="1034">
                  <c:v>1622.9</c:v>
                </c:pt>
                <c:pt idx="1035">
                  <c:v>1626.6</c:v>
                </c:pt>
                <c:pt idx="1036">
                  <c:v>1628</c:v>
                </c:pt>
                <c:pt idx="1037">
                  <c:v>1628.1</c:v>
                </c:pt>
                <c:pt idx="1038">
                  <c:v>1635</c:v>
                </c:pt>
                <c:pt idx="1039">
                  <c:v>1637.3</c:v>
                </c:pt>
                <c:pt idx="1040">
                  <c:v>1640.1</c:v>
                </c:pt>
                <c:pt idx="1041">
                  <c:v>1640.1</c:v>
                </c:pt>
                <c:pt idx="1042">
                  <c:v>1641.1</c:v>
                </c:pt>
                <c:pt idx="1043">
                  <c:v>1641.4</c:v>
                </c:pt>
                <c:pt idx="1044">
                  <c:v>1641.6</c:v>
                </c:pt>
                <c:pt idx="1045">
                  <c:v>1653.9</c:v>
                </c:pt>
                <c:pt idx="1046">
                  <c:v>1655.4</c:v>
                </c:pt>
                <c:pt idx="1047">
                  <c:v>1657.4</c:v>
                </c:pt>
                <c:pt idx="1048">
                  <c:v>1659.8</c:v>
                </c:pt>
                <c:pt idx="1049">
                  <c:v>1668.3</c:v>
                </c:pt>
                <c:pt idx="1050">
                  <c:v>1669.2</c:v>
                </c:pt>
                <c:pt idx="1051">
                  <c:v>1669.3</c:v>
                </c:pt>
                <c:pt idx="1052">
                  <c:v>1670.1</c:v>
                </c:pt>
                <c:pt idx="1053">
                  <c:v>1672.9</c:v>
                </c:pt>
                <c:pt idx="1054">
                  <c:v>1674.9</c:v>
                </c:pt>
                <c:pt idx="1055">
                  <c:v>1675.7</c:v>
                </c:pt>
                <c:pt idx="1056">
                  <c:v>1676.5</c:v>
                </c:pt>
                <c:pt idx="1057">
                  <c:v>1684.8</c:v>
                </c:pt>
                <c:pt idx="1058">
                  <c:v>1688.4</c:v>
                </c:pt>
                <c:pt idx="1059">
                  <c:v>1688.4</c:v>
                </c:pt>
                <c:pt idx="1060">
                  <c:v>1688.8</c:v>
                </c:pt>
                <c:pt idx="1061">
                  <c:v>1689.8</c:v>
                </c:pt>
                <c:pt idx="1062">
                  <c:v>1690.6</c:v>
                </c:pt>
                <c:pt idx="1063">
                  <c:v>1694.1</c:v>
                </c:pt>
                <c:pt idx="1064">
                  <c:v>1694.7</c:v>
                </c:pt>
                <c:pt idx="1065">
                  <c:v>1696.4</c:v>
                </c:pt>
                <c:pt idx="1066">
                  <c:v>1700.2</c:v>
                </c:pt>
                <c:pt idx="1067">
                  <c:v>1700.3</c:v>
                </c:pt>
                <c:pt idx="1068">
                  <c:v>1702.2</c:v>
                </c:pt>
                <c:pt idx="1069">
                  <c:v>1706.9</c:v>
                </c:pt>
                <c:pt idx="1070">
                  <c:v>1707.8</c:v>
                </c:pt>
                <c:pt idx="1071">
                  <c:v>1708</c:v>
                </c:pt>
                <c:pt idx="1072">
                  <c:v>1710.5</c:v>
                </c:pt>
                <c:pt idx="1073">
                  <c:v>1711.4</c:v>
                </c:pt>
                <c:pt idx="1074">
                  <c:v>1711.9</c:v>
                </c:pt>
                <c:pt idx="1075">
                  <c:v>1712.8</c:v>
                </c:pt>
                <c:pt idx="1076">
                  <c:v>1713.2</c:v>
                </c:pt>
                <c:pt idx="1077">
                  <c:v>1717.3</c:v>
                </c:pt>
                <c:pt idx="1078">
                  <c:v>1718</c:v>
                </c:pt>
                <c:pt idx="1079">
                  <c:v>1721.2</c:v>
                </c:pt>
                <c:pt idx="1080">
                  <c:v>1723.4</c:v>
                </c:pt>
                <c:pt idx="1081">
                  <c:v>1725.9</c:v>
                </c:pt>
                <c:pt idx="1082">
                  <c:v>1727.1</c:v>
                </c:pt>
                <c:pt idx="1083">
                  <c:v>1727.2</c:v>
                </c:pt>
                <c:pt idx="1084">
                  <c:v>1733.6</c:v>
                </c:pt>
                <c:pt idx="1085">
                  <c:v>1737</c:v>
                </c:pt>
                <c:pt idx="1086">
                  <c:v>1738.5</c:v>
                </c:pt>
                <c:pt idx="1087">
                  <c:v>1740.6</c:v>
                </c:pt>
                <c:pt idx="1088">
                  <c:v>1740.6</c:v>
                </c:pt>
                <c:pt idx="1089">
                  <c:v>1742.8</c:v>
                </c:pt>
                <c:pt idx="1090">
                  <c:v>1747.5</c:v>
                </c:pt>
                <c:pt idx="1091">
                  <c:v>1756.4</c:v>
                </c:pt>
                <c:pt idx="1092">
                  <c:v>1763</c:v>
                </c:pt>
                <c:pt idx="1093">
                  <c:v>1765.8</c:v>
                </c:pt>
                <c:pt idx="1094">
                  <c:v>1769.5</c:v>
                </c:pt>
                <c:pt idx="1095">
                  <c:v>1769.5</c:v>
                </c:pt>
                <c:pt idx="1096">
                  <c:v>1769.7</c:v>
                </c:pt>
                <c:pt idx="1097">
                  <c:v>1770.3</c:v>
                </c:pt>
                <c:pt idx="1098">
                  <c:v>1771</c:v>
                </c:pt>
                <c:pt idx="1099">
                  <c:v>1771.9</c:v>
                </c:pt>
                <c:pt idx="1100">
                  <c:v>1774.9</c:v>
                </c:pt>
                <c:pt idx="1101">
                  <c:v>1775.2</c:v>
                </c:pt>
                <c:pt idx="1102">
                  <c:v>1775.5</c:v>
                </c:pt>
                <c:pt idx="1103">
                  <c:v>1776.4</c:v>
                </c:pt>
                <c:pt idx="1104">
                  <c:v>1776.8</c:v>
                </c:pt>
                <c:pt idx="1105">
                  <c:v>1778</c:v>
                </c:pt>
                <c:pt idx="1106">
                  <c:v>1778.8</c:v>
                </c:pt>
                <c:pt idx="1107">
                  <c:v>1779.2</c:v>
                </c:pt>
                <c:pt idx="1108">
                  <c:v>1779.2</c:v>
                </c:pt>
                <c:pt idx="1109">
                  <c:v>1779.2</c:v>
                </c:pt>
                <c:pt idx="1110">
                  <c:v>1781.7</c:v>
                </c:pt>
                <c:pt idx="1111">
                  <c:v>1783.2</c:v>
                </c:pt>
                <c:pt idx="1112">
                  <c:v>1783.8</c:v>
                </c:pt>
                <c:pt idx="1113">
                  <c:v>1784.3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C2-4EEA-A123-DB47D2B50C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(3)'!$F$3:$F$1116</c:f>
              <c:numCache>
                <c:formatCode>General</c:formatCode>
                <c:ptCount val="1114"/>
                <c:pt idx="0">
                  <c:v>-4.2417500000000103</c:v>
                </c:pt>
                <c:pt idx="1">
                  <c:v>-23.523440000000008</c:v>
                </c:pt>
                <c:pt idx="2">
                  <c:v>-19.169510000000002</c:v>
                </c:pt>
                <c:pt idx="3">
                  <c:v>0.11217999999999506</c:v>
                </c:pt>
                <c:pt idx="4">
                  <c:v>-21.035479999999993</c:v>
                </c:pt>
                <c:pt idx="5">
                  <c:v>3.8441200000000038</c:v>
                </c:pt>
                <c:pt idx="6">
                  <c:v>-22.901449999999997</c:v>
                </c:pt>
                <c:pt idx="7">
                  <c:v>-51.512990000000002</c:v>
                </c:pt>
                <c:pt idx="8">
                  <c:v>-21.035479999999993</c:v>
                </c:pt>
                <c:pt idx="9">
                  <c:v>-21.035479999999993</c:v>
                </c:pt>
                <c:pt idx="10">
                  <c:v>53.603319999999997</c:v>
                </c:pt>
                <c:pt idx="11">
                  <c:v>-6.1077200000000147</c:v>
                </c:pt>
                <c:pt idx="12">
                  <c:v>-22.901449999999997</c:v>
                </c:pt>
                <c:pt idx="13">
                  <c:v>-19.169510000000002</c:v>
                </c:pt>
                <c:pt idx="14">
                  <c:v>43.651479999999992</c:v>
                </c:pt>
                <c:pt idx="15">
                  <c:v>-34.097270000000009</c:v>
                </c:pt>
                <c:pt idx="16">
                  <c:v>-19.791499999999999</c:v>
                </c:pt>
                <c:pt idx="17">
                  <c:v>13.795959999999994</c:v>
                </c:pt>
                <c:pt idx="18">
                  <c:v>-21.657470000000004</c:v>
                </c:pt>
                <c:pt idx="19">
                  <c:v>-21.035479999999993</c:v>
                </c:pt>
                <c:pt idx="20">
                  <c:v>-18.547520000000006</c:v>
                </c:pt>
                <c:pt idx="21">
                  <c:v>38.67555999999999</c:v>
                </c:pt>
                <c:pt idx="22">
                  <c:v>31.833670000000012</c:v>
                </c:pt>
                <c:pt idx="23">
                  <c:v>-7.973690000000019</c:v>
                </c:pt>
                <c:pt idx="24">
                  <c:v>67.287100000000009</c:v>
                </c:pt>
                <c:pt idx="25">
                  <c:v>1.9781499999999994</c:v>
                </c:pt>
                <c:pt idx="26">
                  <c:v>34.321629999999999</c:v>
                </c:pt>
                <c:pt idx="27">
                  <c:v>12.551979999999986</c:v>
                </c:pt>
                <c:pt idx="28">
                  <c:v>59.201229999999981</c:v>
                </c:pt>
                <c:pt idx="29">
                  <c:v>82.214859999999987</c:v>
                </c:pt>
                <c:pt idx="30">
                  <c:v>13.795959999999994</c:v>
                </c:pt>
                <c:pt idx="31">
                  <c:v>29.345709999999997</c:v>
                </c:pt>
                <c:pt idx="32">
                  <c:v>110.20441</c:v>
                </c:pt>
                <c:pt idx="33">
                  <c:v>47.383420000000001</c:v>
                </c:pt>
                <c:pt idx="34">
                  <c:v>24.369789999999995</c:v>
                </c:pt>
                <c:pt idx="35">
                  <c:v>-3.6197599999999994</c:v>
                </c:pt>
                <c:pt idx="36">
                  <c:v>-32.231300000000005</c:v>
                </c:pt>
                <c:pt idx="37">
                  <c:v>-17.925529999999995</c:v>
                </c:pt>
                <c:pt idx="38">
                  <c:v>41.163520000000005</c:v>
                </c:pt>
                <c:pt idx="39">
                  <c:v>11.307999999999993</c:v>
                </c:pt>
                <c:pt idx="40">
                  <c:v>82.836849999999998</c:v>
                </c:pt>
                <c:pt idx="41">
                  <c:v>28.101730000000003</c:v>
                </c:pt>
                <c:pt idx="42">
                  <c:v>49.249390000000005</c:v>
                </c:pt>
                <c:pt idx="43">
                  <c:v>75.994959999999992</c:v>
                </c:pt>
                <c:pt idx="44">
                  <c:v>55.469290000000001</c:v>
                </c:pt>
                <c:pt idx="45">
                  <c:v>29.345709999999997</c:v>
                </c:pt>
                <c:pt idx="46">
                  <c:v>33.077650000000006</c:v>
                </c:pt>
                <c:pt idx="47">
                  <c:v>64.177149999999983</c:v>
                </c:pt>
                <c:pt idx="48">
                  <c:v>13.173969999999997</c:v>
                </c:pt>
                <c:pt idx="49">
                  <c:v>96.520630000000011</c:v>
                </c:pt>
                <c:pt idx="50">
                  <c:v>40.541529999999995</c:v>
                </c:pt>
                <c:pt idx="51">
                  <c:v>-9.2176700000000125</c:v>
                </c:pt>
                <c:pt idx="52">
                  <c:v>48.627399999999994</c:v>
                </c:pt>
                <c:pt idx="53">
                  <c:v>4.4661099999999863</c:v>
                </c:pt>
                <c:pt idx="54">
                  <c:v>22.50381999999999</c:v>
                </c:pt>
                <c:pt idx="55">
                  <c:v>37.431579999999997</c:v>
                </c:pt>
                <c:pt idx="56">
                  <c:v>34.321629999999999</c:v>
                </c:pt>
                <c:pt idx="57">
                  <c:v>90.92271999999997</c:v>
                </c:pt>
                <c:pt idx="58">
                  <c:v>44.273470000000003</c:v>
                </c:pt>
                <c:pt idx="59">
                  <c:v>64.799139999999994</c:v>
                </c:pt>
                <c:pt idx="60">
                  <c:v>56.713269999999994</c:v>
                </c:pt>
                <c:pt idx="61">
                  <c:v>79.726900000000001</c:v>
                </c:pt>
                <c:pt idx="62">
                  <c:v>43.651479999999992</c:v>
                </c:pt>
                <c:pt idx="63">
                  <c:v>29.967700000000008</c:v>
                </c:pt>
                <c:pt idx="64">
                  <c:v>67.287100000000009</c:v>
                </c:pt>
                <c:pt idx="65">
                  <c:v>81.592870000000005</c:v>
                </c:pt>
                <c:pt idx="66">
                  <c:v>18.149889999999999</c:v>
                </c:pt>
                <c:pt idx="67">
                  <c:v>59.823219999999992</c:v>
                </c:pt>
                <c:pt idx="68">
                  <c:v>74.750979999999998</c:v>
                </c:pt>
                <c:pt idx="69">
                  <c:v>107.71645000000001</c:v>
                </c:pt>
                <c:pt idx="70">
                  <c:v>68.531080000000003</c:v>
                </c:pt>
                <c:pt idx="71">
                  <c:v>118.91226999999998</c:v>
                </c:pt>
                <c:pt idx="72">
                  <c:v>104.60649999999998</c:v>
                </c:pt>
                <c:pt idx="73">
                  <c:v>95.276649999999989</c:v>
                </c:pt>
                <c:pt idx="74">
                  <c:v>95.276649999999989</c:v>
                </c:pt>
                <c:pt idx="75">
                  <c:v>118.29028000000002</c:v>
                </c:pt>
                <c:pt idx="76">
                  <c:v>18.149889999999999</c:v>
                </c:pt>
                <c:pt idx="77">
                  <c:v>31.211680000000001</c:v>
                </c:pt>
                <c:pt idx="78">
                  <c:v>87.190780000000018</c:v>
                </c:pt>
                <c:pt idx="79">
                  <c:v>43.651479999999992</c:v>
                </c:pt>
                <c:pt idx="80">
                  <c:v>85.324809999999985</c:v>
                </c:pt>
                <c:pt idx="81">
                  <c:v>110.82640000000001</c:v>
                </c:pt>
                <c:pt idx="82">
                  <c:v>-12.32762000000001</c:v>
                </c:pt>
                <c:pt idx="83">
                  <c:v>75.372970000000009</c:v>
                </c:pt>
                <c:pt idx="84">
                  <c:v>133.21804</c:v>
                </c:pt>
                <c:pt idx="85">
                  <c:v>130.73008000000002</c:v>
                </c:pt>
                <c:pt idx="86">
                  <c:v>59.201229999999981</c:v>
                </c:pt>
                <c:pt idx="87">
                  <c:v>110.82640000000001</c:v>
                </c:pt>
                <c:pt idx="88">
                  <c:v>77.860929999999996</c:v>
                </c:pt>
                <c:pt idx="89">
                  <c:v>92.788690000000003</c:v>
                </c:pt>
                <c:pt idx="90">
                  <c:v>102.74053000000001</c:v>
                </c:pt>
                <c:pt idx="91">
                  <c:v>125.75415999999998</c:v>
                </c:pt>
                <c:pt idx="92">
                  <c:v>106.47246999999999</c:v>
                </c:pt>
                <c:pt idx="93">
                  <c:v>57.335259999999977</c:v>
                </c:pt>
                <c:pt idx="94">
                  <c:v>78.482920000000007</c:v>
                </c:pt>
                <c:pt idx="95">
                  <c:v>145.65783999999999</c:v>
                </c:pt>
                <c:pt idx="96">
                  <c:v>71.641030000000001</c:v>
                </c:pt>
                <c:pt idx="97">
                  <c:v>29.345709999999997</c:v>
                </c:pt>
                <c:pt idx="98">
                  <c:v>96.520630000000011</c:v>
                </c:pt>
                <c:pt idx="99">
                  <c:v>126.37615</c:v>
                </c:pt>
                <c:pt idx="100">
                  <c:v>114.55834000000002</c:v>
                </c:pt>
                <c:pt idx="101">
                  <c:v>157.47565</c:v>
                </c:pt>
                <c:pt idx="102">
                  <c:v>150.01176999999998</c:v>
                </c:pt>
                <c:pt idx="103">
                  <c:v>131.35206999999997</c:v>
                </c:pt>
                <c:pt idx="104">
                  <c:v>142.54789</c:v>
                </c:pt>
                <c:pt idx="105">
                  <c:v>15.039940000000001</c:v>
                </c:pt>
                <c:pt idx="106">
                  <c:v>112.69236999999998</c:v>
                </c:pt>
                <c:pt idx="107">
                  <c:v>169.91544999999999</c:v>
                </c:pt>
                <c:pt idx="108">
                  <c:v>151.25575000000001</c:v>
                </c:pt>
                <c:pt idx="109">
                  <c:v>141.92589999999998</c:v>
                </c:pt>
                <c:pt idx="110">
                  <c:v>167.42749000000001</c:v>
                </c:pt>
                <c:pt idx="111">
                  <c:v>100.25256999999999</c:v>
                </c:pt>
                <c:pt idx="112">
                  <c:v>125.75415999999998</c:v>
                </c:pt>
                <c:pt idx="113">
                  <c:v>153.12171999999995</c:v>
                </c:pt>
                <c:pt idx="114">
                  <c:v>87.190780000000018</c:v>
                </c:pt>
                <c:pt idx="115">
                  <c:v>136.94998000000001</c:v>
                </c:pt>
                <c:pt idx="116">
                  <c:v>161.20759000000001</c:v>
                </c:pt>
                <c:pt idx="117">
                  <c:v>132.59604999999999</c:v>
                </c:pt>
                <c:pt idx="118">
                  <c:v>182.97724000000002</c:v>
                </c:pt>
                <c:pt idx="119">
                  <c:v>184.22121999999999</c:v>
                </c:pt>
                <c:pt idx="120">
                  <c:v>117.0463</c:v>
                </c:pt>
                <c:pt idx="121">
                  <c:v>84.702820000000003</c:v>
                </c:pt>
                <c:pt idx="122">
                  <c:v>160.58559999999997</c:v>
                </c:pt>
                <c:pt idx="123">
                  <c:v>54.225309999999979</c:v>
                </c:pt>
                <c:pt idx="124">
                  <c:v>103.98451</c:v>
                </c:pt>
                <c:pt idx="125">
                  <c:v>148.14579999999998</c:v>
                </c:pt>
                <c:pt idx="126">
                  <c:v>169.29346000000001</c:v>
                </c:pt>
                <c:pt idx="127">
                  <c:v>181.73326</c:v>
                </c:pt>
                <c:pt idx="128">
                  <c:v>119.53425999999999</c:v>
                </c:pt>
                <c:pt idx="129">
                  <c:v>197.28300999999996</c:v>
                </c:pt>
                <c:pt idx="130">
                  <c:v>161.82957999999999</c:v>
                </c:pt>
                <c:pt idx="131">
                  <c:v>171.78142</c:v>
                </c:pt>
                <c:pt idx="132">
                  <c:v>146.90181999999996</c:v>
                </c:pt>
                <c:pt idx="133">
                  <c:v>133.84003000000001</c:v>
                </c:pt>
                <c:pt idx="134">
                  <c:v>179.86729</c:v>
                </c:pt>
                <c:pt idx="135">
                  <c:v>198.52698999999998</c:v>
                </c:pt>
                <c:pt idx="136">
                  <c:v>107.71645000000001</c:v>
                </c:pt>
                <c:pt idx="137">
                  <c:v>178.62330999999998</c:v>
                </c:pt>
                <c:pt idx="138">
                  <c:v>214.07674</c:v>
                </c:pt>
                <c:pt idx="139">
                  <c:v>132.59604999999999</c:v>
                </c:pt>
                <c:pt idx="140">
                  <c:v>122.64420999999999</c:v>
                </c:pt>
                <c:pt idx="141">
                  <c:v>136.32799</c:v>
                </c:pt>
                <c:pt idx="142">
                  <c:v>197.905</c:v>
                </c:pt>
                <c:pt idx="143">
                  <c:v>160.58559999999997</c:v>
                </c:pt>
                <c:pt idx="144">
                  <c:v>187.95316</c:v>
                </c:pt>
                <c:pt idx="145">
                  <c:v>195.41704000000001</c:v>
                </c:pt>
                <c:pt idx="146">
                  <c:v>146.90181999999996</c:v>
                </c:pt>
                <c:pt idx="147">
                  <c:v>185.46520000000001</c:v>
                </c:pt>
                <c:pt idx="148">
                  <c:v>178.00131999999999</c:v>
                </c:pt>
                <c:pt idx="149">
                  <c:v>148.76779000000002</c:v>
                </c:pt>
                <c:pt idx="150">
                  <c:v>214.69873000000004</c:v>
                </c:pt>
                <c:pt idx="151">
                  <c:v>229.00449999999998</c:v>
                </c:pt>
                <c:pt idx="152">
                  <c:v>162.45156999999998</c:v>
                </c:pt>
                <c:pt idx="153">
                  <c:v>210.96679000000003</c:v>
                </c:pt>
                <c:pt idx="154">
                  <c:v>208.47882999999999</c:v>
                </c:pt>
                <c:pt idx="155">
                  <c:v>194.79504999999997</c:v>
                </c:pt>
                <c:pt idx="156">
                  <c:v>201.63694000000001</c:v>
                </c:pt>
                <c:pt idx="157">
                  <c:v>228.38251</c:v>
                </c:pt>
                <c:pt idx="158">
                  <c:v>222.78459999999998</c:v>
                </c:pt>
                <c:pt idx="159">
                  <c:v>169.91544999999999</c:v>
                </c:pt>
                <c:pt idx="160">
                  <c:v>197.28300999999996</c:v>
                </c:pt>
                <c:pt idx="161">
                  <c:v>161.82957999999999</c:v>
                </c:pt>
                <c:pt idx="162">
                  <c:v>205.99087</c:v>
                </c:pt>
                <c:pt idx="163">
                  <c:v>227.13853000000003</c:v>
                </c:pt>
                <c:pt idx="164">
                  <c:v>216.56469999999999</c:v>
                </c:pt>
                <c:pt idx="165">
                  <c:v>174.26938000000004</c:v>
                </c:pt>
                <c:pt idx="166">
                  <c:v>187.95316</c:v>
                </c:pt>
                <c:pt idx="167">
                  <c:v>243.93226000000001</c:v>
                </c:pt>
                <c:pt idx="168">
                  <c:v>178.62330999999998</c:v>
                </c:pt>
                <c:pt idx="169">
                  <c:v>243.93226000000001</c:v>
                </c:pt>
                <c:pt idx="170">
                  <c:v>222.78459999999998</c:v>
                </c:pt>
                <c:pt idx="171">
                  <c:v>255.75006999999997</c:v>
                </c:pt>
                <c:pt idx="172">
                  <c:v>185.46520000000001</c:v>
                </c:pt>
                <c:pt idx="173">
                  <c:v>224.65056999999999</c:v>
                </c:pt>
                <c:pt idx="174">
                  <c:v>219.05265999999997</c:v>
                </c:pt>
                <c:pt idx="175">
                  <c:v>259.48200999999995</c:v>
                </c:pt>
                <c:pt idx="176">
                  <c:v>192.30708999999999</c:v>
                </c:pt>
                <c:pt idx="177">
                  <c:v>247.04220999999998</c:v>
                </c:pt>
                <c:pt idx="178">
                  <c:v>242.68827999999999</c:v>
                </c:pt>
                <c:pt idx="179">
                  <c:v>239.57833000000002</c:v>
                </c:pt>
                <c:pt idx="180">
                  <c:v>233.35843000000003</c:v>
                </c:pt>
                <c:pt idx="181">
                  <c:v>207.23485000000002</c:v>
                </c:pt>
                <c:pt idx="182">
                  <c:v>269.43385000000001</c:v>
                </c:pt>
                <c:pt idx="183">
                  <c:v>194.79504999999997</c:v>
                </c:pt>
                <c:pt idx="184">
                  <c:v>205.36888000000002</c:v>
                </c:pt>
                <c:pt idx="185">
                  <c:v>225.27255999999997</c:v>
                </c:pt>
                <c:pt idx="186">
                  <c:v>242.68827999999999</c:v>
                </c:pt>
                <c:pt idx="187">
                  <c:v>208.47882999999999</c:v>
                </c:pt>
                <c:pt idx="188">
                  <c:v>217.18669000000003</c:v>
                </c:pt>
                <c:pt idx="189">
                  <c:v>274.40976999999998</c:v>
                </c:pt>
                <c:pt idx="190">
                  <c:v>239.57833000000002</c:v>
                </c:pt>
                <c:pt idx="191">
                  <c:v>258.23802999999998</c:v>
                </c:pt>
                <c:pt idx="192">
                  <c:v>265.70191</c:v>
                </c:pt>
                <c:pt idx="193">
                  <c:v>281.87365</c:v>
                </c:pt>
                <c:pt idx="194">
                  <c:v>266.94588999999996</c:v>
                </c:pt>
                <c:pt idx="195">
                  <c:v>252.64012</c:v>
                </c:pt>
                <c:pt idx="196">
                  <c:v>217.80868000000001</c:v>
                </c:pt>
                <c:pt idx="197">
                  <c:v>235.22439999999997</c:v>
                </c:pt>
                <c:pt idx="198">
                  <c:v>224.65056999999999</c:v>
                </c:pt>
                <c:pt idx="199">
                  <c:v>263.21394999999995</c:v>
                </c:pt>
                <c:pt idx="200">
                  <c:v>289.33753000000002</c:v>
                </c:pt>
                <c:pt idx="201">
                  <c:v>281.25166000000002</c:v>
                </c:pt>
                <c:pt idx="202">
                  <c:v>256.37206000000003</c:v>
                </c:pt>
                <c:pt idx="203">
                  <c:v>295.55743000000007</c:v>
                </c:pt>
                <c:pt idx="204">
                  <c:v>278.14170999999999</c:v>
                </c:pt>
                <c:pt idx="205">
                  <c:v>275.03175999999996</c:v>
                </c:pt>
                <c:pt idx="206">
                  <c:v>233.35843000000003</c:v>
                </c:pt>
                <c:pt idx="207">
                  <c:v>273.78778</c:v>
                </c:pt>
                <c:pt idx="208">
                  <c:v>247.66420000000002</c:v>
                </c:pt>
                <c:pt idx="209">
                  <c:v>272.54380000000003</c:v>
                </c:pt>
                <c:pt idx="210">
                  <c:v>244.55425</c:v>
                </c:pt>
                <c:pt idx="211">
                  <c:v>307.37523999999996</c:v>
                </c:pt>
                <c:pt idx="212">
                  <c:v>284.98360000000002</c:v>
                </c:pt>
                <c:pt idx="213">
                  <c:v>285.60559000000001</c:v>
                </c:pt>
                <c:pt idx="214">
                  <c:v>298.04539</c:v>
                </c:pt>
                <c:pt idx="215">
                  <c:v>261.34798000000001</c:v>
                </c:pt>
                <c:pt idx="216">
                  <c:v>288.09355000000005</c:v>
                </c:pt>
                <c:pt idx="217">
                  <c:v>305.50927000000001</c:v>
                </c:pt>
                <c:pt idx="218">
                  <c:v>250.15216000000001</c:v>
                </c:pt>
                <c:pt idx="219">
                  <c:v>255.75006999999997</c:v>
                </c:pt>
                <c:pt idx="220">
                  <c:v>314.21713</c:v>
                </c:pt>
                <c:pt idx="221">
                  <c:v>296.17941999999994</c:v>
                </c:pt>
                <c:pt idx="222">
                  <c:v>320.43703000000005</c:v>
                </c:pt>
                <c:pt idx="223">
                  <c:v>294.93543999999997</c:v>
                </c:pt>
                <c:pt idx="224">
                  <c:v>321.68101000000001</c:v>
                </c:pt>
                <c:pt idx="225">
                  <c:v>307.99723000000006</c:v>
                </c:pt>
                <c:pt idx="226">
                  <c:v>305.50927000000001</c:v>
                </c:pt>
                <c:pt idx="227">
                  <c:v>267.56788000000006</c:v>
                </c:pt>
                <c:pt idx="228">
                  <c:v>290.58150999999998</c:v>
                </c:pt>
                <c:pt idx="229">
                  <c:v>282.49563999999998</c:v>
                </c:pt>
                <c:pt idx="230">
                  <c:v>270.05583999999999</c:v>
                </c:pt>
                <c:pt idx="231">
                  <c:v>279.38568999999995</c:v>
                </c:pt>
                <c:pt idx="232">
                  <c:v>334.74279999999999</c:v>
                </c:pt>
                <c:pt idx="233">
                  <c:v>311.10717999999997</c:v>
                </c:pt>
                <c:pt idx="234">
                  <c:v>331.63284999999996</c:v>
                </c:pt>
                <c:pt idx="235">
                  <c:v>298.04539</c:v>
                </c:pt>
                <c:pt idx="236">
                  <c:v>325.41295000000002</c:v>
                </c:pt>
                <c:pt idx="237">
                  <c:v>314.83911999999998</c:v>
                </c:pt>
                <c:pt idx="238">
                  <c:v>306.13126</c:v>
                </c:pt>
                <c:pt idx="239">
                  <c:v>335.36478999999997</c:v>
                </c:pt>
                <c:pt idx="240">
                  <c:v>286.84956999999997</c:v>
                </c:pt>
                <c:pt idx="241">
                  <c:v>324.16896999999994</c:v>
                </c:pt>
                <c:pt idx="242">
                  <c:v>302.39931999999999</c:v>
                </c:pt>
                <c:pt idx="243">
                  <c:v>350.91453999999999</c:v>
                </c:pt>
                <c:pt idx="244">
                  <c:v>335.36478999999997</c:v>
                </c:pt>
                <c:pt idx="245">
                  <c:v>293.06947000000002</c:v>
                </c:pt>
                <c:pt idx="246">
                  <c:v>317.32708000000002</c:v>
                </c:pt>
                <c:pt idx="247">
                  <c:v>350.29255000000001</c:v>
                </c:pt>
                <c:pt idx="248">
                  <c:v>343.45066000000008</c:v>
                </c:pt>
                <c:pt idx="249">
                  <c:v>347.18259999999998</c:v>
                </c:pt>
                <c:pt idx="250">
                  <c:v>305.50927000000001</c:v>
                </c:pt>
                <c:pt idx="251">
                  <c:v>338.47474</c:v>
                </c:pt>
                <c:pt idx="252">
                  <c:v>321.68101000000001</c:v>
                </c:pt>
                <c:pt idx="253">
                  <c:v>365.22031000000004</c:v>
                </c:pt>
                <c:pt idx="254">
                  <c:v>315.46111000000008</c:v>
                </c:pt>
                <c:pt idx="255">
                  <c:v>358.37842000000001</c:v>
                </c:pt>
                <c:pt idx="256">
                  <c:v>316.08309999999994</c:v>
                </c:pt>
                <c:pt idx="257">
                  <c:v>347.80458999999996</c:v>
                </c:pt>
                <c:pt idx="258">
                  <c:v>352.78051000000005</c:v>
                </c:pt>
                <c:pt idx="259">
                  <c:v>334.12081000000001</c:v>
                </c:pt>
                <c:pt idx="260">
                  <c:v>337.23076000000003</c:v>
                </c:pt>
                <c:pt idx="261">
                  <c:v>368.33026000000007</c:v>
                </c:pt>
                <c:pt idx="262">
                  <c:v>325.41295000000002</c:v>
                </c:pt>
                <c:pt idx="263">
                  <c:v>359.00040999999999</c:v>
                </c:pt>
                <c:pt idx="264">
                  <c:v>361.48837000000003</c:v>
                </c:pt>
                <c:pt idx="265">
                  <c:v>327.90091000000007</c:v>
                </c:pt>
                <c:pt idx="266">
                  <c:v>378.28210000000001</c:v>
                </c:pt>
                <c:pt idx="267">
                  <c:v>333.49882000000002</c:v>
                </c:pt>
                <c:pt idx="268">
                  <c:v>372.68418999999994</c:v>
                </c:pt>
                <c:pt idx="269">
                  <c:v>373.92817000000002</c:v>
                </c:pt>
                <c:pt idx="270">
                  <c:v>363.35433999999998</c:v>
                </c:pt>
                <c:pt idx="271">
                  <c:v>377.03811999999994</c:v>
                </c:pt>
                <c:pt idx="272">
                  <c:v>350.29255000000001</c:v>
                </c:pt>
                <c:pt idx="273">
                  <c:v>355.89046000000008</c:v>
                </c:pt>
                <c:pt idx="274">
                  <c:v>370.81822</c:v>
                </c:pt>
                <c:pt idx="275">
                  <c:v>396.31981000000007</c:v>
                </c:pt>
                <c:pt idx="276">
                  <c:v>387.61194999999998</c:v>
                </c:pt>
                <c:pt idx="277">
                  <c:v>390.09991000000002</c:v>
                </c:pt>
                <c:pt idx="278">
                  <c:v>344.69463999999994</c:v>
                </c:pt>
                <c:pt idx="279">
                  <c:v>345.93862000000001</c:v>
                </c:pt>
                <c:pt idx="280">
                  <c:v>357.75643000000002</c:v>
                </c:pt>
                <c:pt idx="281">
                  <c:v>383.88001000000008</c:v>
                </c:pt>
                <c:pt idx="282">
                  <c:v>380.14806999999996</c:v>
                </c:pt>
                <c:pt idx="283">
                  <c:v>402.53971000000001</c:v>
                </c:pt>
                <c:pt idx="284">
                  <c:v>390.09991000000002</c:v>
                </c:pt>
                <c:pt idx="285">
                  <c:v>362.73235</c:v>
                </c:pt>
                <c:pt idx="286">
                  <c:v>403.1617</c:v>
                </c:pt>
                <c:pt idx="287">
                  <c:v>389.47791999999993</c:v>
                </c:pt>
                <c:pt idx="288">
                  <c:v>373.92817000000002</c:v>
                </c:pt>
                <c:pt idx="289">
                  <c:v>368.95225000000005</c:v>
                </c:pt>
                <c:pt idx="290">
                  <c:v>377.66011000000003</c:v>
                </c:pt>
                <c:pt idx="291">
                  <c:v>390.09991000000002</c:v>
                </c:pt>
                <c:pt idx="292">
                  <c:v>395.07583</c:v>
                </c:pt>
                <c:pt idx="293">
                  <c:v>413.73553000000004</c:v>
                </c:pt>
                <c:pt idx="294">
                  <c:v>379.52607999999998</c:v>
                </c:pt>
                <c:pt idx="295">
                  <c:v>367.08627999999999</c:v>
                </c:pt>
                <c:pt idx="296">
                  <c:v>406.89363999999989</c:v>
                </c:pt>
                <c:pt idx="297">
                  <c:v>416.22348999999997</c:v>
                </c:pt>
                <c:pt idx="298">
                  <c:v>406.27165000000002</c:v>
                </c:pt>
                <c:pt idx="299">
                  <c:v>406.27165000000002</c:v>
                </c:pt>
                <c:pt idx="300">
                  <c:v>381.39205000000004</c:v>
                </c:pt>
                <c:pt idx="301">
                  <c:v>390.72190000000001</c:v>
                </c:pt>
                <c:pt idx="302">
                  <c:v>401.91771999999992</c:v>
                </c:pt>
                <c:pt idx="303">
                  <c:v>395.07583</c:v>
                </c:pt>
                <c:pt idx="304">
                  <c:v>428.66328999999996</c:v>
                </c:pt>
                <c:pt idx="305">
                  <c:v>417.46746999999993</c:v>
                </c:pt>
                <c:pt idx="306">
                  <c:v>421.82139999999993</c:v>
                </c:pt>
                <c:pt idx="307">
                  <c:v>421.82139999999993</c:v>
                </c:pt>
                <c:pt idx="308">
                  <c:v>428.04129999999998</c:v>
                </c:pt>
                <c:pt idx="309">
                  <c:v>396.31981000000007</c:v>
                </c:pt>
                <c:pt idx="310">
                  <c:v>411.86955999999998</c:v>
                </c:pt>
                <c:pt idx="311">
                  <c:v>429.28527999999994</c:v>
                </c:pt>
                <c:pt idx="312">
                  <c:v>400.05174999999997</c:v>
                </c:pt>
                <c:pt idx="313">
                  <c:v>433.01721999999995</c:v>
                </c:pt>
                <c:pt idx="314">
                  <c:v>439.85910999999999</c:v>
                </c:pt>
                <c:pt idx="315">
                  <c:v>408.75960999999995</c:v>
                </c:pt>
                <c:pt idx="316">
                  <c:v>414.35751999999991</c:v>
                </c:pt>
                <c:pt idx="317">
                  <c:v>447.32298999999989</c:v>
                </c:pt>
                <c:pt idx="318">
                  <c:v>445.45701999999994</c:v>
                </c:pt>
                <c:pt idx="319">
                  <c:v>449.18895999999995</c:v>
                </c:pt>
                <c:pt idx="320">
                  <c:v>459.76278999999988</c:v>
                </c:pt>
                <c:pt idx="321">
                  <c:v>436.12716999999998</c:v>
                </c:pt>
                <c:pt idx="322">
                  <c:v>426.17533000000003</c:v>
                </c:pt>
                <c:pt idx="323">
                  <c:v>440.48109999999997</c:v>
                </c:pt>
                <c:pt idx="324">
                  <c:v>422.44338999999991</c:v>
                </c:pt>
                <c:pt idx="325">
                  <c:v>457.27482999999995</c:v>
                </c:pt>
                <c:pt idx="326">
                  <c:v>424.30935999999997</c:v>
                </c:pt>
                <c:pt idx="327">
                  <c:v>449.81094999999993</c:v>
                </c:pt>
                <c:pt idx="328">
                  <c:v>414.97951</c:v>
                </c:pt>
                <c:pt idx="329">
                  <c:v>433.63921000000005</c:v>
                </c:pt>
                <c:pt idx="330">
                  <c:v>462.25074999999993</c:v>
                </c:pt>
                <c:pt idx="331">
                  <c:v>444.83502999999996</c:v>
                </c:pt>
                <c:pt idx="332">
                  <c:v>470.33661999999993</c:v>
                </c:pt>
                <c:pt idx="333">
                  <c:v>465.98268999999993</c:v>
                </c:pt>
                <c:pt idx="334">
                  <c:v>456.03084999999999</c:v>
                </c:pt>
                <c:pt idx="335">
                  <c:v>441.10308999999995</c:v>
                </c:pt>
                <c:pt idx="336">
                  <c:v>445.45701999999994</c:v>
                </c:pt>
                <c:pt idx="337">
                  <c:v>457.89681999999993</c:v>
                </c:pt>
                <c:pt idx="338">
                  <c:v>433.01721999999995</c:v>
                </c:pt>
                <c:pt idx="339">
                  <c:v>481.53243999999995</c:v>
                </c:pt>
                <c:pt idx="340">
                  <c:v>471.5806</c:v>
                </c:pt>
                <c:pt idx="341">
                  <c:v>478.42248999999993</c:v>
                </c:pt>
                <c:pt idx="342">
                  <c:v>456.65283999999997</c:v>
                </c:pt>
                <c:pt idx="343">
                  <c:v>487.75233999999989</c:v>
                </c:pt>
                <c:pt idx="344">
                  <c:v>461.00676999999996</c:v>
                </c:pt>
                <c:pt idx="345">
                  <c:v>469.71462999999994</c:v>
                </c:pt>
                <c:pt idx="346">
                  <c:v>493.97223999999994</c:v>
                </c:pt>
                <c:pt idx="347">
                  <c:v>482.15442999999993</c:v>
                </c:pt>
                <c:pt idx="348">
                  <c:v>475.93453</c:v>
                </c:pt>
                <c:pt idx="349">
                  <c:v>488.99631999999997</c:v>
                </c:pt>
                <c:pt idx="350">
                  <c:v>463.49473</c:v>
                </c:pt>
                <c:pt idx="351">
                  <c:v>449.81094999999993</c:v>
                </c:pt>
                <c:pt idx="352">
                  <c:v>507.03403000000003</c:v>
                </c:pt>
                <c:pt idx="353">
                  <c:v>477.17850999999996</c:v>
                </c:pt>
                <c:pt idx="354">
                  <c:v>494.59423000000004</c:v>
                </c:pt>
                <c:pt idx="355">
                  <c:v>496.46019999999999</c:v>
                </c:pt>
                <c:pt idx="356">
                  <c:v>475.93453</c:v>
                </c:pt>
                <c:pt idx="357">
                  <c:v>479.66647</c:v>
                </c:pt>
                <c:pt idx="358">
                  <c:v>503.92408</c:v>
                </c:pt>
                <c:pt idx="359">
                  <c:v>493.97223999999994</c:v>
                </c:pt>
                <c:pt idx="360">
                  <c:v>489.61830999999995</c:v>
                </c:pt>
                <c:pt idx="361">
                  <c:v>513.25392999999997</c:v>
                </c:pt>
                <c:pt idx="362">
                  <c:v>505.16805999999997</c:v>
                </c:pt>
                <c:pt idx="363">
                  <c:v>521.33979999999997</c:v>
                </c:pt>
                <c:pt idx="364">
                  <c:v>490.24029999999993</c:v>
                </c:pt>
                <c:pt idx="365">
                  <c:v>505.16805999999997</c:v>
                </c:pt>
                <c:pt idx="366">
                  <c:v>493.97223999999994</c:v>
                </c:pt>
                <c:pt idx="367">
                  <c:v>512.63193999999999</c:v>
                </c:pt>
                <c:pt idx="368">
                  <c:v>471.5806</c:v>
                </c:pt>
                <c:pt idx="369">
                  <c:v>485.26437999999996</c:v>
                </c:pt>
                <c:pt idx="370">
                  <c:v>508.27800999999999</c:v>
                </c:pt>
                <c:pt idx="371">
                  <c:v>500.81412999999998</c:v>
                </c:pt>
                <c:pt idx="372">
                  <c:v>522.58377999999993</c:v>
                </c:pt>
                <c:pt idx="373">
                  <c:v>501.43611999999996</c:v>
                </c:pt>
                <c:pt idx="374">
                  <c:v>511.38796000000002</c:v>
                </c:pt>
                <c:pt idx="375">
                  <c:v>518.22984999999994</c:v>
                </c:pt>
                <c:pt idx="376">
                  <c:v>518.22984999999994</c:v>
                </c:pt>
                <c:pt idx="377">
                  <c:v>532.53561999999999</c:v>
                </c:pt>
                <c:pt idx="378">
                  <c:v>523.20576999999992</c:v>
                </c:pt>
                <c:pt idx="379">
                  <c:v>527.55970000000002</c:v>
                </c:pt>
                <c:pt idx="380">
                  <c:v>541.86546999999996</c:v>
                </c:pt>
                <c:pt idx="381">
                  <c:v>536.26756</c:v>
                </c:pt>
                <c:pt idx="382">
                  <c:v>510.14397999999994</c:v>
                </c:pt>
                <c:pt idx="383">
                  <c:v>513.87591999999995</c:v>
                </c:pt>
                <c:pt idx="384">
                  <c:v>541.24347999999998</c:v>
                </c:pt>
                <c:pt idx="385">
                  <c:v>528.18168999999989</c:v>
                </c:pt>
                <c:pt idx="386">
                  <c:v>530.04765999999995</c:v>
                </c:pt>
                <c:pt idx="387">
                  <c:v>535.02358000000004</c:v>
                </c:pt>
                <c:pt idx="388">
                  <c:v>555.54924999999992</c:v>
                </c:pt>
                <c:pt idx="389">
                  <c:v>542.48746000000006</c:v>
                </c:pt>
                <c:pt idx="390">
                  <c:v>541.24347999999998</c:v>
                </c:pt>
                <c:pt idx="391">
                  <c:v>506.41203999999993</c:v>
                </c:pt>
                <c:pt idx="392">
                  <c:v>528.80367999999999</c:v>
                </c:pt>
                <c:pt idx="393">
                  <c:v>568.61103999999989</c:v>
                </c:pt>
                <c:pt idx="394">
                  <c:v>552.4393</c:v>
                </c:pt>
                <c:pt idx="395">
                  <c:v>525.69372999999996</c:v>
                </c:pt>
                <c:pt idx="396">
                  <c:v>531.91363000000001</c:v>
                </c:pt>
                <c:pt idx="397">
                  <c:v>564.25711000000001</c:v>
                </c:pt>
                <c:pt idx="398">
                  <c:v>556.1712399999999</c:v>
                </c:pt>
                <c:pt idx="399">
                  <c:v>549.32934999999998</c:v>
                </c:pt>
                <c:pt idx="400">
                  <c:v>554.30526999999995</c:v>
                </c:pt>
                <c:pt idx="401">
                  <c:v>546.84138999999993</c:v>
                </c:pt>
                <c:pt idx="402">
                  <c:v>553.06128999999999</c:v>
                </c:pt>
                <c:pt idx="403">
                  <c:v>581.05083999999988</c:v>
                </c:pt>
                <c:pt idx="404">
                  <c:v>553.68327999999997</c:v>
                </c:pt>
                <c:pt idx="405">
                  <c:v>549.95133999999996</c:v>
                </c:pt>
                <c:pt idx="406">
                  <c:v>571.09899999999993</c:v>
                </c:pt>
                <c:pt idx="407">
                  <c:v>586.02675999999997</c:v>
                </c:pt>
                <c:pt idx="408">
                  <c:v>566.12307999999996</c:v>
                </c:pt>
                <c:pt idx="409">
                  <c:v>575.45293000000004</c:v>
                </c:pt>
                <c:pt idx="410">
                  <c:v>567.98905000000002</c:v>
                </c:pt>
                <c:pt idx="411">
                  <c:v>576.07491999999991</c:v>
                </c:pt>
                <c:pt idx="412">
                  <c:v>567.36706000000004</c:v>
                </c:pt>
                <c:pt idx="413">
                  <c:v>565.50108999999998</c:v>
                </c:pt>
                <c:pt idx="414">
                  <c:v>583.53879999999992</c:v>
                </c:pt>
                <c:pt idx="415">
                  <c:v>599.71053999999992</c:v>
                </c:pt>
                <c:pt idx="416">
                  <c:v>566.12307999999996</c:v>
                </c:pt>
                <c:pt idx="417">
                  <c:v>564.25711000000001</c:v>
                </c:pt>
                <c:pt idx="418">
                  <c:v>580.42885000000001</c:v>
                </c:pt>
                <c:pt idx="419">
                  <c:v>587.27073999999993</c:v>
                </c:pt>
                <c:pt idx="420">
                  <c:v>549.32934999999998</c:v>
                </c:pt>
                <c:pt idx="421">
                  <c:v>580.42885000000001</c:v>
                </c:pt>
                <c:pt idx="422">
                  <c:v>612.77233000000001</c:v>
                </c:pt>
                <c:pt idx="423">
                  <c:v>583.53879999999992</c:v>
                </c:pt>
                <c:pt idx="424">
                  <c:v>595.97859999999991</c:v>
                </c:pt>
                <c:pt idx="425">
                  <c:v>595.35661000000005</c:v>
                </c:pt>
                <c:pt idx="426">
                  <c:v>594.11262999999997</c:v>
                </c:pt>
                <c:pt idx="427">
                  <c:v>624.59013999999991</c:v>
                </c:pt>
                <c:pt idx="428">
                  <c:v>579.80686000000003</c:v>
                </c:pt>
                <c:pt idx="429">
                  <c:v>608.41840000000002</c:v>
                </c:pt>
                <c:pt idx="430">
                  <c:v>595.35661000000005</c:v>
                </c:pt>
                <c:pt idx="431">
                  <c:v>607.79641000000004</c:v>
                </c:pt>
                <c:pt idx="432">
                  <c:v>580.42885000000001</c:v>
                </c:pt>
                <c:pt idx="433">
                  <c:v>596.6005899999999</c:v>
                </c:pt>
                <c:pt idx="434">
                  <c:v>603.44247999999993</c:v>
                </c:pt>
                <c:pt idx="435">
                  <c:v>619.61421999999993</c:v>
                </c:pt>
                <c:pt idx="436">
                  <c:v>589.13670999999999</c:v>
                </c:pt>
                <c:pt idx="437">
                  <c:v>640.13988999999992</c:v>
                </c:pt>
                <c:pt idx="438">
                  <c:v>583.53879999999992</c:v>
                </c:pt>
                <c:pt idx="439">
                  <c:v>622.10217999999998</c:v>
                </c:pt>
                <c:pt idx="440">
                  <c:v>618.99222999999995</c:v>
                </c:pt>
                <c:pt idx="441">
                  <c:v>610.28436999999997</c:v>
                </c:pt>
                <c:pt idx="442">
                  <c:v>592.24666000000002</c:v>
                </c:pt>
                <c:pt idx="443">
                  <c:v>654.44565999999998</c:v>
                </c:pt>
                <c:pt idx="444">
                  <c:v>614.01630999999998</c:v>
                </c:pt>
                <c:pt idx="445">
                  <c:v>603.44247999999993</c:v>
                </c:pt>
                <c:pt idx="446">
                  <c:v>643.87182999999993</c:v>
                </c:pt>
                <c:pt idx="447">
                  <c:v>631.43202999999994</c:v>
                </c:pt>
                <c:pt idx="448">
                  <c:v>625.21213</c:v>
                </c:pt>
                <c:pt idx="449">
                  <c:v>623.34616000000005</c:v>
                </c:pt>
                <c:pt idx="450">
                  <c:v>602.82048999999995</c:v>
                </c:pt>
                <c:pt idx="451">
                  <c:v>642.62784999999997</c:v>
                </c:pt>
                <c:pt idx="452">
                  <c:v>674.34933999999998</c:v>
                </c:pt>
                <c:pt idx="453">
                  <c:v>609.66237999999998</c:v>
                </c:pt>
                <c:pt idx="454">
                  <c:v>632.67601000000002</c:v>
                </c:pt>
                <c:pt idx="455">
                  <c:v>685.54516000000001</c:v>
                </c:pt>
                <c:pt idx="456">
                  <c:v>633.91998999999998</c:v>
                </c:pt>
                <c:pt idx="457">
                  <c:v>658.79958999999997</c:v>
                </c:pt>
                <c:pt idx="458">
                  <c:v>643.87182999999993</c:v>
                </c:pt>
                <c:pt idx="459">
                  <c:v>669.99540999999999</c:v>
                </c:pt>
                <c:pt idx="460">
                  <c:v>618.37023999999997</c:v>
                </c:pt>
                <c:pt idx="461">
                  <c:v>655.06764999999996</c:v>
                </c:pt>
                <c:pt idx="462">
                  <c:v>636.40794999999991</c:v>
                </c:pt>
                <c:pt idx="463">
                  <c:v>674.34933999999998</c:v>
                </c:pt>
                <c:pt idx="464">
                  <c:v>699.22893999999997</c:v>
                </c:pt>
                <c:pt idx="465">
                  <c:v>620.23621000000003</c:v>
                </c:pt>
                <c:pt idx="466">
                  <c:v>650.71371999999997</c:v>
                </c:pt>
                <c:pt idx="467">
                  <c:v>653.20168000000001</c:v>
                </c:pt>
                <c:pt idx="468">
                  <c:v>638.89590999999996</c:v>
                </c:pt>
                <c:pt idx="469">
                  <c:v>650.09172999999998</c:v>
                </c:pt>
                <c:pt idx="470">
                  <c:v>659.42157999999995</c:v>
                </c:pt>
                <c:pt idx="471">
                  <c:v>630.18804999999998</c:v>
                </c:pt>
                <c:pt idx="472">
                  <c:v>711.66873999999996</c:v>
                </c:pt>
                <c:pt idx="473">
                  <c:v>638.27391999999998</c:v>
                </c:pt>
                <c:pt idx="474">
                  <c:v>683.05719999999997</c:v>
                </c:pt>
                <c:pt idx="475">
                  <c:v>694.87500999999997</c:v>
                </c:pt>
                <c:pt idx="476">
                  <c:v>688.03312000000005</c:v>
                </c:pt>
                <c:pt idx="477">
                  <c:v>645.11581000000001</c:v>
                </c:pt>
                <c:pt idx="478">
                  <c:v>661.90953999999988</c:v>
                </c:pt>
                <c:pt idx="479">
                  <c:v>661.90953999999988</c:v>
                </c:pt>
                <c:pt idx="480">
                  <c:v>673.10536000000002</c:v>
                </c:pt>
                <c:pt idx="481">
                  <c:v>658.79958999999997</c:v>
                </c:pt>
                <c:pt idx="482">
                  <c:v>724.10853999999995</c:v>
                </c:pt>
                <c:pt idx="483">
                  <c:v>704.20486000000005</c:v>
                </c:pt>
                <c:pt idx="484">
                  <c:v>674.97132999999997</c:v>
                </c:pt>
                <c:pt idx="485">
                  <c:v>733.43838999999991</c:v>
                </c:pt>
                <c:pt idx="486">
                  <c:v>694.87500999999997</c:v>
                </c:pt>
                <c:pt idx="487">
                  <c:v>664.39749999999992</c:v>
                </c:pt>
                <c:pt idx="488">
                  <c:v>706.69281999999998</c:v>
                </c:pt>
                <c:pt idx="489">
                  <c:v>717.8886399999999</c:v>
                </c:pt>
                <c:pt idx="490">
                  <c:v>656.93361999999991</c:v>
                </c:pt>
                <c:pt idx="491">
                  <c:v>686.78913999999997</c:v>
                </c:pt>
                <c:pt idx="492">
                  <c:v>730.32843999999989</c:v>
                </c:pt>
                <c:pt idx="493">
                  <c:v>740.90227000000004</c:v>
                </c:pt>
                <c:pt idx="494">
                  <c:v>679.94724999999994</c:v>
                </c:pt>
                <c:pt idx="495">
                  <c:v>676.83729999999991</c:v>
                </c:pt>
                <c:pt idx="496">
                  <c:v>666.88545999999997</c:v>
                </c:pt>
                <c:pt idx="497">
                  <c:v>678.08127999999999</c:v>
                </c:pt>
                <c:pt idx="498">
                  <c:v>723.48654999999997</c:v>
                </c:pt>
                <c:pt idx="499">
                  <c:v>748.36614999999995</c:v>
                </c:pt>
                <c:pt idx="500">
                  <c:v>683.67918999999995</c:v>
                </c:pt>
                <c:pt idx="501">
                  <c:v>707.31480999999997</c:v>
                </c:pt>
                <c:pt idx="502">
                  <c:v>697.36297000000002</c:v>
                </c:pt>
                <c:pt idx="503">
                  <c:v>691.14307000000008</c:v>
                </c:pt>
                <c:pt idx="504">
                  <c:v>705.4488399999999</c:v>
                </c:pt>
                <c:pt idx="505">
                  <c:v>767.02584999999999</c:v>
                </c:pt>
                <c:pt idx="506">
                  <c:v>692.38704999999993</c:v>
                </c:pt>
                <c:pt idx="507">
                  <c:v>745.25619999999992</c:v>
                </c:pt>
                <c:pt idx="508">
                  <c:v>733.43838999999991</c:v>
                </c:pt>
                <c:pt idx="509">
                  <c:v>758.3179899999999</c:v>
                </c:pt>
                <c:pt idx="510">
                  <c:v>708.55878999999993</c:v>
                </c:pt>
                <c:pt idx="511">
                  <c:v>715.40067999999985</c:v>
                </c:pt>
                <c:pt idx="512">
                  <c:v>746.50017999999989</c:v>
                </c:pt>
                <c:pt idx="513">
                  <c:v>776.97768999999994</c:v>
                </c:pt>
                <c:pt idx="514">
                  <c:v>693.6310299999999</c:v>
                </c:pt>
                <c:pt idx="515">
                  <c:v>711.04674999999997</c:v>
                </c:pt>
                <c:pt idx="516">
                  <c:v>723.48654999999997</c:v>
                </c:pt>
                <c:pt idx="517">
                  <c:v>701.09491000000003</c:v>
                </c:pt>
                <c:pt idx="518">
                  <c:v>702.33888999999988</c:v>
                </c:pt>
                <c:pt idx="519">
                  <c:v>723.48654999999997</c:v>
                </c:pt>
                <c:pt idx="520">
                  <c:v>785.68554999999992</c:v>
                </c:pt>
                <c:pt idx="521">
                  <c:v>781.95361000000003</c:v>
                </c:pt>
                <c:pt idx="522">
                  <c:v>765.78187000000003</c:v>
                </c:pt>
                <c:pt idx="523">
                  <c:v>723.48654999999997</c:v>
                </c:pt>
                <c:pt idx="524">
                  <c:v>769.51381000000003</c:v>
                </c:pt>
                <c:pt idx="525">
                  <c:v>712.91272000000004</c:v>
                </c:pt>
                <c:pt idx="526">
                  <c:v>725.97451000000001</c:v>
                </c:pt>
                <c:pt idx="527">
                  <c:v>743.39022999999986</c:v>
                </c:pt>
                <c:pt idx="528">
                  <c:v>794.39341000000002</c:v>
                </c:pt>
                <c:pt idx="529">
                  <c:v>715.40067999999985</c:v>
                </c:pt>
                <c:pt idx="530">
                  <c:v>744.63421000000005</c:v>
                </c:pt>
                <c:pt idx="531">
                  <c:v>811.18713999999989</c:v>
                </c:pt>
                <c:pt idx="532">
                  <c:v>805.58922999999993</c:v>
                </c:pt>
                <c:pt idx="533">
                  <c:v>739.65828999999997</c:v>
                </c:pt>
                <c:pt idx="534">
                  <c:v>742.76823999999988</c:v>
                </c:pt>
                <c:pt idx="535">
                  <c:v>730.32843999999989</c:v>
                </c:pt>
                <c:pt idx="536">
                  <c:v>727.84047999999984</c:v>
                </c:pt>
                <c:pt idx="537">
                  <c:v>793.14942999999994</c:v>
                </c:pt>
                <c:pt idx="538">
                  <c:v>732.19440999999995</c:v>
                </c:pt>
                <c:pt idx="539">
                  <c:v>783.19758999999988</c:v>
                </c:pt>
                <c:pt idx="540">
                  <c:v>825.49291000000005</c:v>
                </c:pt>
                <c:pt idx="541">
                  <c:v>763.29390999999998</c:v>
                </c:pt>
                <c:pt idx="542">
                  <c:v>765.15987999999993</c:v>
                </c:pt>
                <c:pt idx="543">
                  <c:v>755.20803999999998</c:v>
                </c:pt>
                <c:pt idx="544">
                  <c:v>753.34207000000004</c:v>
                </c:pt>
                <c:pt idx="545">
                  <c:v>822.38296000000003</c:v>
                </c:pt>
                <c:pt idx="546">
                  <c:v>776.35569999999996</c:v>
                </c:pt>
                <c:pt idx="547">
                  <c:v>739.03629999999998</c:v>
                </c:pt>
                <c:pt idx="548">
                  <c:v>758.3179899999999</c:v>
                </c:pt>
                <c:pt idx="549">
                  <c:v>834.82276000000002</c:v>
                </c:pt>
                <c:pt idx="550">
                  <c:v>795.0154</c:v>
                </c:pt>
                <c:pt idx="551">
                  <c:v>748.98813999999993</c:v>
                </c:pt>
                <c:pt idx="552">
                  <c:v>834.82276000000002</c:v>
                </c:pt>
                <c:pt idx="553">
                  <c:v>781.95361000000003</c:v>
                </c:pt>
                <c:pt idx="554">
                  <c:v>847.26256000000001</c:v>
                </c:pt>
                <c:pt idx="555">
                  <c:v>810.56515000000002</c:v>
                </c:pt>
                <c:pt idx="556">
                  <c:v>766.40386000000001</c:v>
                </c:pt>
                <c:pt idx="557">
                  <c:v>842.28663999999992</c:v>
                </c:pt>
                <c:pt idx="558">
                  <c:v>759.56197000000009</c:v>
                </c:pt>
                <c:pt idx="559">
                  <c:v>774.48972999999989</c:v>
                </c:pt>
                <c:pt idx="560">
                  <c:v>855.97041999999999</c:v>
                </c:pt>
                <c:pt idx="561">
                  <c:v>772.00177000000008</c:v>
                </c:pt>
                <c:pt idx="562">
                  <c:v>781.95361000000003</c:v>
                </c:pt>
                <c:pt idx="563">
                  <c:v>792.52743999999996</c:v>
                </c:pt>
                <c:pt idx="564">
                  <c:v>768.89182000000005</c:v>
                </c:pt>
                <c:pt idx="565">
                  <c:v>788.17350999999996</c:v>
                </c:pt>
                <c:pt idx="566">
                  <c:v>801.23529999999994</c:v>
                </c:pt>
                <c:pt idx="567">
                  <c:v>829.84683999999993</c:v>
                </c:pt>
                <c:pt idx="568">
                  <c:v>857.21439999999996</c:v>
                </c:pt>
                <c:pt idx="569">
                  <c:v>871.52017000000001</c:v>
                </c:pt>
                <c:pt idx="570">
                  <c:v>808.07718999999997</c:v>
                </c:pt>
                <c:pt idx="571">
                  <c:v>876.49608999999998</c:v>
                </c:pt>
                <c:pt idx="572">
                  <c:v>779.46564999999998</c:v>
                </c:pt>
                <c:pt idx="573">
                  <c:v>787.55151999999998</c:v>
                </c:pt>
                <c:pt idx="574">
                  <c:v>816.78504999999996</c:v>
                </c:pt>
                <c:pt idx="575">
                  <c:v>887.06992000000002</c:v>
                </c:pt>
                <c:pt idx="576">
                  <c:v>801.23529999999994</c:v>
                </c:pt>
                <c:pt idx="577">
                  <c:v>787.55151999999998</c:v>
                </c:pt>
                <c:pt idx="578">
                  <c:v>853.48245999999995</c:v>
                </c:pt>
                <c:pt idx="579">
                  <c:v>887.69191000000001</c:v>
                </c:pt>
                <c:pt idx="580">
                  <c:v>800.61330999999996</c:v>
                </c:pt>
                <c:pt idx="581">
                  <c:v>904.48563999999988</c:v>
                </c:pt>
                <c:pt idx="582">
                  <c:v>896.39976999999999</c:v>
                </c:pt>
                <c:pt idx="583">
                  <c:v>864.05628999999988</c:v>
                </c:pt>
                <c:pt idx="584">
                  <c:v>799.99132000000009</c:v>
                </c:pt>
                <c:pt idx="585">
                  <c:v>813.05310999999995</c:v>
                </c:pt>
                <c:pt idx="586">
                  <c:v>804.96723999999995</c:v>
                </c:pt>
                <c:pt idx="587">
                  <c:v>804.96723999999995</c:v>
                </c:pt>
                <c:pt idx="588">
                  <c:v>834.20077000000003</c:v>
                </c:pt>
                <c:pt idx="589">
                  <c:v>905.10762999999986</c:v>
                </c:pt>
                <c:pt idx="590">
                  <c:v>915.05947000000003</c:v>
                </c:pt>
                <c:pt idx="591">
                  <c:v>828.60285999999996</c:v>
                </c:pt>
                <c:pt idx="592">
                  <c:v>872.76414999999997</c:v>
                </c:pt>
                <c:pt idx="593">
                  <c:v>822.38296000000003</c:v>
                </c:pt>
                <c:pt idx="594">
                  <c:v>826.7368899999999</c:v>
                </c:pt>
                <c:pt idx="595">
                  <c:v>810.56515000000002</c:v>
                </c:pt>
                <c:pt idx="596">
                  <c:v>816.16305999999997</c:v>
                </c:pt>
                <c:pt idx="597">
                  <c:v>845.39658999999995</c:v>
                </c:pt>
                <c:pt idx="598">
                  <c:v>928.74324999999988</c:v>
                </c:pt>
                <c:pt idx="599">
                  <c:v>892.04583999999988</c:v>
                </c:pt>
                <c:pt idx="600">
                  <c:v>823.62693999999988</c:v>
                </c:pt>
                <c:pt idx="601">
                  <c:v>918.79140999999993</c:v>
                </c:pt>
                <c:pt idx="602">
                  <c:v>931.23121000000003</c:v>
                </c:pt>
                <c:pt idx="603">
                  <c:v>844.15260999999998</c:v>
                </c:pt>
                <c:pt idx="604">
                  <c:v>936.20712999999989</c:v>
                </c:pt>
                <c:pt idx="605">
                  <c:v>822.38296000000003</c:v>
                </c:pt>
                <c:pt idx="606">
                  <c:v>843.53062</c:v>
                </c:pt>
                <c:pt idx="607">
                  <c:v>834.82276000000002</c:v>
                </c:pt>
                <c:pt idx="608">
                  <c:v>862.81231000000002</c:v>
                </c:pt>
                <c:pt idx="609">
                  <c:v>839.79867999999988</c:v>
                </c:pt>
                <c:pt idx="610">
                  <c:v>952.37887000000012</c:v>
                </c:pt>
                <c:pt idx="611">
                  <c:v>844.77459999999996</c:v>
                </c:pt>
                <c:pt idx="612">
                  <c:v>908.21757999999988</c:v>
                </c:pt>
                <c:pt idx="613">
                  <c:v>859.08037000000002</c:v>
                </c:pt>
                <c:pt idx="614">
                  <c:v>854.72643999999991</c:v>
                </c:pt>
                <c:pt idx="615">
                  <c:v>974.14852000000008</c:v>
                </c:pt>
                <c:pt idx="616">
                  <c:v>953.62284999999986</c:v>
                </c:pt>
                <c:pt idx="617">
                  <c:v>964.1966799999999</c:v>
                </c:pt>
                <c:pt idx="618">
                  <c:v>836.06673999999998</c:v>
                </c:pt>
                <c:pt idx="619">
                  <c:v>878.98404999999991</c:v>
                </c:pt>
                <c:pt idx="620">
                  <c:v>863.43430000000001</c:v>
                </c:pt>
                <c:pt idx="621">
                  <c:v>853.48245999999995</c:v>
                </c:pt>
                <c:pt idx="622">
                  <c:v>860.94633999999996</c:v>
                </c:pt>
                <c:pt idx="623">
                  <c:v>977.2584700000001</c:v>
                </c:pt>
                <c:pt idx="624">
                  <c:v>874.63012000000003</c:v>
                </c:pt>
                <c:pt idx="625">
                  <c:v>923.76732999999979</c:v>
                </c:pt>
                <c:pt idx="626">
                  <c:v>879.60603999999989</c:v>
                </c:pt>
                <c:pt idx="627">
                  <c:v>866.54424999999992</c:v>
                </c:pt>
                <c:pt idx="628">
                  <c:v>1000.8940899999999</c:v>
                </c:pt>
                <c:pt idx="629">
                  <c:v>872.76414999999997</c:v>
                </c:pt>
                <c:pt idx="630">
                  <c:v>990.94224999999994</c:v>
                </c:pt>
                <c:pt idx="631">
                  <c:v>849.75052000000005</c:v>
                </c:pt>
                <c:pt idx="632">
                  <c:v>893.91180999999995</c:v>
                </c:pt>
                <c:pt idx="633">
                  <c:v>990.94224999999994</c:v>
                </c:pt>
                <c:pt idx="634">
                  <c:v>945.53697999999997</c:v>
                </c:pt>
                <c:pt idx="635">
                  <c:v>877.74007000000006</c:v>
                </c:pt>
                <c:pt idx="636">
                  <c:v>888.31389999999999</c:v>
                </c:pt>
                <c:pt idx="637">
                  <c:v>1002.1380700000001</c:v>
                </c:pt>
                <c:pt idx="638">
                  <c:v>869.65419999999995</c:v>
                </c:pt>
                <c:pt idx="639">
                  <c:v>892.04583999999988</c:v>
                </c:pt>
                <c:pt idx="640">
                  <c:v>959.84274999999991</c:v>
                </c:pt>
                <c:pt idx="641">
                  <c:v>1030.7496100000001</c:v>
                </c:pt>
                <c:pt idx="642">
                  <c:v>882.09399999999994</c:v>
                </c:pt>
                <c:pt idx="643">
                  <c:v>1012.7118999999999</c:v>
                </c:pt>
                <c:pt idx="644">
                  <c:v>906.97359999999992</c:v>
                </c:pt>
                <c:pt idx="645">
                  <c:v>908.83956999999998</c:v>
                </c:pt>
                <c:pt idx="646">
                  <c:v>890.80186000000003</c:v>
                </c:pt>
                <c:pt idx="647">
                  <c:v>887.06992000000002</c:v>
                </c:pt>
                <c:pt idx="648">
                  <c:v>894.53379999999993</c:v>
                </c:pt>
                <c:pt idx="649">
                  <c:v>906.35161000000005</c:v>
                </c:pt>
                <c:pt idx="650">
                  <c:v>1041.3234400000001</c:v>
                </c:pt>
                <c:pt idx="651">
                  <c:v>979.7464299999998</c:v>
                </c:pt>
                <c:pt idx="652">
                  <c:v>1033.2375700000002</c:v>
                </c:pt>
                <c:pt idx="653">
                  <c:v>911.32752999999991</c:v>
                </c:pt>
                <c:pt idx="654">
                  <c:v>902.61967000000004</c:v>
                </c:pt>
                <c:pt idx="655">
                  <c:v>927.49927000000014</c:v>
                </c:pt>
                <c:pt idx="656">
                  <c:v>916.92543999999987</c:v>
                </c:pt>
                <c:pt idx="657">
                  <c:v>906.97359999999992</c:v>
                </c:pt>
                <c:pt idx="658">
                  <c:v>1053.1412500000001</c:v>
                </c:pt>
                <c:pt idx="659">
                  <c:v>900.13171</c:v>
                </c:pt>
                <c:pt idx="660">
                  <c:v>1073.04493</c:v>
                </c:pt>
                <c:pt idx="661">
                  <c:v>1066.2030400000001</c:v>
                </c:pt>
                <c:pt idx="662">
                  <c:v>1000.8940899999999</c:v>
                </c:pt>
                <c:pt idx="663">
                  <c:v>928.12126000000001</c:v>
                </c:pt>
                <c:pt idx="664">
                  <c:v>931.8531999999999</c:v>
                </c:pt>
                <c:pt idx="665">
                  <c:v>1089.2166700000002</c:v>
                </c:pt>
                <c:pt idx="666">
                  <c:v>948.0249399999999</c:v>
                </c:pt>
                <c:pt idx="667">
                  <c:v>920.03538999999989</c:v>
                </c:pt>
                <c:pt idx="668">
                  <c:v>1082.9967700000002</c:v>
                </c:pt>
                <c:pt idx="669">
                  <c:v>1095.4365700000001</c:v>
                </c:pt>
                <c:pt idx="670">
                  <c:v>1092.9486100000001</c:v>
                </c:pt>
                <c:pt idx="671">
                  <c:v>926.25528999999995</c:v>
                </c:pt>
                <c:pt idx="672">
                  <c:v>921.90135999999995</c:v>
                </c:pt>
                <c:pt idx="673">
                  <c:v>1092.32662</c:v>
                </c:pt>
                <c:pt idx="674">
                  <c:v>1077.39886</c:v>
                </c:pt>
                <c:pt idx="675">
                  <c:v>1017.68782</c:v>
                </c:pt>
                <c:pt idx="676">
                  <c:v>941.18304999999998</c:v>
                </c:pt>
                <c:pt idx="677">
                  <c:v>1082.9967700000002</c:v>
                </c:pt>
                <c:pt idx="678">
                  <c:v>916.92543999999987</c:v>
                </c:pt>
                <c:pt idx="679">
                  <c:v>940.56106000000011</c:v>
                </c:pt>
                <c:pt idx="680">
                  <c:v>1085.4847299999999</c:v>
                </c:pt>
                <c:pt idx="681">
                  <c:v>978.50245000000007</c:v>
                </c:pt>
                <c:pt idx="682">
                  <c:v>1099.1685100000002</c:v>
                </c:pt>
                <c:pt idx="683">
                  <c:v>946.78095999999994</c:v>
                </c:pt>
                <c:pt idx="684">
                  <c:v>1096.0585600000002</c:v>
                </c:pt>
                <c:pt idx="685">
                  <c:v>938.69508999999982</c:v>
                </c:pt>
                <c:pt idx="686">
                  <c:v>1089.8386600000001</c:v>
                </c:pt>
                <c:pt idx="687">
                  <c:v>1113.4742799999999</c:v>
                </c:pt>
                <c:pt idx="688">
                  <c:v>1097.92453</c:v>
                </c:pt>
                <c:pt idx="689">
                  <c:v>1029.5056300000001</c:v>
                </c:pt>
                <c:pt idx="690">
                  <c:v>1101.03448</c:v>
                </c:pt>
                <c:pt idx="691">
                  <c:v>1102.2784600000002</c:v>
                </c:pt>
                <c:pt idx="692">
                  <c:v>939.31707999999992</c:v>
                </c:pt>
                <c:pt idx="693">
                  <c:v>929.36523999999997</c:v>
                </c:pt>
                <c:pt idx="694">
                  <c:v>1106.63239</c:v>
                </c:pt>
                <c:pt idx="695">
                  <c:v>954.24483999999995</c:v>
                </c:pt>
                <c:pt idx="696">
                  <c:v>958.59876999999994</c:v>
                </c:pt>
                <c:pt idx="697">
                  <c:v>1110.9863200000002</c:v>
                </c:pt>
                <c:pt idx="698">
                  <c:v>1038.83548</c:v>
                </c:pt>
                <c:pt idx="699">
                  <c:v>969.79458999999986</c:v>
                </c:pt>
                <c:pt idx="700">
                  <c:v>1098.5465200000001</c:v>
                </c:pt>
                <c:pt idx="701">
                  <c:v>1109.1203500000001</c:v>
                </c:pt>
                <c:pt idx="702">
                  <c:v>1107.2543800000001</c:v>
                </c:pt>
                <c:pt idx="703">
                  <c:v>1112.85229</c:v>
                </c:pt>
                <c:pt idx="704">
                  <c:v>956.11081000000001</c:v>
                </c:pt>
                <c:pt idx="705">
                  <c:v>983.47836999999993</c:v>
                </c:pt>
                <c:pt idx="706">
                  <c:v>1006.4920000000001</c:v>
                </c:pt>
                <c:pt idx="707">
                  <c:v>1109.74234</c:v>
                </c:pt>
                <c:pt idx="708">
                  <c:v>943.67100999999991</c:v>
                </c:pt>
                <c:pt idx="709">
                  <c:v>1112.2303000000002</c:v>
                </c:pt>
                <c:pt idx="710">
                  <c:v>967.92862000000002</c:v>
                </c:pt>
                <c:pt idx="711">
                  <c:v>990.32026000000008</c:v>
                </c:pt>
                <c:pt idx="712">
                  <c:v>961.70871999999997</c:v>
                </c:pt>
                <c:pt idx="713">
                  <c:v>974.77050999999994</c:v>
                </c:pt>
                <c:pt idx="714">
                  <c:v>1114.7182600000001</c:v>
                </c:pt>
                <c:pt idx="715">
                  <c:v>1115.34025</c:v>
                </c:pt>
                <c:pt idx="716">
                  <c:v>1068.0690100000002</c:v>
                </c:pt>
                <c:pt idx="717">
                  <c:v>1112.2303000000002</c:v>
                </c:pt>
                <c:pt idx="718">
                  <c:v>1115.9622400000001</c:v>
                </c:pt>
                <c:pt idx="719">
                  <c:v>1115.34025</c:v>
                </c:pt>
                <c:pt idx="720">
                  <c:v>1037.5915</c:v>
                </c:pt>
                <c:pt idx="721">
                  <c:v>969.79458999999986</c:v>
                </c:pt>
                <c:pt idx="722">
                  <c:v>959.22076000000004</c:v>
                </c:pt>
                <c:pt idx="723">
                  <c:v>1114.0962700000002</c:v>
                </c:pt>
                <c:pt idx="724">
                  <c:v>1116.5842299999999</c:v>
                </c:pt>
                <c:pt idx="725">
                  <c:v>1089.2166700000002</c:v>
                </c:pt>
                <c:pt idx="726">
                  <c:v>1005.87001</c:v>
                </c:pt>
                <c:pt idx="727">
                  <c:v>1115.34025</c:v>
                </c:pt>
                <c:pt idx="728">
                  <c:v>991.56424000000004</c:v>
                </c:pt>
                <c:pt idx="729">
                  <c:v>984.10036000000002</c:v>
                </c:pt>
                <c:pt idx="730">
                  <c:v>1068.0690100000002</c:v>
                </c:pt>
                <c:pt idx="731">
                  <c:v>978.50245000000007</c:v>
                </c:pt>
                <c:pt idx="732">
                  <c:v>987.83229999999992</c:v>
                </c:pt>
                <c:pt idx="733">
                  <c:v>1092.32662</c:v>
                </c:pt>
                <c:pt idx="734">
                  <c:v>1007.1139899999999</c:v>
                </c:pt>
                <c:pt idx="735">
                  <c:v>1020.1757799999999</c:v>
                </c:pt>
                <c:pt idx="736">
                  <c:v>1025.77369</c:v>
                </c:pt>
                <c:pt idx="737">
                  <c:v>1003.38205</c:v>
                </c:pt>
                <c:pt idx="738">
                  <c:v>1092.9486100000001</c:v>
                </c:pt>
                <c:pt idx="739">
                  <c:v>1004.0040399999999</c:v>
                </c:pt>
                <c:pt idx="740">
                  <c:v>1101.03448</c:v>
                </c:pt>
                <c:pt idx="741">
                  <c:v>997.78413999999987</c:v>
                </c:pt>
                <c:pt idx="742">
                  <c:v>1033.2375700000002</c:v>
                </c:pt>
                <c:pt idx="743">
                  <c:v>1008.97996</c:v>
                </c:pt>
                <c:pt idx="744">
                  <c:v>1021.4197600000001</c:v>
                </c:pt>
                <c:pt idx="745">
                  <c:v>1117.2062200000003</c:v>
                </c:pt>
                <c:pt idx="746">
                  <c:v>1112.2303000000002</c:v>
                </c:pt>
                <c:pt idx="747">
                  <c:v>1022.04175</c:v>
                </c:pt>
                <c:pt idx="748">
                  <c:v>1015.8218499999999</c:v>
                </c:pt>
                <c:pt idx="749">
                  <c:v>1052.51926</c:v>
                </c:pt>
                <c:pt idx="750">
                  <c:v>1036.9695100000001</c:v>
                </c:pt>
                <c:pt idx="751">
                  <c:v>1025.77369</c:v>
                </c:pt>
                <c:pt idx="752">
                  <c:v>1057.4951800000001</c:v>
                </c:pt>
                <c:pt idx="753">
                  <c:v>1040.0794600000002</c:v>
                </c:pt>
                <c:pt idx="754">
                  <c:v>1041.3234400000001</c:v>
                </c:pt>
                <c:pt idx="755">
                  <c:v>1138.3538800000001</c:v>
                </c:pt>
                <c:pt idx="756">
                  <c:v>1066.2030400000001</c:v>
                </c:pt>
                <c:pt idx="757">
                  <c:v>1034.48155</c:v>
                </c:pt>
                <c:pt idx="758">
                  <c:v>1044.4333900000001</c:v>
                </c:pt>
                <c:pt idx="759">
                  <c:v>1124.0481100000002</c:v>
                </c:pt>
                <c:pt idx="760">
                  <c:v>1140.2198500000002</c:v>
                </c:pt>
                <c:pt idx="761">
                  <c:v>1058.1171700000002</c:v>
                </c:pt>
                <c:pt idx="762">
                  <c:v>1055.0072200000002</c:v>
                </c:pt>
                <c:pt idx="763">
                  <c:v>1150.79368</c:v>
                </c:pt>
                <c:pt idx="764">
                  <c:v>1084.2407500000002</c:v>
                </c:pt>
                <c:pt idx="765">
                  <c:v>1069.3129900000001</c:v>
                </c:pt>
                <c:pt idx="766">
                  <c:v>1046.9213500000001</c:v>
                </c:pt>
                <c:pt idx="767">
                  <c:v>1066.2030400000001</c:v>
                </c:pt>
                <c:pt idx="768">
                  <c:v>1076.15488</c:v>
                </c:pt>
                <c:pt idx="769">
                  <c:v>1168.8313900000001</c:v>
                </c:pt>
                <c:pt idx="770">
                  <c:v>1097.3025400000001</c:v>
                </c:pt>
                <c:pt idx="771">
                  <c:v>1094.81458</c:v>
                </c:pt>
                <c:pt idx="772">
                  <c:v>1071.8009500000001</c:v>
                </c:pt>
                <c:pt idx="773">
                  <c:v>1165.0994500000002</c:v>
                </c:pt>
                <c:pt idx="774">
                  <c:v>1064.9590600000001</c:v>
                </c:pt>
                <c:pt idx="775">
                  <c:v>1186.24711</c:v>
                </c:pt>
                <c:pt idx="776">
                  <c:v>1088.5946799999999</c:v>
                </c:pt>
                <c:pt idx="777">
                  <c:v>1188.7350700000002</c:v>
                </c:pt>
                <c:pt idx="778">
                  <c:v>1084.2407500000002</c:v>
                </c:pt>
                <c:pt idx="779">
                  <c:v>1098.5465200000001</c:v>
                </c:pt>
                <c:pt idx="780">
                  <c:v>1109.74234</c:v>
                </c:pt>
                <c:pt idx="781">
                  <c:v>1075.53289</c:v>
                </c:pt>
                <c:pt idx="782">
                  <c:v>1204.9068100000002</c:v>
                </c:pt>
                <c:pt idx="783">
                  <c:v>1102.2784600000002</c:v>
                </c:pt>
                <c:pt idx="784">
                  <c:v>1225.4324799999999</c:v>
                </c:pt>
                <c:pt idx="785">
                  <c:v>1129.02403</c:v>
                </c:pt>
                <c:pt idx="786">
                  <c:v>1110.3643300000001</c:v>
                </c:pt>
                <c:pt idx="787">
                  <c:v>1133.37796</c:v>
                </c:pt>
                <c:pt idx="788">
                  <c:v>1090.46065</c:v>
                </c:pt>
                <c:pt idx="789">
                  <c:v>1102.9004500000001</c:v>
                </c:pt>
                <c:pt idx="790">
                  <c:v>1204.9068100000002</c:v>
                </c:pt>
                <c:pt idx="791">
                  <c:v>1110.3643300000001</c:v>
                </c:pt>
                <c:pt idx="792">
                  <c:v>1111.6083100000001</c:v>
                </c:pt>
                <c:pt idx="793">
                  <c:v>1152.0376600000002</c:v>
                </c:pt>
                <c:pt idx="794">
                  <c:v>1122.1821400000001</c:v>
                </c:pt>
                <c:pt idx="795">
                  <c:v>1223.5665100000001</c:v>
                </c:pt>
                <c:pt idx="796">
                  <c:v>1251.5560600000001</c:v>
                </c:pt>
                <c:pt idx="797">
                  <c:v>1109.1203500000001</c:v>
                </c:pt>
                <c:pt idx="798">
                  <c:v>1129.02403</c:v>
                </c:pt>
                <c:pt idx="799">
                  <c:v>1241.6042200000002</c:v>
                </c:pt>
                <c:pt idx="800">
                  <c:v>1129.02403</c:v>
                </c:pt>
                <c:pt idx="801">
                  <c:v>1173.18532</c:v>
                </c:pt>
                <c:pt idx="802">
                  <c:v>1137.1099000000002</c:v>
                </c:pt>
                <c:pt idx="803">
                  <c:v>1146.43975</c:v>
                </c:pt>
                <c:pt idx="804">
                  <c:v>1262.75188</c:v>
                </c:pt>
                <c:pt idx="805">
                  <c:v>1186.8691000000001</c:v>
                </c:pt>
                <c:pt idx="806">
                  <c:v>1132.1339800000001</c:v>
                </c:pt>
                <c:pt idx="807">
                  <c:v>1148.9277100000002</c:v>
                </c:pt>
                <c:pt idx="808">
                  <c:v>1168.2094000000002</c:v>
                </c:pt>
                <c:pt idx="809">
                  <c:v>1158.25756</c:v>
                </c:pt>
                <c:pt idx="810">
                  <c:v>1148.3057200000001</c:v>
                </c:pt>
                <c:pt idx="811">
                  <c:v>1155.1476100000002</c:v>
                </c:pt>
                <c:pt idx="812">
                  <c:v>1268.34979</c:v>
                </c:pt>
                <c:pt idx="813">
                  <c:v>1278.9236200000003</c:v>
                </c:pt>
                <c:pt idx="814">
                  <c:v>1166.3434299999999</c:v>
                </c:pt>
                <c:pt idx="815">
                  <c:v>1260.8859100000002</c:v>
                </c:pt>
                <c:pt idx="816">
                  <c:v>1285.7655100000002</c:v>
                </c:pt>
                <c:pt idx="817">
                  <c:v>1199.9308900000001</c:v>
                </c:pt>
                <c:pt idx="818">
                  <c:v>1170.0753700000002</c:v>
                </c:pt>
                <c:pt idx="819">
                  <c:v>1174.4293</c:v>
                </c:pt>
                <c:pt idx="820">
                  <c:v>1180.0272100000002</c:v>
                </c:pt>
                <c:pt idx="821">
                  <c:v>1170.0753700000002</c:v>
                </c:pt>
                <c:pt idx="822">
                  <c:v>1217.3466100000001</c:v>
                </c:pt>
                <c:pt idx="823">
                  <c:v>1180.0272100000002</c:v>
                </c:pt>
                <c:pt idx="824">
                  <c:v>1194.3329799999999</c:v>
                </c:pt>
                <c:pt idx="825">
                  <c:v>1308.15715</c:v>
                </c:pt>
                <c:pt idx="826">
                  <c:v>1185.6251200000002</c:v>
                </c:pt>
                <c:pt idx="827">
                  <c:v>1175.67328</c:v>
                </c:pt>
                <c:pt idx="828">
                  <c:v>1234.76233</c:v>
                </c:pt>
                <c:pt idx="829">
                  <c:v>1203.66283</c:v>
                </c:pt>
                <c:pt idx="830">
                  <c:v>1199.9308900000001</c:v>
                </c:pt>
                <c:pt idx="831">
                  <c:v>1316.2430200000001</c:v>
                </c:pt>
                <c:pt idx="832">
                  <c:v>1296.9613300000001</c:v>
                </c:pt>
                <c:pt idx="833">
                  <c:v>1336.1467</c:v>
                </c:pt>
                <c:pt idx="834">
                  <c:v>1211.7487000000001</c:v>
                </c:pt>
                <c:pt idx="835">
                  <c:v>1197.4429299999999</c:v>
                </c:pt>
                <c:pt idx="836">
                  <c:v>1221.70054</c:v>
                </c:pt>
                <c:pt idx="837">
                  <c:v>1254.04402</c:v>
                </c:pt>
                <c:pt idx="838">
                  <c:v>1203.66283</c:v>
                </c:pt>
                <c:pt idx="839">
                  <c:v>1216.1026300000001</c:v>
                </c:pt>
                <c:pt idx="840">
                  <c:v>1354.1844100000001</c:v>
                </c:pt>
                <c:pt idx="841">
                  <c:v>1271.45974</c:v>
                </c:pt>
                <c:pt idx="842">
                  <c:v>1217.9686000000002</c:v>
                </c:pt>
                <c:pt idx="843">
                  <c:v>1221.70054</c:v>
                </c:pt>
                <c:pt idx="844">
                  <c:v>1333.03675</c:v>
                </c:pt>
                <c:pt idx="845">
                  <c:v>1232.8963600000002</c:v>
                </c:pt>
                <c:pt idx="846">
                  <c:v>1243.47019</c:v>
                </c:pt>
                <c:pt idx="847">
                  <c:v>1365.38023</c:v>
                </c:pt>
                <c:pt idx="848">
                  <c:v>1288.8754600000002</c:v>
                </c:pt>
                <c:pt idx="849">
                  <c:v>1377.8200300000001</c:v>
                </c:pt>
                <c:pt idx="850">
                  <c:v>1259.64193</c:v>
                </c:pt>
                <c:pt idx="851">
                  <c:v>1238.4942700000001</c:v>
                </c:pt>
                <c:pt idx="852">
                  <c:v>1240.36024</c:v>
                </c:pt>
                <c:pt idx="853">
                  <c:v>1243.47019</c:v>
                </c:pt>
                <c:pt idx="854">
                  <c:v>1357.91635</c:v>
                </c:pt>
                <c:pt idx="855">
                  <c:v>1247.2021299999999</c:v>
                </c:pt>
                <c:pt idx="856">
                  <c:v>1399.58968</c:v>
                </c:pt>
                <c:pt idx="857">
                  <c:v>1380.9299800000001</c:v>
                </c:pt>
                <c:pt idx="858">
                  <c:v>1310.6451100000002</c:v>
                </c:pt>
                <c:pt idx="859">
                  <c:v>1265.8618300000001</c:v>
                </c:pt>
                <c:pt idx="860">
                  <c:v>1256.53198</c:v>
                </c:pt>
                <c:pt idx="861">
                  <c:v>1251.5560600000001</c:v>
                </c:pt>
                <c:pt idx="862">
                  <c:v>1260.8859100000002</c:v>
                </c:pt>
                <c:pt idx="863">
                  <c:v>1328.6828200000002</c:v>
                </c:pt>
                <c:pt idx="864">
                  <c:v>1418.8713700000001</c:v>
                </c:pt>
                <c:pt idx="865">
                  <c:v>1273.3257100000001</c:v>
                </c:pt>
                <c:pt idx="866">
                  <c:v>1269.5937700000002</c:v>
                </c:pt>
                <c:pt idx="867">
                  <c:v>1293.8513800000001</c:v>
                </c:pt>
                <c:pt idx="868">
                  <c:v>1278.9236200000003</c:v>
                </c:pt>
                <c:pt idx="869">
                  <c:v>1273.3257100000001</c:v>
                </c:pt>
                <c:pt idx="870">
                  <c:v>1286.3875</c:v>
                </c:pt>
                <c:pt idx="871">
                  <c:v>1398.9676899999999</c:v>
                </c:pt>
                <c:pt idx="872">
                  <c:v>1420.11535</c:v>
                </c:pt>
                <c:pt idx="873">
                  <c:v>1298.2053100000001</c:v>
                </c:pt>
                <c:pt idx="874">
                  <c:v>1346.7205300000001</c:v>
                </c:pt>
                <c:pt idx="875">
                  <c:v>1426.95724</c:v>
                </c:pt>
                <c:pt idx="876">
                  <c:v>1289.4974500000001</c:v>
                </c:pt>
                <c:pt idx="877">
                  <c:v>1309.40113</c:v>
                </c:pt>
                <c:pt idx="878">
                  <c:v>1357.91635</c:v>
                </c:pt>
                <c:pt idx="879">
                  <c:v>1436.28709</c:v>
                </c:pt>
                <c:pt idx="880">
                  <c:v>1290.1194399999999</c:v>
                </c:pt>
                <c:pt idx="881">
                  <c:v>1308.7791400000001</c:v>
                </c:pt>
                <c:pt idx="882">
                  <c:v>1313.1330700000001</c:v>
                </c:pt>
                <c:pt idx="883">
                  <c:v>1313.1330700000001</c:v>
                </c:pt>
                <c:pt idx="884">
                  <c:v>1333.6587400000001</c:v>
                </c:pt>
                <c:pt idx="885">
                  <c:v>1327.43884</c:v>
                </c:pt>
                <c:pt idx="886">
                  <c:v>1316.8650100000002</c:v>
                </c:pt>
                <c:pt idx="887">
                  <c:v>1459.3007200000002</c:v>
                </c:pt>
                <c:pt idx="888">
                  <c:v>1375.3320700000002</c:v>
                </c:pt>
                <c:pt idx="889">
                  <c:v>1454.94679</c:v>
                </c:pt>
                <c:pt idx="890">
                  <c:v>1438.1530600000001</c:v>
                </c:pt>
                <c:pt idx="891">
                  <c:v>1339.25665</c:v>
                </c:pt>
                <c:pt idx="892">
                  <c:v>1332.4147600000001</c:v>
                </c:pt>
                <c:pt idx="893">
                  <c:v>1470.4965400000001</c:v>
                </c:pt>
                <c:pt idx="894">
                  <c:v>1395.8577400000001</c:v>
                </c:pt>
                <c:pt idx="895">
                  <c:v>1331.7927700000002</c:v>
                </c:pt>
                <c:pt idx="896">
                  <c:v>1324.32889</c:v>
                </c:pt>
                <c:pt idx="897">
                  <c:v>1362.27028</c:v>
                </c:pt>
                <c:pt idx="898">
                  <c:v>1344.8545600000002</c:v>
                </c:pt>
                <c:pt idx="899">
                  <c:v>1341.1226200000001</c:v>
                </c:pt>
                <c:pt idx="900">
                  <c:v>1499.10808</c:v>
                </c:pt>
                <c:pt idx="901">
                  <c:v>1351.6964500000001</c:v>
                </c:pt>
                <c:pt idx="902">
                  <c:v>1368.49018</c:v>
                </c:pt>
                <c:pt idx="903">
                  <c:v>1414.5174400000001</c:v>
                </c:pt>
                <c:pt idx="904">
                  <c:v>1476.0944500000001</c:v>
                </c:pt>
                <c:pt idx="905">
                  <c:v>1349.8304800000001</c:v>
                </c:pt>
                <c:pt idx="906">
                  <c:v>1507.1939500000001</c:v>
                </c:pt>
                <c:pt idx="907">
                  <c:v>1364.7582400000001</c:v>
                </c:pt>
                <c:pt idx="908">
                  <c:v>1384.6619200000002</c:v>
                </c:pt>
                <c:pt idx="909">
                  <c:v>1432.5551500000001</c:v>
                </c:pt>
                <c:pt idx="910">
                  <c:v>1361.6482900000001</c:v>
                </c:pt>
                <c:pt idx="911">
                  <c:v>1364.7582400000001</c:v>
                </c:pt>
                <c:pt idx="912">
                  <c:v>1515.2798200000002</c:v>
                </c:pt>
                <c:pt idx="913">
                  <c:v>1497.2421099999999</c:v>
                </c:pt>
                <c:pt idx="914">
                  <c:v>1520.2557400000003</c:v>
                </c:pt>
                <c:pt idx="915">
                  <c:v>1376.5760500000001</c:v>
                </c:pt>
                <c:pt idx="916">
                  <c:v>1382.7959500000002</c:v>
                </c:pt>
                <c:pt idx="917">
                  <c:v>1403.3216200000002</c:v>
                </c:pt>
                <c:pt idx="918">
                  <c:v>1385.2839100000001</c:v>
                </c:pt>
                <c:pt idx="919">
                  <c:v>1400.2116700000001</c:v>
                </c:pt>
                <c:pt idx="920">
                  <c:v>1522.1217099999999</c:v>
                </c:pt>
                <c:pt idx="921">
                  <c:v>1468.0085799999999</c:v>
                </c:pt>
                <c:pt idx="922">
                  <c:v>1449.34888</c:v>
                </c:pt>
                <c:pt idx="923">
                  <c:v>1385.2839100000001</c:v>
                </c:pt>
                <c:pt idx="924">
                  <c:v>1397.7237100000002</c:v>
                </c:pt>
                <c:pt idx="925">
                  <c:v>1545.7573299999999</c:v>
                </c:pt>
                <c:pt idx="926">
                  <c:v>1401.4556500000001</c:v>
                </c:pt>
                <c:pt idx="927">
                  <c:v>1417.6273900000001</c:v>
                </c:pt>
                <c:pt idx="928">
                  <c:v>1550.1112599999999</c:v>
                </c:pt>
                <c:pt idx="929">
                  <c:v>1533.9395200000001</c:v>
                </c:pt>
                <c:pt idx="930">
                  <c:v>1403.3216200000002</c:v>
                </c:pt>
                <c:pt idx="931">
                  <c:v>1482.9363400000002</c:v>
                </c:pt>
                <c:pt idx="932">
                  <c:v>1421.9813200000001</c:v>
                </c:pt>
                <c:pt idx="933">
                  <c:v>1425.0912700000001</c:v>
                </c:pt>
                <c:pt idx="934">
                  <c:v>1568.7709599999998</c:v>
                </c:pt>
                <c:pt idx="935">
                  <c:v>1435.0431100000001</c:v>
                </c:pt>
                <c:pt idx="936">
                  <c:v>1425.0912700000001</c:v>
                </c:pt>
                <c:pt idx="937">
                  <c:v>1426.3352500000001</c:v>
                </c:pt>
                <c:pt idx="938">
                  <c:v>1444.99495</c:v>
                </c:pt>
                <c:pt idx="939">
                  <c:v>1451.8368399999999</c:v>
                </c:pt>
                <c:pt idx="940">
                  <c:v>1506.57196</c:v>
                </c:pt>
                <c:pt idx="941">
                  <c:v>1462.4106700000002</c:v>
                </c:pt>
                <c:pt idx="942">
                  <c:v>1444.99495</c:v>
                </c:pt>
                <c:pt idx="943">
                  <c:v>1470.4965400000001</c:v>
                </c:pt>
                <c:pt idx="944">
                  <c:v>1591.7845900000002</c:v>
                </c:pt>
                <c:pt idx="945">
                  <c:v>1589.9186200000001</c:v>
                </c:pt>
                <c:pt idx="946">
                  <c:v>1442.5069900000001</c:v>
                </c:pt>
                <c:pt idx="947">
                  <c:v>1483.5583300000001</c:v>
                </c:pt>
                <c:pt idx="948">
                  <c:v>1532.6955400000002</c:v>
                </c:pt>
                <c:pt idx="949">
                  <c:v>1472.9845</c:v>
                </c:pt>
                <c:pt idx="950">
                  <c:v>1619.1521500000001</c:v>
                </c:pt>
                <c:pt idx="951">
                  <c:v>1563.1730500000001</c:v>
                </c:pt>
                <c:pt idx="952">
                  <c:v>1457.4347500000001</c:v>
                </c:pt>
                <c:pt idx="953">
                  <c:v>1461.7886800000001</c:v>
                </c:pt>
                <c:pt idx="954">
                  <c:v>1489.1562400000003</c:v>
                </c:pt>
                <c:pt idx="955">
                  <c:v>1503.46201</c:v>
                </c:pt>
                <c:pt idx="956">
                  <c:v>1561.9290700000001</c:v>
                </c:pt>
                <c:pt idx="957">
                  <c:v>1480.44838</c:v>
                </c:pt>
                <c:pt idx="958">
                  <c:v>1487.9122599999998</c:v>
                </c:pt>
                <c:pt idx="959">
                  <c:v>1604.2243900000003</c:v>
                </c:pt>
                <c:pt idx="960">
                  <c:v>1636.5678700000001</c:v>
                </c:pt>
                <c:pt idx="961">
                  <c:v>1481.69236</c:v>
                </c:pt>
                <c:pt idx="962">
                  <c:v>1626.6160299999999</c:v>
                </c:pt>
                <c:pt idx="963">
                  <c:v>1503.46201</c:v>
                </c:pt>
                <c:pt idx="964">
                  <c:v>1504.0840000000001</c:v>
                </c:pt>
                <c:pt idx="965">
                  <c:v>1648.3856800000001</c:v>
                </c:pt>
                <c:pt idx="966">
                  <c:v>1525.85365</c:v>
                </c:pt>
                <c:pt idx="967">
                  <c:v>1500.97405</c:v>
                </c:pt>
                <c:pt idx="968">
                  <c:v>1579.96678</c:v>
                </c:pt>
                <c:pt idx="969">
                  <c:v>1599.8704599999999</c:v>
                </c:pt>
                <c:pt idx="970">
                  <c:v>1519.6337500000002</c:v>
                </c:pt>
                <c:pt idx="971">
                  <c:v>1500.97405</c:v>
                </c:pt>
                <c:pt idx="972">
                  <c:v>1648.3856800000001</c:v>
                </c:pt>
                <c:pt idx="973">
                  <c:v>1520.2557400000003</c:v>
                </c:pt>
                <c:pt idx="974">
                  <c:v>1605.46837</c:v>
                </c:pt>
                <c:pt idx="975">
                  <c:v>1550.73325</c:v>
                </c:pt>
                <c:pt idx="976">
                  <c:v>1657.0935400000003</c:v>
                </c:pt>
                <c:pt idx="977">
                  <c:v>1514.0358400000002</c:v>
                </c:pt>
                <c:pt idx="978">
                  <c:v>1541.4034000000001</c:v>
                </c:pt>
                <c:pt idx="979">
                  <c:v>1520.8777299999999</c:v>
                </c:pt>
                <c:pt idx="980">
                  <c:v>1541.4034000000001</c:v>
                </c:pt>
                <c:pt idx="981">
                  <c:v>1616.0422000000001</c:v>
                </c:pt>
                <c:pt idx="982">
                  <c:v>1609.8223</c:v>
                </c:pt>
                <c:pt idx="983">
                  <c:v>1620.3961300000001</c:v>
                </c:pt>
                <c:pt idx="984">
                  <c:v>1569.3929500000002</c:v>
                </c:pt>
                <c:pt idx="985">
                  <c:v>1620.3961300000001</c:v>
                </c:pt>
                <c:pt idx="986">
                  <c:v>1681.9731400000003</c:v>
                </c:pt>
                <c:pt idx="987">
                  <c:v>1535.8054900000002</c:v>
                </c:pt>
                <c:pt idx="988">
                  <c:v>1662.0694599999999</c:v>
                </c:pt>
                <c:pt idx="989">
                  <c:v>1568.1489700000002</c:v>
                </c:pt>
                <c:pt idx="990">
                  <c:v>1629.7259799999999</c:v>
                </c:pt>
                <c:pt idx="991">
                  <c:v>1544.5133500000002</c:v>
                </c:pt>
                <c:pt idx="992">
                  <c:v>1683.8391099999999</c:v>
                </c:pt>
                <c:pt idx="993">
                  <c:v>1585.5646900000002</c:v>
                </c:pt>
                <c:pt idx="994">
                  <c:v>1629.7259799999999</c:v>
                </c:pt>
                <c:pt idx="995">
                  <c:v>1698.1448800000001</c:v>
                </c:pt>
                <c:pt idx="996">
                  <c:v>1595.5165300000001</c:v>
                </c:pt>
                <c:pt idx="997">
                  <c:v>1555.7091700000001</c:v>
                </c:pt>
                <c:pt idx="998">
                  <c:v>1635.3238900000001</c:v>
                </c:pt>
                <c:pt idx="999">
                  <c:v>1630.9699599999999</c:v>
                </c:pt>
                <c:pt idx="1000">
                  <c:v>1553.2212099999999</c:v>
                </c:pt>
                <c:pt idx="1001">
                  <c:v>1712.45065</c:v>
                </c:pt>
                <c:pt idx="1002">
                  <c:v>1644.0317500000001</c:v>
                </c:pt>
                <c:pt idx="1003">
                  <c:v>1574.9908599999999</c:v>
                </c:pt>
                <c:pt idx="1004">
                  <c:v>1639.05583</c:v>
                </c:pt>
                <c:pt idx="1005">
                  <c:v>1563.7950400000002</c:v>
                </c:pt>
                <c:pt idx="1006">
                  <c:v>1612.31026</c:v>
                </c:pt>
                <c:pt idx="1007">
                  <c:v>1649.6296599999998</c:v>
                </c:pt>
                <c:pt idx="1008">
                  <c:v>1575.61285</c:v>
                </c:pt>
                <c:pt idx="1009">
                  <c:v>1732.3543300000001</c:v>
                </c:pt>
                <c:pt idx="1010">
                  <c:v>1589.9186200000001</c:v>
                </c:pt>
                <c:pt idx="1011">
                  <c:v>1628.482</c:v>
                </c:pt>
                <c:pt idx="1012">
                  <c:v>1706.8527400000003</c:v>
                </c:pt>
                <c:pt idx="1013">
                  <c:v>1731.1103500000002</c:v>
                </c:pt>
                <c:pt idx="1014">
                  <c:v>1657.0935400000003</c:v>
                </c:pt>
                <c:pt idx="1015">
                  <c:v>1651.4956300000001</c:v>
                </c:pt>
                <c:pt idx="1016">
                  <c:v>1637.18986</c:v>
                </c:pt>
                <c:pt idx="1017">
                  <c:v>1588.6746400000002</c:v>
                </c:pt>
                <c:pt idx="1018">
                  <c:v>1655.2275700000002</c:v>
                </c:pt>
                <c:pt idx="1019">
                  <c:v>1645.8977200000002</c:v>
                </c:pt>
                <c:pt idx="1020">
                  <c:v>1594.8945400000002</c:v>
                </c:pt>
                <c:pt idx="1021">
                  <c:v>1606.71235</c:v>
                </c:pt>
                <c:pt idx="1022">
                  <c:v>1754.1239800000001</c:v>
                </c:pt>
                <c:pt idx="1023">
                  <c:v>1678.8631900000003</c:v>
                </c:pt>
                <c:pt idx="1024">
                  <c:v>1610.4442900000001</c:v>
                </c:pt>
                <c:pt idx="1025">
                  <c:v>1668.9113500000001</c:v>
                </c:pt>
                <c:pt idx="1026">
                  <c:v>1666.4233900000002</c:v>
                </c:pt>
                <c:pt idx="1027">
                  <c:v>1770.9177099999999</c:v>
                </c:pt>
                <c:pt idx="1028">
                  <c:v>1762.8318400000003</c:v>
                </c:pt>
                <c:pt idx="1029">
                  <c:v>1675.7532400000002</c:v>
                </c:pt>
                <c:pt idx="1030">
                  <c:v>1663.3134400000001</c:v>
                </c:pt>
                <c:pt idx="1031">
                  <c:v>1619.1521500000001</c:v>
                </c:pt>
                <c:pt idx="1032">
                  <c:v>1746.03811</c:v>
                </c:pt>
                <c:pt idx="1033">
                  <c:v>1623.5060800000001</c:v>
                </c:pt>
                <c:pt idx="1034">
                  <c:v>1765.3198</c:v>
                </c:pt>
                <c:pt idx="1035">
                  <c:v>1660.2034900000003</c:v>
                </c:pt>
                <c:pt idx="1036">
                  <c:v>1673.2652800000001</c:v>
                </c:pt>
                <c:pt idx="1037">
                  <c:v>1680.1071700000002</c:v>
                </c:pt>
                <c:pt idx="1038">
                  <c:v>1632.2139400000003</c:v>
                </c:pt>
                <c:pt idx="1039">
                  <c:v>1637.81185</c:v>
                </c:pt>
                <c:pt idx="1040">
                  <c:v>1782.1135300000001</c:v>
                </c:pt>
                <c:pt idx="1041">
                  <c:v>1647.7636900000002</c:v>
                </c:pt>
                <c:pt idx="1042">
                  <c:v>1655.8495599999999</c:v>
                </c:pt>
                <c:pt idx="1043">
                  <c:v>1682.5951299999999</c:v>
                </c:pt>
                <c:pt idx="1044">
                  <c:v>1781.4915400000002</c:v>
                </c:pt>
                <c:pt idx="1045">
                  <c:v>1660.2034900000003</c:v>
                </c:pt>
                <c:pt idx="1046">
                  <c:v>1678.2412000000002</c:v>
                </c:pt>
                <c:pt idx="1047">
                  <c:v>1803.2611900000002</c:v>
                </c:pt>
                <c:pt idx="1048">
                  <c:v>1707.4747299999999</c:v>
                </c:pt>
                <c:pt idx="1049">
                  <c:v>1807.6151200000002</c:v>
                </c:pt>
                <c:pt idx="1050">
                  <c:v>1676.9972200000002</c:v>
                </c:pt>
                <c:pt idx="1051">
                  <c:v>1808.23711</c:v>
                </c:pt>
                <c:pt idx="1052">
                  <c:v>1688.1930400000001</c:v>
                </c:pt>
                <c:pt idx="1053">
                  <c:v>1828.1407900000002</c:v>
                </c:pt>
                <c:pt idx="1054">
                  <c:v>1668.9113500000001</c:v>
                </c:pt>
                <c:pt idx="1055">
                  <c:v>1815.0790000000002</c:v>
                </c:pt>
                <c:pt idx="1056">
                  <c:v>1700.0108500000001</c:v>
                </c:pt>
                <c:pt idx="1057">
                  <c:v>1833.11671</c:v>
                </c:pt>
                <c:pt idx="1058">
                  <c:v>1719.91453</c:v>
                </c:pt>
                <c:pt idx="1059">
                  <c:v>1745.4161200000001</c:v>
                </c:pt>
                <c:pt idx="1060">
                  <c:v>1730.4883599999998</c:v>
                </c:pt>
                <c:pt idx="1061">
                  <c:v>1695.03493</c:v>
                </c:pt>
                <c:pt idx="1062">
                  <c:v>1750.3920400000002</c:v>
                </c:pt>
                <c:pt idx="1063">
                  <c:v>1746.6601000000001</c:v>
                </c:pt>
                <c:pt idx="1064">
                  <c:v>1746.6601000000001</c:v>
                </c:pt>
                <c:pt idx="1065">
                  <c:v>1762.8318400000003</c:v>
                </c:pt>
                <c:pt idx="1066">
                  <c:v>1839.9586000000002</c:v>
                </c:pt>
                <c:pt idx="1067">
                  <c:v>1770.2957200000001</c:v>
                </c:pt>
                <c:pt idx="1068">
                  <c:v>1756.6119400000002</c:v>
                </c:pt>
                <c:pt idx="1069">
                  <c:v>1749.7700500000001</c:v>
                </c:pt>
                <c:pt idx="1070">
                  <c:v>1761.5878599999999</c:v>
                </c:pt>
                <c:pt idx="1071">
                  <c:v>1743.55015</c:v>
                </c:pt>
                <c:pt idx="1072">
                  <c:v>1709.3407</c:v>
                </c:pt>
                <c:pt idx="1073">
                  <c:v>1767.18577</c:v>
                </c:pt>
                <c:pt idx="1074">
                  <c:v>1737.33025</c:v>
                </c:pt>
                <c:pt idx="1075">
                  <c:v>1707.4747299999999</c:v>
                </c:pt>
                <c:pt idx="1076">
                  <c:v>1771.5397</c:v>
                </c:pt>
                <c:pt idx="1077">
                  <c:v>1782.7355200000002</c:v>
                </c:pt>
                <c:pt idx="1078">
                  <c:v>1772.1616900000001</c:v>
                </c:pt>
                <c:pt idx="1079">
                  <c:v>1782.1135300000001</c:v>
                </c:pt>
                <c:pt idx="1080">
                  <c:v>1738.5742299999999</c:v>
                </c:pt>
                <c:pt idx="1081">
                  <c:v>1784.6014900000002</c:v>
                </c:pt>
                <c:pt idx="1082">
                  <c:v>1790.8213900000003</c:v>
                </c:pt>
                <c:pt idx="1083">
                  <c:v>1767.18577</c:v>
                </c:pt>
                <c:pt idx="1084">
                  <c:v>1786.4674599999998</c:v>
                </c:pt>
                <c:pt idx="1085">
                  <c:v>1790.1994</c:v>
                </c:pt>
                <c:pt idx="1086">
                  <c:v>1791.4433799999999</c:v>
                </c:pt>
                <c:pt idx="1087">
                  <c:v>1759.0999000000002</c:v>
                </c:pt>
                <c:pt idx="1088">
                  <c:v>1790.8213900000003</c:v>
                </c:pt>
                <c:pt idx="1089">
                  <c:v>1753.5019900000002</c:v>
                </c:pt>
                <c:pt idx="1090">
                  <c:v>1779.0035800000001</c:v>
                </c:pt>
                <c:pt idx="1091">
                  <c:v>1799.52925</c:v>
                </c:pt>
                <c:pt idx="1092">
                  <c:v>1802.6392000000001</c:v>
                </c:pt>
                <c:pt idx="1093">
                  <c:v>1800.77323</c:v>
                </c:pt>
                <c:pt idx="1094">
                  <c:v>1794.55333</c:v>
                </c:pt>
                <c:pt idx="1095">
                  <c:v>1796.4193</c:v>
                </c:pt>
                <c:pt idx="1096">
                  <c:v>1796.4193</c:v>
                </c:pt>
                <c:pt idx="1097">
                  <c:v>1795.7973099999999</c:v>
                </c:pt>
                <c:pt idx="1098">
                  <c:v>1798.90726</c:v>
                </c:pt>
                <c:pt idx="1099">
                  <c:v>1797.0412900000001</c:v>
                </c:pt>
                <c:pt idx="1100">
                  <c:v>1792.6873599999999</c:v>
                </c:pt>
                <c:pt idx="1101">
                  <c:v>1793.30935</c:v>
                </c:pt>
                <c:pt idx="1102">
                  <c:v>1795.1753200000001</c:v>
                </c:pt>
                <c:pt idx="1103">
                  <c:v>1785.8454700000002</c:v>
                </c:pt>
                <c:pt idx="1104">
                  <c:v>1785.8454700000002</c:v>
                </c:pt>
                <c:pt idx="1105">
                  <c:v>1800.1512400000001</c:v>
                </c:pt>
                <c:pt idx="1106">
                  <c:v>1797.0412900000001</c:v>
                </c:pt>
                <c:pt idx="1107">
                  <c:v>1797.66328</c:v>
                </c:pt>
                <c:pt idx="1108">
                  <c:v>1798.2852700000001</c:v>
                </c:pt>
                <c:pt idx="1109">
                  <c:v>1798.90726</c:v>
                </c:pt>
                <c:pt idx="1110">
                  <c:v>1799.52925</c:v>
                </c:pt>
                <c:pt idx="1111">
                  <c:v>1798.2852700000001</c:v>
                </c:pt>
                <c:pt idx="1112">
                  <c:v>1790.1994</c:v>
                </c:pt>
                <c:pt idx="1113">
                  <c:v>1791.4433799999999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C2-4EEA-A123-DB47D2B5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39936"/>
        <c:axId val="242841472"/>
      </c:lineChart>
      <c:catAx>
        <c:axId val="2428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41472"/>
        <c:crosses val="autoZero"/>
        <c:auto val="1"/>
        <c:lblAlgn val="ctr"/>
        <c:lblOffset val="100"/>
        <c:noMultiLvlLbl val="0"/>
      </c:catAx>
      <c:valAx>
        <c:axId val="242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'Engine dataset (3)'!$C$3:$C$1116</c:f>
              <c:numCache>
                <c:formatCode>General</c:formatCode>
                <c:ptCount val="1114"/>
                <c:pt idx="0">
                  <c:v>576.20000000000005</c:v>
                </c:pt>
                <c:pt idx="1">
                  <c:v>650.70000000000005</c:v>
                </c:pt>
                <c:pt idx="2">
                  <c:v>650.5</c:v>
                </c:pt>
                <c:pt idx="3">
                  <c:v>657</c:v>
                </c:pt>
                <c:pt idx="4">
                  <c:v>646.5</c:v>
                </c:pt>
                <c:pt idx="5">
                  <c:v>819.4</c:v>
                </c:pt>
                <c:pt idx="6">
                  <c:v>649.6</c:v>
                </c:pt>
                <c:pt idx="7">
                  <c:v>1239.7</c:v>
                </c:pt>
                <c:pt idx="8">
                  <c:v>650.5</c:v>
                </c:pt>
                <c:pt idx="9">
                  <c:v>650.9</c:v>
                </c:pt>
                <c:pt idx="10">
                  <c:v>1796.7</c:v>
                </c:pt>
                <c:pt idx="11">
                  <c:v>1460</c:v>
                </c:pt>
                <c:pt idx="12">
                  <c:v>648.5</c:v>
                </c:pt>
                <c:pt idx="13">
                  <c:v>650.29999999999995</c:v>
                </c:pt>
                <c:pt idx="14">
                  <c:v>1566</c:v>
                </c:pt>
                <c:pt idx="15">
                  <c:v>1470.7</c:v>
                </c:pt>
                <c:pt idx="16">
                  <c:v>1230.4000000000001</c:v>
                </c:pt>
                <c:pt idx="17">
                  <c:v>1689.3</c:v>
                </c:pt>
                <c:pt idx="18">
                  <c:v>649.5</c:v>
                </c:pt>
                <c:pt idx="19">
                  <c:v>650</c:v>
                </c:pt>
                <c:pt idx="20">
                  <c:v>650.1</c:v>
                </c:pt>
                <c:pt idx="21">
                  <c:v>1771.4</c:v>
                </c:pt>
                <c:pt idx="22">
                  <c:v>1334.8</c:v>
                </c:pt>
                <c:pt idx="23">
                  <c:v>1706.1</c:v>
                </c:pt>
                <c:pt idx="24">
                  <c:v>1796</c:v>
                </c:pt>
                <c:pt idx="25">
                  <c:v>649</c:v>
                </c:pt>
                <c:pt idx="26">
                  <c:v>624.20000000000005</c:v>
                </c:pt>
                <c:pt idx="27">
                  <c:v>635.20000000000005</c:v>
                </c:pt>
                <c:pt idx="28">
                  <c:v>1565.7</c:v>
                </c:pt>
                <c:pt idx="29">
                  <c:v>612.1</c:v>
                </c:pt>
                <c:pt idx="30">
                  <c:v>821.6</c:v>
                </c:pt>
                <c:pt idx="31">
                  <c:v>1690.8</c:v>
                </c:pt>
                <c:pt idx="32">
                  <c:v>598.6</c:v>
                </c:pt>
                <c:pt idx="33">
                  <c:v>1335.4</c:v>
                </c:pt>
                <c:pt idx="34">
                  <c:v>820.2</c:v>
                </c:pt>
                <c:pt idx="35">
                  <c:v>1228</c:v>
                </c:pt>
                <c:pt idx="36">
                  <c:v>1003.4</c:v>
                </c:pt>
                <c:pt idx="37">
                  <c:v>655</c:v>
                </c:pt>
                <c:pt idx="38">
                  <c:v>1106.5</c:v>
                </c:pt>
                <c:pt idx="39">
                  <c:v>1461.7</c:v>
                </c:pt>
                <c:pt idx="40">
                  <c:v>1795.8</c:v>
                </c:pt>
                <c:pt idx="41">
                  <c:v>1460.3</c:v>
                </c:pt>
                <c:pt idx="42">
                  <c:v>1690.5</c:v>
                </c:pt>
                <c:pt idx="43">
                  <c:v>1565.2</c:v>
                </c:pt>
                <c:pt idx="44">
                  <c:v>1106.9000000000001</c:v>
                </c:pt>
                <c:pt idx="45">
                  <c:v>654.29999999999995</c:v>
                </c:pt>
                <c:pt idx="46">
                  <c:v>820.6</c:v>
                </c:pt>
                <c:pt idx="47">
                  <c:v>1334.7</c:v>
                </c:pt>
                <c:pt idx="48">
                  <c:v>1231.0999999999999</c:v>
                </c:pt>
                <c:pt idx="49">
                  <c:v>1796.4</c:v>
                </c:pt>
                <c:pt idx="50">
                  <c:v>820.8</c:v>
                </c:pt>
                <c:pt idx="51">
                  <c:v>998.7</c:v>
                </c:pt>
                <c:pt idx="52">
                  <c:v>820</c:v>
                </c:pt>
                <c:pt idx="53">
                  <c:v>999.7</c:v>
                </c:pt>
                <c:pt idx="54">
                  <c:v>1273.0999999999999</c:v>
                </c:pt>
                <c:pt idx="55">
                  <c:v>703.5</c:v>
                </c:pt>
                <c:pt idx="56">
                  <c:v>1541.2</c:v>
                </c:pt>
                <c:pt idx="57">
                  <c:v>1566.8</c:v>
                </c:pt>
                <c:pt idx="58">
                  <c:v>1459.8</c:v>
                </c:pt>
                <c:pt idx="59">
                  <c:v>1687</c:v>
                </c:pt>
                <c:pt idx="60">
                  <c:v>821.7</c:v>
                </c:pt>
                <c:pt idx="61">
                  <c:v>1106.0999999999999</c:v>
                </c:pt>
                <c:pt idx="62">
                  <c:v>1229.0999999999999</c:v>
                </c:pt>
                <c:pt idx="63">
                  <c:v>1228.8</c:v>
                </c:pt>
                <c:pt idx="64">
                  <c:v>1107</c:v>
                </c:pt>
                <c:pt idx="65">
                  <c:v>1336</c:v>
                </c:pt>
                <c:pt idx="66">
                  <c:v>997.9</c:v>
                </c:pt>
                <c:pt idx="67">
                  <c:v>1456.7</c:v>
                </c:pt>
                <c:pt idx="68">
                  <c:v>1685.6</c:v>
                </c:pt>
                <c:pt idx="69">
                  <c:v>1798.2</c:v>
                </c:pt>
                <c:pt idx="70">
                  <c:v>819.7</c:v>
                </c:pt>
                <c:pt idx="71">
                  <c:v>1794.5</c:v>
                </c:pt>
                <c:pt idx="72">
                  <c:v>1566.3</c:v>
                </c:pt>
                <c:pt idx="73">
                  <c:v>1336.4</c:v>
                </c:pt>
                <c:pt idx="74">
                  <c:v>1105.3</c:v>
                </c:pt>
                <c:pt idx="75">
                  <c:v>1565.2</c:v>
                </c:pt>
                <c:pt idx="76">
                  <c:v>1039</c:v>
                </c:pt>
                <c:pt idx="77">
                  <c:v>996.8</c:v>
                </c:pt>
                <c:pt idx="78">
                  <c:v>1686</c:v>
                </c:pt>
                <c:pt idx="79">
                  <c:v>998.6</c:v>
                </c:pt>
                <c:pt idx="80">
                  <c:v>820.3</c:v>
                </c:pt>
                <c:pt idx="81">
                  <c:v>1335.6</c:v>
                </c:pt>
                <c:pt idx="82">
                  <c:v>661.5</c:v>
                </c:pt>
                <c:pt idx="83">
                  <c:v>822.1</c:v>
                </c:pt>
                <c:pt idx="84">
                  <c:v>1565.7</c:v>
                </c:pt>
                <c:pt idx="85">
                  <c:v>1797.6</c:v>
                </c:pt>
                <c:pt idx="86">
                  <c:v>1228.8</c:v>
                </c:pt>
                <c:pt idx="87">
                  <c:v>1104.5</c:v>
                </c:pt>
                <c:pt idx="88">
                  <c:v>1459.2</c:v>
                </c:pt>
                <c:pt idx="89">
                  <c:v>821.3</c:v>
                </c:pt>
                <c:pt idx="90">
                  <c:v>819.4</c:v>
                </c:pt>
                <c:pt idx="91">
                  <c:v>1336.6</c:v>
                </c:pt>
                <c:pt idx="92">
                  <c:v>1692</c:v>
                </c:pt>
                <c:pt idx="93">
                  <c:v>999</c:v>
                </c:pt>
                <c:pt idx="94">
                  <c:v>1232.0999999999999</c:v>
                </c:pt>
                <c:pt idx="95">
                  <c:v>1796.6</c:v>
                </c:pt>
                <c:pt idx="96">
                  <c:v>998.6</c:v>
                </c:pt>
                <c:pt idx="97">
                  <c:v>828.5</c:v>
                </c:pt>
                <c:pt idx="98">
                  <c:v>1459.6</c:v>
                </c:pt>
                <c:pt idx="99">
                  <c:v>1105.0999999999999</c:v>
                </c:pt>
                <c:pt idx="100">
                  <c:v>1459.5</c:v>
                </c:pt>
                <c:pt idx="101">
                  <c:v>1796</c:v>
                </c:pt>
                <c:pt idx="102">
                  <c:v>1565.5</c:v>
                </c:pt>
                <c:pt idx="103">
                  <c:v>1690</c:v>
                </c:pt>
                <c:pt idx="104">
                  <c:v>1334.4</c:v>
                </c:pt>
                <c:pt idx="105">
                  <c:v>659</c:v>
                </c:pt>
                <c:pt idx="106">
                  <c:v>819</c:v>
                </c:pt>
                <c:pt idx="107">
                  <c:v>1796.3</c:v>
                </c:pt>
                <c:pt idx="108">
                  <c:v>818.6</c:v>
                </c:pt>
                <c:pt idx="109">
                  <c:v>1105.8</c:v>
                </c:pt>
                <c:pt idx="110">
                  <c:v>1565.7</c:v>
                </c:pt>
                <c:pt idx="111">
                  <c:v>1226.2</c:v>
                </c:pt>
                <c:pt idx="112">
                  <c:v>819.4</c:v>
                </c:pt>
                <c:pt idx="113">
                  <c:v>1690.2</c:v>
                </c:pt>
                <c:pt idx="114">
                  <c:v>999.6</c:v>
                </c:pt>
                <c:pt idx="115">
                  <c:v>821.3</c:v>
                </c:pt>
                <c:pt idx="116">
                  <c:v>1335.6</c:v>
                </c:pt>
                <c:pt idx="117">
                  <c:v>1458.7</c:v>
                </c:pt>
                <c:pt idx="118">
                  <c:v>1565.2</c:v>
                </c:pt>
                <c:pt idx="119">
                  <c:v>1796.6</c:v>
                </c:pt>
                <c:pt idx="120">
                  <c:v>1230.9000000000001</c:v>
                </c:pt>
                <c:pt idx="121">
                  <c:v>652.70000000000005</c:v>
                </c:pt>
                <c:pt idx="122">
                  <c:v>1105.3</c:v>
                </c:pt>
                <c:pt idx="123">
                  <c:v>654.79999999999995</c:v>
                </c:pt>
                <c:pt idx="124">
                  <c:v>1001.7</c:v>
                </c:pt>
                <c:pt idx="125">
                  <c:v>1457</c:v>
                </c:pt>
                <c:pt idx="126">
                  <c:v>1689.4</c:v>
                </c:pt>
                <c:pt idx="127">
                  <c:v>1335.8</c:v>
                </c:pt>
                <c:pt idx="128">
                  <c:v>997</c:v>
                </c:pt>
                <c:pt idx="129">
                  <c:v>1796.3</c:v>
                </c:pt>
                <c:pt idx="130">
                  <c:v>818.8</c:v>
                </c:pt>
                <c:pt idx="131">
                  <c:v>820.6</c:v>
                </c:pt>
                <c:pt idx="132">
                  <c:v>1229.5</c:v>
                </c:pt>
                <c:pt idx="133">
                  <c:v>1228.0999999999999</c:v>
                </c:pt>
                <c:pt idx="134">
                  <c:v>1685.1</c:v>
                </c:pt>
                <c:pt idx="135">
                  <c:v>1566.8</c:v>
                </c:pt>
                <c:pt idx="136">
                  <c:v>652.70000000000005</c:v>
                </c:pt>
                <c:pt idx="137">
                  <c:v>1106.8</c:v>
                </c:pt>
                <c:pt idx="138">
                  <c:v>1794.2</c:v>
                </c:pt>
                <c:pt idx="139">
                  <c:v>997.7</c:v>
                </c:pt>
                <c:pt idx="140">
                  <c:v>653.1</c:v>
                </c:pt>
                <c:pt idx="141">
                  <c:v>651.6</c:v>
                </c:pt>
                <c:pt idx="142">
                  <c:v>1336.2</c:v>
                </c:pt>
                <c:pt idx="143">
                  <c:v>1460.5</c:v>
                </c:pt>
                <c:pt idx="144">
                  <c:v>1688.2</c:v>
                </c:pt>
                <c:pt idx="145">
                  <c:v>1104.9000000000001</c:v>
                </c:pt>
                <c:pt idx="146">
                  <c:v>998</c:v>
                </c:pt>
                <c:pt idx="147">
                  <c:v>819.2</c:v>
                </c:pt>
                <c:pt idx="148">
                  <c:v>1459</c:v>
                </c:pt>
                <c:pt idx="149">
                  <c:v>653.4</c:v>
                </c:pt>
                <c:pt idx="150">
                  <c:v>1566.4</c:v>
                </c:pt>
                <c:pt idx="151">
                  <c:v>1796</c:v>
                </c:pt>
                <c:pt idx="152">
                  <c:v>1000</c:v>
                </c:pt>
                <c:pt idx="153">
                  <c:v>1336.4</c:v>
                </c:pt>
                <c:pt idx="154">
                  <c:v>1105.5</c:v>
                </c:pt>
                <c:pt idx="155">
                  <c:v>820.8</c:v>
                </c:pt>
                <c:pt idx="156">
                  <c:v>1688.3</c:v>
                </c:pt>
                <c:pt idx="157">
                  <c:v>1567.2</c:v>
                </c:pt>
                <c:pt idx="158">
                  <c:v>1687.4</c:v>
                </c:pt>
                <c:pt idx="159">
                  <c:v>1228.8</c:v>
                </c:pt>
                <c:pt idx="160">
                  <c:v>1458.7</c:v>
                </c:pt>
                <c:pt idx="161">
                  <c:v>653.1</c:v>
                </c:pt>
                <c:pt idx="162">
                  <c:v>820.3</c:v>
                </c:pt>
                <c:pt idx="163">
                  <c:v>1334.2</c:v>
                </c:pt>
                <c:pt idx="164">
                  <c:v>820.2</c:v>
                </c:pt>
                <c:pt idx="165">
                  <c:v>652</c:v>
                </c:pt>
                <c:pt idx="166">
                  <c:v>1229.9000000000001</c:v>
                </c:pt>
                <c:pt idx="167">
                  <c:v>1798</c:v>
                </c:pt>
                <c:pt idx="168">
                  <c:v>997.8</c:v>
                </c:pt>
                <c:pt idx="169">
                  <c:v>1566.9</c:v>
                </c:pt>
                <c:pt idx="170">
                  <c:v>1107.0999999999999</c:v>
                </c:pt>
                <c:pt idx="171">
                  <c:v>1797.7</c:v>
                </c:pt>
                <c:pt idx="172">
                  <c:v>651.9</c:v>
                </c:pt>
                <c:pt idx="173">
                  <c:v>820.2</c:v>
                </c:pt>
                <c:pt idx="174">
                  <c:v>1460.1</c:v>
                </c:pt>
                <c:pt idx="175">
                  <c:v>1566.1</c:v>
                </c:pt>
                <c:pt idx="176">
                  <c:v>997</c:v>
                </c:pt>
                <c:pt idx="177">
                  <c:v>1335.6</c:v>
                </c:pt>
                <c:pt idx="178">
                  <c:v>1691.2</c:v>
                </c:pt>
                <c:pt idx="179">
                  <c:v>1106.5999999999999</c:v>
                </c:pt>
                <c:pt idx="180">
                  <c:v>820.4</c:v>
                </c:pt>
                <c:pt idx="181">
                  <c:v>1229</c:v>
                </c:pt>
                <c:pt idx="182">
                  <c:v>1797.9</c:v>
                </c:pt>
                <c:pt idx="183">
                  <c:v>652.20000000000005</c:v>
                </c:pt>
                <c:pt idx="184">
                  <c:v>997.2</c:v>
                </c:pt>
                <c:pt idx="185">
                  <c:v>1230.5999999999999</c:v>
                </c:pt>
                <c:pt idx="186">
                  <c:v>820.6</c:v>
                </c:pt>
                <c:pt idx="187">
                  <c:v>651.4</c:v>
                </c:pt>
                <c:pt idx="188">
                  <c:v>651</c:v>
                </c:pt>
                <c:pt idx="189">
                  <c:v>1566.1</c:v>
                </c:pt>
                <c:pt idx="190">
                  <c:v>1458.9</c:v>
                </c:pt>
                <c:pt idx="191">
                  <c:v>1104.3</c:v>
                </c:pt>
                <c:pt idx="192">
                  <c:v>1336.6</c:v>
                </c:pt>
                <c:pt idx="193">
                  <c:v>1795.8</c:v>
                </c:pt>
                <c:pt idx="194">
                  <c:v>1688.8</c:v>
                </c:pt>
                <c:pt idx="195">
                  <c:v>820.7</c:v>
                </c:pt>
                <c:pt idx="196">
                  <c:v>998.3</c:v>
                </c:pt>
                <c:pt idx="197">
                  <c:v>652.4</c:v>
                </c:pt>
                <c:pt idx="198">
                  <c:v>652.29999999999995</c:v>
                </c:pt>
                <c:pt idx="199">
                  <c:v>819.4</c:v>
                </c:pt>
                <c:pt idx="200">
                  <c:v>1566.4</c:v>
                </c:pt>
                <c:pt idx="201">
                  <c:v>1336.6</c:v>
                </c:pt>
                <c:pt idx="202">
                  <c:v>1458.8</c:v>
                </c:pt>
                <c:pt idx="203">
                  <c:v>1796.6</c:v>
                </c:pt>
                <c:pt idx="204">
                  <c:v>1685.7</c:v>
                </c:pt>
                <c:pt idx="205">
                  <c:v>1106.4000000000001</c:v>
                </c:pt>
                <c:pt idx="206">
                  <c:v>998.1</c:v>
                </c:pt>
                <c:pt idx="207">
                  <c:v>819.9</c:v>
                </c:pt>
                <c:pt idx="208">
                  <c:v>1229.3</c:v>
                </c:pt>
                <c:pt idx="209">
                  <c:v>1459.1</c:v>
                </c:pt>
                <c:pt idx="210">
                  <c:v>652.4</c:v>
                </c:pt>
                <c:pt idx="211">
                  <c:v>1796.4</c:v>
                </c:pt>
                <c:pt idx="212">
                  <c:v>1689.5</c:v>
                </c:pt>
                <c:pt idx="213">
                  <c:v>819.2</c:v>
                </c:pt>
                <c:pt idx="214">
                  <c:v>1335</c:v>
                </c:pt>
                <c:pt idx="215">
                  <c:v>1228.0999999999999</c:v>
                </c:pt>
                <c:pt idx="216">
                  <c:v>1106.0999999999999</c:v>
                </c:pt>
                <c:pt idx="217">
                  <c:v>1565.6</c:v>
                </c:pt>
                <c:pt idx="218">
                  <c:v>1000</c:v>
                </c:pt>
                <c:pt idx="219">
                  <c:v>653.5</c:v>
                </c:pt>
                <c:pt idx="220">
                  <c:v>1334.7</c:v>
                </c:pt>
                <c:pt idx="221">
                  <c:v>820.2</c:v>
                </c:pt>
                <c:pt idx="222">
                  <c:v>1796.2</c:v>
                </c:pt>
                <c:pt idx="223">
                  <c:v>1688.5</c:v>
                </c:pt>
                <c:pt idx="224">
                  <c:v>1566.1</c:v>
                </c:pt>
                <c:pt idx="225">
                  <c:v>820.1</c:v>
                </c:pt>
                <c:pt idx="226">
                  <c:v>1106.3</c:v>
                </c:pt>
                <c:pt idx="227">
                  <c:v>998.5</c:v>
                </c:pt>
                <c:pt idx="228">
                  <c:v>1459.4</c:v>
                </c:pt>
                <c:pt idx="229">
                  <c:v>653.20000000000005</c:v>
                </c:pt>
                <c:pt idx="230">
                  <c:v>652.9</c:v>
                </c:pt>
                <c:pt idx="231">
                  <c:v>1230.4000000000001</c:v>
                </c:pt>
                <c:pt idx="232">
                  <c:v>1795.7</c:v>
                </c:pt>
                <c:pt idx="233">
                  <c:v>1690.6</c:v>
                </c:pt>
                <c:pt idx="234">
                  <c:v>1335.6</c:v>
                </c:pt>
                <c:pt idx="235">
                  <c:v>1228.5</c:v>
                </c:pt>
                <c:pt idx="236">
                  <c:v>1106.0999999999999</c:v>
                </c:pt>
                <c:pt idx="237">
                  <c:v>820</c:v>
                </c:pt>
                <c:pt idx="238">
                  <c:v>1460</c:v>
                </c:pt>
                <c:pt idx="239">
                  <c:v>1566</c:v>
                </c:pt>
                <c:pt idx="240">
                  <c:v>999.6</c:v>
                </c:pt>
                <c:pt idx="241">
                  <c:v>819.6</c:v>
                </c:pt>
                <c:pt idx="242">
                  <c:v>999</c:v>
                </c:pt>
                <c:pt idx="243">
                  <c:v>1794.5</c:v>
                </c:pt>
                <c:pt idx="244">
                  <c:v>1692.4</c:v>
                </c:pt>
                <c:pt idx="245">
                  <c:v>652</c:v>
                </c:pt>
                <c:pt idx="246">
                  <c:v>652.4</c:v>
                </c:pt>
                <c:pt idx="247">
                  <c:v>1565.6</c:v>
                </c:pt>
                <c:pt idx="248">
                  <c:v>1105.4000000000001</c:v>
                </c:pt>
                <c:pt idx="249">
                  <c:v>1336.2</c:v>
                </c:pt>
                <c:pt idx="250">
                  <c:v>652.4</c:v>
                </c:pt>
                <c:pt idx="251">
                  <c:v>820.2</c:v>
                </c:pt>
                <c:pt idx="252">
                  <c:v>1459.7</c:v>
                </c:pt>
                <c:pt idx="253">
                  <c:v>1796</c:v>
                </c:pt>
                <c:pt idx="254">
                  <c:v>1229.5999999999999</c:v>
                </c:pt>
                <c:pt idx="255">
                  <c:v>1689.8</c:v>
                </c:pt>
                <c:pt idx="256">
                  <c:v>999</c:v>
                </c:pt>
                <c:pt idx="257">
                  <c:v>821</c:v>
                </c:pt>
                <c:pt idx="258">
                  <c:v>820.8</c:v>
                </c:pt>
                <c:pt idx="259">
                  <c:v>652.29999999999995</c:v>
                </c:pt>
                <c:pt idx="260">
                  <c:v>1459.8</c:v>
                </c:pt>
                <c:pt idx="261">
                  <c:v>1565.7</c:v>
                </c:pt>
                <c:pt idx="262">
                  <c:v>652.6</c:v>
                </c:pt>
                <c:pt idx="263">
                  <c:v>1106.3</c:v>
                </c:pt>
                <c:pt idx="264">
                  <c:v>1336.6</c:v>
                </c:pt>
                <c:pt idx="265">
                  <c:v>1229.3</c:v>
                </c:pt>
                <c:pt idx="266">
                  <c:v>1798.3</c:v>
                </c:pt>
                <c:pt idx="267">
                  <c:v>997.4</c:v>
                </c:pt>
                <c:pt idx="268">
                  <c:v>1685.7</c:v>
                </c:pt>
                <c:pt idx="269">
                  <c:v>1107</c:v>
                </c:pt>
                <c:pt idx="270">
                  <c:v>820.9</c:v>
                </c:pt>
                <c:pt idx="271">
                  <c:v>1336.6</c:v>
                </c:pt>
                <c:pt idx="272">
                  <c:v>997.3</c:v>
                </c:pt>
                <c:pt idx="273">
                  <c:v>1457.1</c:v>
                </c:pt>
                <c:pt idx="274">
                  <c:v>822</c:v>
                </c:pt>
                <c:pt idx="275">
                  <c:v>816.9</c:v>
                </c:pt>
                <c:pt idx="276">
                  <c:v>1566.3</c:v>
                </c:pt>
                <c:pt idx="277">
                  <c:v>1796</c:v>
                </c:pt>
                <c:pt idx="278">
                  <c:v>652.79999999999995</c:v>
                </c:pt>
                <c:pt idx="279">
                  <c:v>1230.2</c:v>
                </c:pt>
                <c:pt idx="280">
                  <c:v>651.9</c:v>
                </c:pt>
                <c:pt idx="281">
                  <c:v>1688</c:v>
                </c:pt>
                <c:pt idx="282">
                  <c:v>821.5</c:v>
                </c:pt>
                <c:pt idx="283">
                  <c:v>1566.8</c:v>
                </c:pt>
                <c:pt idx="284">
                  <c:v>1335.5</c:v>
                </c:pt>
                <c:pt idx="285">
                  <c:v>998.5</c:v>
                </c:pt>
                <c:pt idx="286">
                  <c:v>1796</c:v>
                </c:pt>
                <c:pt idx="287">
                  <c:v>1105.9000000000001</c:v>
                </c:pt>
                <c:pt idx="288">
                  <c:v>1459.9</c:v>
                </c:pt>
                <c:pt idx="289">
                  <c:v>652</c:v>
                </c:pt>
                <c:pt idx="290">
                  <c:v>999.3</c:v>
                </c:pt>
                <c:pt idx="291">
                  <c:v>1687</c:v>
                </c:pt>
                <c:pt idx="292">
                  <c:v>1458.1</c:v>
                </c:pt>
                <c:pt idx="293">
                  <c:v>1566</c:v>
                </c:pt>
                <c:pt idx="294">
                  <c:v>652.5</c:v>
                </c:pt>
                <c:pt idx="295">
                  <c:v>1228.3</c:v>
                </c:pt>
                <c:pt idx="296">
                  <c:v>1105.3</c:v>
                </c:pt>
                <c:pt idx="297">
                  <c:v>1795.2</c:v>
                </c:pt>
                <c:pt idx="298">
                  <c:v>1336.2</c:v>
                </c:pt>
                <c:pt idx="299">
                  <c:v>820.4</c:v>
                </c:pt>
                <c:pt idx="300">
                  <c:v>1230</c:v>
                </c:pt>
                <c:pt idx="301">
                  <c:v>652.29999999999995</c:v>
                </c:pt>
                <c:pt idx="302">
                  <c:v>1686</c:v>
                </c:pt>
                <c:pt idx="303">
                  <c:v>997.8</c:v>
                </c:pt>
                <c:pt idx="304">
                  <c:v>1566.7</c:v>
                </c:pt>
                <c:pt idx="305">
                  <c:v>820.3</c:v>
                </c:pt>
                <c:pt idx="306">
                  <c:v>1690.2</c:v>
                </c:pt>
                <c:pt idx="307">
                  <c:v>1106.3</c:v>
                </c:pt>
                <c:pt idx="308">
                  <c:v>1799.4</c:v>
                </c:pt>
                <c:pt idx="309">
                  <c:v>1228</c:v>
                </c:pt>
                <c:pt idx="310">
                  <c:v>1458.5</c:v>
                </c:pt>
                <c:pt idx="311">
                  <c:v>1336.3</c:v>
                </c:pt>
                <c:pt idx="312">
                  <c:v>655</c:v>
                </c:pt>
                <c:pt idx="313">
                  <c:v>820.6</c:v>
                </c:pt>
                <c:pt idx="314">
                  <c:v>1798.5</c:v>
                </c:pt>
                <c:pt idx="315">
                  <c:v>1000</c:v>
                </c:pt>
                <c:pt idx="316">
                  <c:v>651.29999999999995</c:v>
                </c:pt>
                <c:pt idx="317">
                  <c:v>1566</c:v>
                </c:pt>
                <c:pt idx="318">
                  <c:v>821.3</c:v>
                </c:pt>
                <c:pt idx="319">
                  <c:v>1336.6</c:v>
                </c:pt>
                <c:pt idx="320">
                  <c:v>819.6</c:v>
                </c:pt>
                <c:pt idx="321">
                  <c:v>1104.0999999999999</c:v>
                </c:pt>
                <c:pt idx="322">
                  <c:v>999</c:v>
                </c:pt>
                <c:pt idx="323">
                  <c:v>1690.8</c:v>
                </c:pt>
                <c:pt idx="324">
                  <c:v>1459.8</c:v>
                </c:pt>
                <c:pt idx="325">
                  <c:v>1794</c:v>
                </c:pt>
                <c:pt idx="326">
                  <c:v>652.20000000000005</c:v>
                </c:pt>
                <c:pt idx="327">
                  <c:v>1106.5999999999999</c:v>
                </c:pt>
                <c:pt idx="328">
                  <c:v>1230.7</c:v>
                </c:pt>
                <c:pt idx="329">
                  <c:v>651.79999999999995</c:v>
                </c:pt>
                <c:pt idx="330">
                  <c:v>1565.6</c:v>
                </c:pt>
                <c:pt idx="331">
                  <c:v>998.7</c:v>
                </c:pt>
                <c:pt idx="332">
                  <c:v>819.2</c:v>
                </c:pt>
                <c:pt idx="333">
                  <c:v>1335.8</c:v>
                </c:pt>
                <c:pt idx="334">
                  <c:v>651.4</c:v>
                </c:pt>
                <c:pt idx="335">
                  <c:v>1458.9</c:v>
                </c:pt>
                <c:pt idx="336">
                  <c:v>651.9</c:v>
                </c:pt>
                <c:pt idx="337">
                  <c:v>1690.5</c:v>
                </c:pt>
                <c:pt idx="338">
                  <c:v>1228.0999999999999</c:v>
                </c:pt>
                <c:pt idx="339">
                  <c:v>818.1</c:v>
                </c:pt>
                <c:pt idx="340">
                  <c:v>1795.7</c:v>
                </c:pt>
                <c:pt idx="341">
                  <c:v>1566.4</c:v>
                </c:pt>
                <c:pt idx="342">
                  <c:v>1000</c:v>
                </c:pt>
                <c:pt idx="343">
                  <c:v>1796.9</c:v>
                </c:pt>
                <c:pt idx="344">
                  <c:v>1459.2</c:v>
                </c:pt>
                <c:pt idx="345">
                  <c:v>1106.5999999999999</c:v>
                </c:pt>
                <c:pt idx="346">
                  <c:v>820.8</c:v>
                </c:pt>
                <c:pt idx="347">
                  <c:v>1334.6</c:v>
                </c:pt>
                <c:pt idx="348">
                  <c:v>1689.9</c:v>
                </c:pt>
                <c:pt idx="349">
                  <c:v>1103.9000000000001</c:v>
                </c:pt>
                <c:pt idx="350">
                  <c:v>653.4</c:v>
                </c:pt>
                <c:pt idx="351">
                  <c:v>1231.7</c:v>
                </c:pt>
                <c:pt idx="352">
                  <c:v>819</c:v>
                </c:pt>
                <c:pt idx="353">
                  <c:v>996.9</c:v>
                </c:pt>
                <c:pt idx="354">
                  <c:v>1566.7</c:v>
                </c:pt>
                <c:pt idx="355">
                  <c:v>1796.2</c:v>
                </c:pt>
                <c:pt idx="356">
                  <c:v>653.1</c:v>
                </c:pt>
                <c:pt idx="357">
                  <c:v>1458.2</c:v>
                </c:pt>
                <c:pt idx="358">
                  <c:v>1336</c:v>
                </c:pt>
                <c:pt idx="359">
                  <c:v>999.2</c:v>
                </c:pt>
                <c:pt idx="360">
                  <c:v>652.20000000000005</c:v>
                </c:pt>
                <c:pt idx="361">
                  <c:v>821.4</c:v>
                </c:pt>
                <c:pt idx="362">
                  <c:v>1566.4</c:v>
                </c:pt>
                <c:pt idx="363">
                  <c:v>820.5</c:v>
                </c:pt>
                <c:pt idx="364">
                  <c:v>1689.3</c:v>
                </c:pt>
                <c:pt idx="365">
                  <c:v>1105.2</c:v>
                </c:pt>
                <c:pt idx="366">
                  <c:v>1457.4</c:v>
                </c:pt>
                <c:pt idx="367">
                  <c:v>1796.3</c:v>
                </c:pt>
                <c:pt idx="368">
                  <c:v>1226.5</c:v>
                </c:pt>
                <c:pt idx="369">
                  <c:v>1231.5</c:v>
                </c:pt>
                <c:pt idx="370">
                  <c:v>651.20000000000005</c:v>
                </c:pt>
                <c:pt idx="371">
                  <c:v>1689.2</c:v>
                </c:pt>
                <c:pt idx="372">
                  <c:v>1337.1</c:v>
                </c:pt>
                <c:pt idx="373">
                  <c:v>996.8</c:v>
                </c:pt>
                <c:pt idx="374">
                  <c:v>999</c:v>
                </c:pt>
                <c:pt idx="375">
                  <c:v>652</c:v>
                </c:pt>
                <c:pt idx="376">
                  <c:v>1107.8</c:v>
                </c:pt>
                <c:pt idx="377">
                  <c:v>819.5</c:v>
                </c:pt>
                <c:pt idx="378">
                  <c:v>1565.3</c:v>
                </c:pt>
                <c:pt idx="379">
                  <c:v>1794.3</c:v>
                </c:pt>
                <c:pt idx="380">
                  <c:v>820.9</c:v>
                </c:pt>
                <c:pt idx="381">
                  <c:v>1336.2</c:v>
                </c:pt>
                <c:pt idx="382">
                  <c:v>1459</c:v>
                </c:pt>
                <c:pt idx="383">
                  <c:v>1687.4</c:v>
                </c:pt>
                <c:pt idx="384">
                  <c:v>651.6</c:v>
                </c:pt>
                <c:pt idx="385">
                  <c:v>652.70000000000005</c:v>
                </c:pt>
                <c:pt idx="386">
                  <c:v>1000</c:v>
                </c:pt>
                <c:pt idx="387">
                  <c:v>1107</c:v>
                </c:pt>
                <c:pt idx="388">
                  <c:v>818.8</c:v>
                </c:pt>
                <c:pt idx="389">
                  <c:v>1565.6</c:v>
                </c:pt>
                <c:pt idx="390">
                  <c:v>1796.3</c:v>
                </c:pt>
                <c:pt idx="391">
                  <c:v>1228</c:v>
                </c:pt>
                <c:pt idx="392">
                  <c:v>1690.2</c:v>
                </c:pt>
                <c:pt idx="393">
                  <c:v>821.2</c:v>
                </c:pt>
                <c:pt idx="394">
                  <c:v>1335.8</c:v>
                </c:pt>
                <c:pt idx="395">
                  <c:v>1230.7</c:v>
                </c:pt>
                <c:pt idx="396">
                  <c:v>1459.3</c:v>
                </c:pt>
                <c:pt idx="397">
                  <c:v>651.4</c:v>
                </c:pt>
                <c:pt idx="398">
                  <c:v>1566</c:v>
                </c:pt>
                <c:pt idx="399">
                  <c:v>652.79999999999995</c:v>
                </c:pt>
                <c:pt idx="400">
                  <c:v>1796.4</c:v>
                </c:pt>
                <c:pt idx="401">
                  <c:v>1689.6</c:v>
                </c:pt>
                <c:pt idx="402">
                  <c:v>1106.0999999999999</c:v>
                </c:pt>
                <c:pt idx="403">
                  <c:v>819.1</c:v>
                </c:pt>
                <c:pt idx="404">
                  <c:v>997.4</c:v>
                </c:pt>
                <c:pt idx="405">
                  <c:v>1459</c:v>
                </c:pt>
                <c:pt idx="406">
                  <c:v>1337</c:v>
                </c:pt>
                <c:pt idx="407">
                  <c:v>821.3</c:v>
                </c:pt>
                <c:pt idx="408">
                  <c:v>1000</c:v>
                </c:pt>
                <c:pt idx="409">
                  <c:v>1105.4000000000001</c:v>
                </c:pt>
                <c:pt idx="410">
                  <c:v>1565.7</c:v>
                </c:pt>
                <c:pt idx="411">
                  <c:v>652.29999999999995</c:v>
                </c:pt>
                <c:pt idx="412">
                  <c:v>1799.8</c:v>
                </c:pt>
                <c:pt idx="413">
                  <c:v>1690.5</c:v>
                </c:pt>
                <c:pt idx="414">
                  <c:v>653.20000000000005</c:v>
                </c:pt>
                <c:pt idx="415">
                  <c:v>818.8</c:v>
                </c:pt>
                <c:pt idx="416">
                  <c:v>1460.3</c:v>
                </c:pt>
                <c:pt idx="417">
                  <c:v>1229</c:v>
                </c:pt>
                <c:pt idx="418">
                  <c:v>1796.3</c:v>
                </c:pt>
                <c:pt idx="419">
                  <c:v>1335</c:v>
                </c:pt>
                <c:pt idx="420">
                  <c:v>1226.0999999999999</c:v>
                </c:pt>
                <c:pt idx="421">
                  <c:v>997.6</c:v>
                </c:pt>
                <c:pt idx="422">
                  <c:v>820.8</c:v>
                </c:pt>
                <c:pt idx="423">
                  <c:v>1566.3</c:v>
                </c:pt>
                <c:pt idx="424">
                  <c:v>651.9</c:v>
                </c:pt>
                <c:pt idx="425">
                  <c:v>1798.4</c:v>
                </c:pt>
                <c:pt idx="426">
                  <c:v>1106.9000000000001</c:v>
                </c:pt>
                <c:pt idx="427">
                  <c:v>820</c:v>
                </c:pt>
                <c:pt idx="428">
                  <c:v>1689.8</c:v>
                </c:pt>
                <c:pt idx="429">
                  <c:v>1105.9000000000001</c:v>
                </c:pt>
                <c:pt idx="430">
                  <c:v>999.5</c:v>
                </c:pt>
                <c:pt idx="431">
                  <c:v>652.70000000000005</c:v>
                </c:pt>
                <c:pt idx="432">
                  <c:v>1458</c:v>
                </c:pt>
                <c:pt idx="433">
                  <c:v>1566</c:v>
                </c:pt>
                <c:pt idx="434">
                  <c:v>1336.6</c:v>
                </c:pt>
                <c:pt idx="435">
                  <c:v>651</c:v>
                </c:pt>
                <c:pt idx="436">
                  <c:v>1687.7</c:v>
                </c:pt>
                <c:pt idx="437">
                  <c:v>819.4</c:v>
                </c:pt>
                <c:pt idx="438">
                  <c:v>1230.3</c:v>
                </c:pt>
                <c:pt idx="439">
                  <c:v>998.6</c:v>
                </c:pt>
                <c:pt idx="440">
                  <c:v>1333.6</c:v>
                </c:pt>
                <c:pt idx="441">
                  <c:v>1796.3</c:v>
                </c:pt>
                <c:pt idx="442">
                  <c:v>1460.1</c:v>
                </c:pt>
                <c:pt idx="443">
                  <c:v>820.2</c:v>
                </c:pt>
                <c:pt idx="444">
                  <c:v>1565.6</c:v>
                </c:pt>
                <c:pt idx="445">
                  <c:v>1230.3</c:v>
                </c:pt>
                <c:pt idx="446">
                  <c:v>652.79999999999995</c:v>
                </c:pt>
                <c:pt idx="447">
                  <c:v>653.6</c:v>
                </c:pt>
                <c:pt idx="448">
                  <c:v>1793.7</c:v>
                </c:pt>
                <c:pt idx="449">
                  <c:v>1104.8</c:v>
                </c:pt>
                <c:pt idx="450">
                  <c:v>1689.4</c:v>
                </c:pt>
                <c:pt idx="451">
                  <c:v>998.7</c:v>
                </c:pt>
                <c:pt idx="452">
                  <c:v>819.3</c:v>
                </c:pt>
                <c:pt idx="453">
                  <c:v>1459.3</c:v>
                </c:pt>
                <c:pt idx="454">
                  <c:v>1565</c:v>
                </c:pt>
                <c:pt idx="455">
                  <c:v>820.9</c:v>
                </c:pt>
                <c:pt idx="456">
                  <c:v>1336.2</c:v>
                </c:pt>
                <c:pt idx="457">
                  <c:v>997</c:v>
                </c:pt>
                <c:pt idx="458">
                  <c:v>1106.0999999999999</c:v>
                </c:pt>
                <c:pt idx="459">
                  <c:v>651.79999999999995</c:v>
                </c:pt>
                <c:pt idx="460">
                  <c:v>1687.8</c:v>
                </c:pt>
                <c:pt idx="461">
                  <c:v>652.4</c:v>
                </c:pt>
                <c:pt idx="462">
                  <c:v>1798</c:v>
                </c:pt>
                <c:pt idx="463">
                  <c:v>997.8</c:v>
                </c:pt>
                <c:pt idx="464">
                  <c:v>820.8</c:v>
                </c:pt>
                <c:pt idx="465">
                  <c:v>1230.3</c:v>
                </c:pt>
                <c:pt idx="466">
                  <c:v>1566</c:v>
                </c:pt>
                <c:pt idx="467">
                  <c:v>1335.7</c:v>
                </c:pt>
                <c:pt idx="468">
                  <c:v>1228.5</c:v>
                </c:pt>
                <c:pt idx="469">
                  <c:v>1796</c:v>
                </c:pt>
                <c:pt idx="470">
                  <c:v>1106.4000000000001</c:v>
                </c:pt>
                <c:pt idx="471">
                  <c:v>1458.6</c:v>
                </c:pt>
                <c:pt idx="472">
                  <c:v>819.2</c:v>
                </c:pt>
                <c:pt idx="473">
                  <c:v>1688.7</c:v>
                </c:pt>
                <c:pt idx="474">
                  <c:v>652.20000000000005</c:v>
                </c:pt>
                <c:pt idx="475">
                  <c:v>651.79999999999995</c:v>
                </c:pt>
                <c:pt idx="476">
                  <c:v>999.1</c:v>
                </c:pt>
                <c:pt idx="477">
                  <c:v>1458.1</c:v>
                </c:pt>
                <c:pt idx="478">
                  <c:v>1797.9</c:v>
                </c:pt>
                <c:pt idx="479">
                  <c:v>1566.3</c:v>
                </c:pt>
                <c:pt idx="480">
                  <c:v>1336.4</c:v>
                </c:pt>
                <c:pt idx="481">
                  <c:v>1690.5</c:v>
                </c:pt>
                <c:pt idx="482">
                  <c:v>820.4</c:v>
                </c:pt>
                <c:pt idx="483">
                  <c:v>654.20000000000005</c:v>
                </c:pt>
                <c:pt idx="484">
                  <c:v>1106.5999999999999</c:v>
                </c:pt>
                <c:pt idx="485">
                  <c:v>819.5</c:v>
                </c:pt>
                <c:pt idx="486">
                  <c:v>1105.9000000000001</c:v>
                </c:pt>
                <c:pt idx="487">
                  <c:v>1459.9</c:v>
                </c:pt>
                <c:pt idx="488">
                  <c:v>998.1</c:v>
                </c:pt>
                <c:pt idx="489">
                  <c:v>651.4</c:v>
                </c:pt>
                <c:pt idx="490">
                  <c:v>1229</c:v>
                </c:pt>
                <c:pt idx="491">
                  <c:v>1335.8</c:v>
                </c:pt>
                <c:pt idx="492">
                  <c:v>651.79999999999995</c:v>
                </c:pt>
                <c:pt idx="493">
                  <c:v>818.8</c:v>
                </c:pt>
                <c:pt idx="494">
                  <c:v>1565.7</c:v>
                </c:pt>
                <c:pt idx="495">
                  <c:v>1690.1</c:v>
                </c:pt>
                <c:pt idx="496">
                  <c:v>1230.5999999999999</c:v>
                </c:pt>
                <c:pt idx="497">
                  <c:v>1795.7</c:v>
                </c:pt>
                <c:pt idx="498">
                  <c:v>998.2</c:v>
                </c:pt>
                <c:pt idx="499">
                  <c:v>820.5</c:v>
                </c:pt>
                <c:pt idx="500">
                  <c:v>1460</c:v>
                </c:pt>
                <c:pt idx="501">
                  <c:v>1106.0999999999999</c:v>
                </c:pt>
                <c:pt idx="502">
                  <c:v>1566.5</c:v>
                </c:pt>
                <c:pt idx="503">
                  <c:v>1687.4</c:v>
                </c:pt>
                <c:pt idx="504">
                  <c:v>1335.3</c:v>
                </c:pt>
                <c:pt idx="505">
                  <c:v>819</c:v>
                </c:pt>
                <c:pt idx="506">
                  <c:v>1797.9</c:v>
                </c:pt>
                <c:pt idx="507">
                  <c:v>653.1</c:v>
                </c:pt>
                <c:pt idx="508">
                  <c:v>998.4</c:v>
                </c:pt>
                <c:pt idx="509">
                  <c:v>652.4</c:v>
                </c:pt>
                <c:pt idx="510">
                  <c:v>1796.4</c:v>
                </c:pt>
                <c:pt idx="511">
                  <c:v>1229.5</c:v>
                </c:pt>
                <c:pt idx="512">
                  <c:v>998.8</c:v>
                </c:pt>
                <c:pt idx="513">
                  <c:v>821</c:v>
                </c:pt>
                <c:pt idx="514">
                  <c:v>1228.2</c:v>
                </c:pt>
                <c:pt idx="515">
                  <c:v>1566.9</c:v>
                </c:pt>
                <c:pt idx="516">
                  <c:v>1105.0999999999999</c:v>
                </c:pt>
                <c:pt idx="517">
                  <c:v>1459.1</c:v>
                </c:pt>
                <c:pt idx="518">
                  <c:v>1690.2</c:v>
                </c:pt>
                <c:pt idx="519">
                  <c:v>1335.6</c:v>
                </c:pt>
                <c:pt idx="520">
                  <c:v>819.4</c:v>
                </c:pt>
                <c:pt idx="521">
                  <c:v>650.79999999999995</c:v>
                </c:pt>
                <c:pt idx="522">
                  <c:v>653.4</c:v>
                </c:pt>
                <c:pt idx="523">
                  <c:v>1798.4</c:v>
                </c:pt>
                <c:pt idx="524">
                  <c:v>997.6</c:v>
                </c:pt>
                <c:pt idx="525">
                  <c:v>1459.7</c:v>
                </c:pt>
                <c:pt idx="526">
                  <c:v>1565.5</c:v>
                </c:pt>
                <c:pt idx="527">
                  <c:v>1106.2</c:v>
                </c:pt>
                <c:pt idx="528">
                  <c:v>820.6</c:v>
                </c:pt>
                <c:pt idx="529">
                  <c:v>1687.7</c:v>
                </c:pt>
                <c:pt idx="530">
                  <c:v>1335.5</c:v>
                </c:pt>
                <c:pt idx="531">
                  <c:v>818.8</c:v>
                </c:pt>
                <c:pt idx="532">
                  <c:v>652.70000000000005</c:v>
                </c:pt>
                <c:pt idx="533">
                  <c:v>1796.5</c:v>
                </c:pt>
                <c:pt idx="534">
                  <c:v>1566.8</c:v>
                </c:pt>
                <c:pt idx="535">
                  <c:v>1458.8</c:v>
                </c:pt>
                <c:pt idx="536">
                  <c:v>1685.3</c:v>
                </c:pt>
                <c:pt idx="537">
                  <c:v>652.29999999999995</c:v>
                </c:pt>
                <c:pt idx="538">
                  <c:v>1233.4000000000001</c:v>
                </c:pt>
                <c:pt idx="539">
                  <c:v>998</c:v>
                </c:pt>
                <c:pt idx="540">
                  <c:v>820.2</c:v>
                </c:pt>
                <c:pt idx="541">
                  <c:v>1336.1</c:v>
                </c:pt>
                <c:pt idx="542">
                  <c:v>1106.5</c:v>
                </c:pt>
                <c:pt idx="543">
                  <c:v>1793</c:v>
                </c:pt>
                <c:pt idx="544">
                  <c:v>1224.8</c:v>
                </c:pt>
                <c:pt idx="545">
                  <c:v>651.5</c:v>
                </c:pt>
                <c:pt idx="546">
                  <c:v>1106.4000000000001</c:v>
                </c:pt>
                <c:pt idx="547">
                  <c:v>1689</c:v>
                </c:pt>
                <c:pt idx="548">
                  <c:v>1566.9</c:v>
                </c:pt>
                <c:pt idx="549">
                  <c:v>820</c:v>
                </c:pt>
                <c:pt idx="550">
                  <c:v>998.8</c:v>
                </c:pt>
                <c:pt idx="551">
                  <c:v>1458.8</c:v>
                </c:pt>
                <c:pt idx="552">
                  <c:v>652.70000000000005</c:v>
                </c:pt>
                <c:pt idx="553">
                  <c:v>1335.6</c:v>
                </c:pt>
                <c:pt idx="554">
                  <c:v>652.9</c:v>
                </c:pt>
                <c:pt idx="555">
                  <c:v>1000.1</c:v>
                </c:pt>
                <c:pt idx="556">
                  <c:v>1796.9</c:v>
                </c:pt>
                <c:pt idx="557">
                  <c:v>820.8</c:v>
                </c:pt>
                <c:pt idx="558">
                  <c:v>1687.7</c:v>
                </c:pt>
                <c:pt idx="559">
                  <c:v>1566.1</c:v>
                </c:pt>
                <c:pt idx="560">
                  <c:v>821</c:v>
                </c:pt>
                <c:pt idx="561">
                  <c:v>1459.8</c:v>
                </c:pt>
                <c:pt idx="562">
                  <c:v>1796.6</c:v>
                </c:pt>
                <c:pt idx="563">
                  <c:v>1226</c:v>
                </c:pt>
                <c:pt idx="564">
                  <c:v>1231.7</c:v>
                </c:pt>
                <c:pt idx="565">
                  <c:v>1106.0999999999999</c:v>
                </c:pt>
                <c:pt idx="566">
                  <c:v>1338.5</c:v>
                </c:pt>
                <c:pt idx="567">
                  <c:v>998.8</c:v>
                </c:pt>
                <c:pt idx="568">
                  <c:v>652.79999999999995</c:v>
                </c:pt>
                <c:pt idx="569">
                  <c:v>652.4</c:v>
                </c:pt>
                <c:pt idx="570">
                  <c:v>1105.2</c:v>
                </c:pt>
                <c:pt idx="571">
                  <c:v>818.3</c:v>
                </c:pt>
                <c:pt idx="572">
                  <c:v>1692.9</c:v>
                </c:pt>
                <c:pt idx="573">
                  <c:v>1566.2</c:v>
                </c:pt>
                <c:pt idx="574">
                  <c:v>1337.1</c:v>
                </c:pt>
                <c:pt idx="575">
                  <c:v>820</c:v>
                </c:pt>
                <c:pt idx="576">
                  <c:v>1794</c:v>
                </c:pt>
                <c:pt idx="577">
                  <c:v>1459</c:v>
                </c:pt>
                <c:pt idx="578">
                  <c:v>996.8</c:v>
                </c:pt>
                <c:pt idx="579">
                  <c:v>652.79999999999995</c:v>
                </c:pt>
                <c:pt idx="580">
                  <c:v>1565.2</c:v>
                </c:pt>
                <c:pt idx="581">
                  <c:v>651.9</c:v>
                </c:pt>
                <c:pt idx="582">
                  <c:v>819.5</c:v>
                </c:pt>
                <c:pt idx="583">
                  <c:v>997.8</c:v>
                </c:pt>
                <c:pt idx="584">
                  <c:v>1685.6</c:v>
                </c:pt>
                <c:pt idx="585">
                  <c:v>1796.1</c:v>
                </c:pt>
                <c:pt idx="586">
                  <c:v>1458.8</c:v>
                </c:pt>
                <c:pt idx="587">
                  <c:v>1233.5999999999999</c:v>
                </c:pt>
                <c:pt idx="588">
                  <c:v>1333.5</c:v>
                </c:pt>
                <c:pt idx="589">
                  <c:v>821.3</c:v>
                </c:pt>
                <c:pt idx="590">
                  <c:v>652</c:v>
                </c:pt>
                <c:pt idx="591">
                  <c:v>1106.7</c:v>
                </c:pt>
                <c:pt idx="592">
                  <c:v>999.2</c:v>
                </c:pt>
                <c:pt idx="593">
                  <c:v>1226</c:v>
                </c:pt>
                <c:pt idx="594">
                  <c:v>1798.1</c:v>
                </c:pt>
                <c:pt idx="595">
                  <c:v>1688.9</c:v>
                </c:pt>
                <c:pt idx="596">
                  <c:v>1566.8</c:v>
                </c:pt>
                <c:pt idx="597">
                  <c:v>1106.7</c:v>
                </c:pt>
                <c:pt idx="598">
                  <c:v>653.1</c:v>
                </c:pt>
                <c:pt idx="599">
                  <c:v>998.2</c:v>
                </c:pt>
                <c:pt idx="600">
                  <c:v>1460.1</c:v>
                </c:pt>
                <c:pt idx="601">
                  <c:v>820.2</c:v>
                </c:pt>
                <c:pt idx="602">
                  <c:v>819.8</c:v>
                </c:pt>
                <c:pt idx="603">
                  <c:v>1332.2</c:v>
                </c:pt>
                <c:pt idx="604">
                  <c:v>653.5</c:v>
                </c:pt>
                <c:pt idx="605">
                  <c:v>1692.9</c:v>
                </c:pt>
                <c:pt idx="606">
                  <c:v>1795.7</c:v>
                </c:pt>
                <c:pt idx="607">
                  <c:v>1566</c:v>
                </c:pt>
                <c:pt idx="608">
                  <c:v>1106.3</c:v>
                </c:pt>
                <c:pt idx="609">
                  <c:v>1230.8</c:v>
                </c:pt>
                <c:pt idx="610">
                  <c:v>819.5</c:v>
                </c:pt>
                <c:pt idx="611">
                  <c:v>1459.4</c:v>
                </c:pt>
                <c:pt idx="612">
                  <c:v>997.6</c:v>
                </c:pt>
                <c:pt idx="613">
                  <c:v>1336.7</c:v>
                </c:pt>
                <c:pt idx="614">
                  <c:v>1796.3</c:v>
                </c:pt>
                <c:pt idx="615">
                  <c:v>651.70000000000005</c:v>
                </c:pt>
                <c:pt idx="616">
                  <c:v>653.4</c:v>
                </c:pt>
                <c:pt idx="617">
                  <c:v>820.2</c:v>
                </c:pt>
                <c:pt idx="618">
                  <c:v>1682.4</c:v>
                </c:pt>
                <c:pt idx="619">
                  <c:v>1107.2</c:v>
                </c:pt>
                <c:pt idx="620">
                  <c:v>1225.4000000000001</c:v>
                </c:pt>
                <c:pt idx="621">
                  <c:v>1566.4</c:v>
                </c:pt>
                <c:pt idx="622">
                  <c:v>1460.2</c:v>
                </c:pt>
                <c:pt idx="623">
                  <c:v>820.4</c:v>
                </c:pt>
                <c:pt idx="624">
                  <c:v>1335.8</c:v>
                </c:pt>
                <c:pt idx="625">
                  <c:v>998</c:v>
                </c:pt>
                <c:pt idx="626">
                  <c:v>1230.9000000000001</c:v>
                </c:pt>
                <c:pt idx="627">
                  <c:v>1566</c:v>
                </c:pt>
                <c:pt idx="628">
                  <c:v>652.1</c:v>
                </c:pt>
                <c:pt idx="629">
                  <c:v>1796.3</c:v>
                </c:pt>
                <c:pt idx="630">
                  <c:v>652.20000000000005</c:v>
                </c:pt>
                <c:pt idx="631">
                  <c:v>1685.5</c:v>
                </c:pt>
                <c:pt idx="632">
                  <c:v>1105.4000000000001</c:v>
                </c:pt>
                <c:pt idx="633">
                  <c:v>819.4</c:v>
                </c:pt>
                <c:pt idx="634">
                  <c:v>997.2</c:v>
                </c:pt>
                <c:pt idx="635">
                  <c:v>1458</c:v>
                </c:pt>
                <c:pt idx="636">
                  <c:v>1796.3</c:v>
                </c:pt>
                <c:pt idx="637">
                  <c:v>820.1</c:v>
                </c:pt>
                <c:pt idx="638">
                  <c:v>1688.9</c:v>
                </c:pt>
                <c:pt idx="639">
                  <c:v>1336.6</c:v>
                </c:pt>
                <c:pt idx="640">
                  <c:v>999</c:v>
                </c:pt>
                <c:pt idx="641">
                  <c:v>652</c:v>
                </c:pt>
                <c:pt idx="642">
                  <c:v>1566.8</c:v>
                </c:pt>
                <c:pt idx="643">
                  <c:v>652.29999999999995</c:v>
                </c:pt>
                <c:pt idx="644">
                  <c:v>1794.1</c:v>
                </c:pt>
                <c:pt idx="645">
                  <c:v>1105.8</c:v>
                </c:pt>
                <c:pt idx="646">
                  <c:v>1461.9</c:v>
                </c:pt>
                <c:pt idx="647">
                  <c:v>1690.1</c:v>
                </c:pt>
                <c:pt idx="648">
                  <c:v>1227</c:v>
                </c:pt>
                <c:pt idx="649">
                  <c:v>1230.2</c:v>
                </c:pt>
                <c:pt idx="650">
                  <c:v>653.5</c:v>
                </c:pt>
                <c:pt idx="651">
                  <c:v>998.3</c:v>
                </c:pt>
                <c:pt idx="652">
                  <c:v>816.3</c:v>
                </c:pt>
                <c:pt idx="653">
                  <c:v>1336.6</c:v>
                </c:pt>
                <c:pt idx="654">
                  <c:v>1564.4</c:v>
                </c:pt>
                <c:pt idx="655">
                  <c:v>1107.2</c:v>
                </c:pt>
                <c:pt idx="656">
                  <c:v>1796.6</c:v>
                </c:pt>
                <c:pt idx="657">
                  <c:v>1462.4</c:v>
                </c:pt>
                <c:pt idx="658">
                  <c:v>652.9</c:v>
                </c:pt>
                <c:pt idx="659">
                  <c:v>1693</c:v>
                </c:pt>
                <c:pt idx="660">
                  <c:v>812.4</c:v>
                </c:pt>
                <c:pt idx="661">
                  <c:v>651.70000000000005</c:v>
                </c:pt>
                <c:pt idx="662">
                  <c:v>997.8</c:v>
                </c:pt>
                <c:pt idx="663">
                  <c:v>1336</c:v>
                </c:pt>
                <c:pt idx="664">
                  <c:v>1794.6</c:v>
                </c:pt>
                <c:pt idx="665">
                  <c:v>651.1</c:v>
                </c:pt>
                <c:pt idx="666">
                  <c:v>1105.5</c:v>
                </c:pt>
                <c:pt idx="667">
                  <c:v>1564.7</c:v>
                </c:pt>
                <c:pt idx="668">
                  <c:v>679.9</c:v>
                </c:pt>
                <c:pt idx="669">
                  <c:v>651.9</c:v>
                </c:pt>
                <c:pt idx="670">
                  <c:v>650.4</c:v>
                </c:pt>
                <c:pt idx="671">
                  <c:v>1454.9</c:v>
                </c:pt>
                <c:pt idx="672">
                  <c:v>1227.2</c:v>
                </c:pt>
                <c:pt idx="673">
                  <c:v>650.20000000000005</c:v>
                </c:pt>
                <c:pt idx="674">
                  <c:v>651.20000000000005</c:v>
                </c:pt>
                <c:pt idx="675">
                  <c:v>997.8</c:v>
                </c:pt>
                <c:pt idx="676">
                  <c:v>1336</c:v>
                </c:pt>
                <c:pt idx="677">
                  <c:v>689.4</c:v>
                </c:pt>
                <c:pt idx="678">
                  <c:v>1689.3</c:v>
                </c:pt>
                <c:pt idx="679">
                  <c:v>1231.2</c:v>
                </c:pt>
                <c:pt idx="680">
                  <c:v>668.6</c:v>
                </c:pt>
                <c:pt idx="681">
                  <c:v>1104.5</c:v>
                </c:pt>
                <c:pt idx="682">
                  <c:v>713.3</c:v>
                </c:pt>
                <c:pt idx="683">
                  <c:v>1798</c:v>
                </c:pt>
                <c:pt idx="684">
                  <c:v>696.6</c:v>
                </c:pt>
                <c:pt idx="685">
                  <c:v>1566.5</c:v>
                </c:pt>
                <c:pt idx="686">
                  <c:v>659.9</c:v>
                </c:pt>
                <c:pt idx="687">
                  <c:v>747.2</c:v>
                </c:pt>
                <c:pt idx="688">
                  <c:v>704.7</c:v>
                </c:pt>
                <c:pt idx="689">
                  <c:v>998.1</c:v>
                </c:pt>
                <c:pt idx="690">
                  <c:v>723.1</c:v>
                </c:pt>
                <c:pt idx="691">
                  <c:v>731.7</c:v>
                </c:pt>
                <c:pt idx="692">
                  <c:v>1457.5</c:v>
                </c:pt>
                <c:pt idx="693">
                  <c:v>1690.9</c:v>
                </c:pt>
                <c:pt idx="694">
                  <c:v>739.1</c:v>
                </c:pt>
                <c:pt idx="695">
                  <c:v>1565.9</c:v>
                </c:pt>
                <c:pt idx="696">
                  <c:v>1336</c:v>
                </c:pt>
                <c:pt idx="697">
                  <c:v>758.5</c:v>
                </c:pt>
                <c:pt idx="698">
                  <c:v>998.9</c:v>
                </c:pt>
                <c:pt idx="699">
                  <c:v>1797.6</c:v>
                </c:pt>
                <c:pt idx="700">
                  <c:v>818.9</c:v>
                </c:pt>
                <c:pt idx="701">
                  <c:v>782.8</c:v>
                </c:pt>
                <c:pt idx="702">
                  <c:v>774.8</c:v>
                </c:pt>
                <c:pt idx="703">
                  <c:v>800.5</c:v>
                </c:pt>
                <c:pt idx="704">
                  <c:v>1459.4</c:v>
                </c:pt>
                <c:pt idx="705">
                  <c:v>1226.8</c:v>
                </c:pt>
                <c:pt idx="706">
                  <c:v>1107.3</c:v>
                </c:pt>
                <c:pt idx="707">
                  <c:v>766.8</c:v>
                </c:pt>
                <c:pt idx="708">
                  <c:v>1686</c:v>
                </c:pt>
                <c:pt idx="709">
                  <c:v>809.2</c:v>
                </c:pt>
                <c:pt idx="710">
                  <c:v>1566.5</c:v>
                </c:pt>
                <c:pt idx="711">
                  <c:v>1797.7</c:v>
                </c:pt>
                <c:pt idx="712">
                  <c:v>1227.5</c:v>
                </c:pt>
                <c:pt idx="713">
                  <c:v>1336.4</c:v>
                </c:pt>
                <c:pt idx="714">
                  <c:v>790.9</c:v>
                </c:pt>
                <c:pt idx="715">
                  <c:v>823.5</c:v>
                </c:pt>
                <c:pt idx="716">
                  <c:v>997.3</c:v>
                </c:pt>
                <c:pt idx="717">
                  <c:v>818</c:v>
                </c:pt>
                <c:pt idx="718">
                  <c:v>822.6</c:v>
                </c:pt>
                <c:pt idx="719">
                  <c:v>822.5</c:v>
                </c:pt>
                <c:pt idx="720">
                  <c:v>1108.7</c:v>
                </c:pt>
                <c:pt idx="721">
                  <c:v>1457.9</c:v>
                </c:pt>
                <c:pt idx="722">
                  <c:v>1690.6</c:v>
                </c:pt>
                <c:pt idx="723">
                  <c:v>822.7</c:v>
                </c:pt>
                <c:pt idx="724">
                  <c:v>822</c:v>
                </c:pt>
                <c:pt idx="725">
                  <c:v>997.8</c:v>
                </c:pt>
                <c:pt idx="726">
                  <c:v>1801.8</c:v>
                </c:pt>
                <c:pt idx="727">
                  <c:v>826.2</c:v>
                </c:pt>
                <c:pt idx="728">
                  <c:v>1336.9</c:v>
                </c:pt>
                <c:pt idx="729">
                  <c:v>1564.8</c:v>
                </c:pt>
                <c:pt idx="730">
                  <c:v>1106.8</c:v>
                </c:pt>
                <c:pt idx="731">
                  <c:v>1688.9</c:v>
                </c:pt>
                <c:pt idx="732">
                  <c:v>1459.6</c:v>
                </c:pt>
                <c:pt idx="733">
                  <c:v>996.9</c:v>
                </c:pt>
                <c:pt idx="734">
                  <c:v>1335.2</c:v>
                </c:pt>
                <c:pt idx="735">
                  <c:v>1795.7</c:v>
                </c:pt>
                <c:pt idx="736">
                  <c:v>1228.5</c:v>
                </c:pt>
                <c:pt idx="737">
                  <c:v>1567.1</c:v>
                </c:pt>
                <c:pt idx="738">
                  <c:v>1105.7</c:v>
                </c:pt>
                <c:pt idx="739">
                  <c:v>1229.9000000000001</c:v>
                </c:pt>
                <c:pt idx="740">
                  <c:v>997</c:v>
                </c:pt>
                <c:pt idx="741">
                  <c:v>1692.4</c:v>
                </c:pt>
                <c:pt idx="742">
                  <c:v>1793.2</c:v>
                </c:pt>
                <c:pt idx="743">
                  <c:v>1456.7</c:v>
                </c:pt>
                <c:pt idx="744">
                  <c:v>1566.1</c:v>
                </c:pt>
                <c:pt idx="745">
                  <c:v>996.6</c:v>
                </c:pt>
                <c:pt idx="746">
                  <c:v>1107.5</c:v>
                </c:pt>
                <c:pt idx="747">
                  <c:v>1335.9</c:v>
                </c:pt>
                <c:pt idx="748">
                  <c:v>1690.2</c:v>
                </c:pt>
                <c:pt idx="749">
                  <c:v>1794.4</c:v>
                </c:pt>
                <c:pt idx="750">
                  <c:v>1566</c:v>
                </c:pt>
                <c:pt idx="751">
                  <c:v>1459.8</c:v>
                </c:pt>
                <c:pt idx="752">
                  <c:v>1227.4000000000001</c:v>
                </c:pt>
                <c:pt idx="753">
                  <c:v>1230.2</c:v>
                </c:pt>
                <c:pt idx="754">
                  <c:v>1336.7</c:v>
                </c:pt>
                <c:pt idx="755">
                  <c:v>999.3</c:v>
                </c:pt>
                <c:pt idx="756">
                  <c:v>1796.7</c:v>
                </c:pt>
                <c:pt idx="757">
                  <c:v>1683.2</c:v>
                </c:pt>
                <c:pt idx="758">
                  <c:v>1458.9</c:v>
                </c:pt>
                <c:pt idx="759">
                  <c:v>1106.4000000000001</c:v>
                </c:pt>
                <c:pt idx="760">
                  <c:v>1106</c:v>
                </c:pt>
                <c:pt idx="761">
                  <c:v>1336.1</c:v>
                </c:pt>
                <c:pt idx="762">
                  <c:v>1566.1</c:v>
                </c:pt>
                <c:pt idx="763">
                  <c:v>999.8</c:v>
                </c:pt>
                <c:pt idx="764">
                  <c:v>1795.2</c:v>
                </c:pt>
                <c:pt idx="765">
                  <c:v>1565</c:v>
                </c:pt>
                <c:pt idx="766">
                  <c:v>1687.6</c:v>
                </c:pt>
                <c:pt idx="767">
                  <c:v>1459.8</c:v>
                </c:pt>
                <c:pt idx="768">
                  <c:v>1336</c:v>
                </c:pt>
                <c:pt idx="769">
                  <c:v>997.5</c:v>
                </c:pt>
                <c:pt idx="770">
                  <c:v>1796.8</c:v>
                </c:pt>
                <c:pt idx="771">
                  <c:v>1227.8</c:v>
                </c:pt>
                <c:pt idx="772">
                  <c:v>1231</c:v>
                </c:pt>
                <c:pt idx="773">
                  <c:v>1107.8</c:v>
                </c:pt>
                <c:pt idx="774">
                  <c:v>1687.8</c:v>
                </c:pt>
                <c:pt idx="775">
                  <c:v>1105.2</c:v>
                </c:pt>
                <c:pt idx="776">
                  <c:v>1565</c:v>
                </c:pt>
                <c:pt idx="777">
                  <c:v>998</c:v>
                </c:pt>
                <c:pt idx="778">
                  <c:v>1459.7</c:v>
                </c:pt>
                <c:pt idx="779">
                  <c:v>1335</c:v>
                </c:pt>
                <c:pt idx="780">
                  <c:v>1798.7</c:v>
                </c:pt>
                <c:pt idx="781">
                  <c:v>1687.8</c:v>
                </c:pt>
                <c:pt idx="782">
                  <c:v>997.9</c:v>
                </c:pt>
                <c:pt idx="783">
                  <c:v>1457.7</c:v>
                </c:pt>
                <c:pt idx="784">
                  <c:v>999</c:v>
                </c:pt>
                <c:pt idx="785">
                  <c:v>1796.8</c:v>
                </c:pt>
                <c:pt idx="786">
                  <c:v>1231.5999999999999</c:v>
                </c:pt>
                <c:pt idx="787">
                  <c:v>1225.5</c:v>
                </c:pt>
                <c:pt idx="788">
                  <c:v>1689.9</c:v>
                </c:pt>
                <c:pt idx="789">
                  <c:v>1568</c:v>
                </c:pt>
                <c:pt idx="790">
                  <c:v>1107</c:v>
                </c:pt>
                <c:pt idx="791">
                  <c:v>1336.8</c:v>
                </c:pt>
                <c:pt idx="792">
                  <c:v>1458.8</c:v>
                </c:pt>
                <c:pt idx="793">
                  <c:v>1797.7</c:v>
                </c:pt>
                <c:pt idx="794">
                  <c:v>1565.2</c:v>
                </c:pt>
                <c:pt idx="795">
                  <c:v>1105.8</c:v>
                </c:pt>
                <c:pt idx="796">
                  <c:v>998.4</c:v>
                </c:pt>
                <c:pt idx="797">
                  <c:v>1688.9</c:v>
                </c:pt>
                <c:pt idx="798">
                  <c:v>1336.2</c:v>
                </c:pt>
                <c:pt idx="799">
                  <c:v>1105.2</c:v>
                </c:pt>
                <c:pt idx="800">
                  <c:v>1458.8</c:v>
                </c:pt>
                <c:pt idx="801">
                  <c:v>1793.6</c:v>
                </c:pt>
                <c:pt idx="802">
                  <c:v>1566.7</c:v>
                </c:pt>
                <c:pt idx="803">
                  <c:v>1334.8</c:v>
                </c:pt>
                <c:pt idx="804">
                  <c:v>998.6</c:v>
                </c:pt>
                <c:pt idx="805">
                  <c:v>1796.5</c:v>
                </c:pt>
                <c:pt idx="806">
                  <c:v>1690.5</c:v>
                </c:pt>
                <c:pt idx="807">
                  <c:v>1231.9000000000001</c:v>
                </c:pt>
                <c:pt idx="808">
                  <c:v>1226.3</c:v>
                </c:pt>
                <c:pt idx="809">
                  <c:v>1565.3</c:v>
                </c:pt>
                <c:pt idx="810">
                  <c:v>1459.8</c:v>
                </c:pt>
                <c:pt idx="811">
                  <c:v>1689.7</c:v>
                </c:pt>
                <c:pt idx="812">
                  <c:v>998</c:v>
                </c:pt>
                <c:pt idx="813">
                  <c:v>1106.5</c:v>
                </c:pt>
                <c:pt idx="814">
                  <c:v>1336.3</c:v>
                </c:pt>
                <c:pt idx="815">
                  <c:v>1106.8</c:v>
                </c:pt>
                <c:pt idx="816">
                  <c:v>998.8</c:v>
                </c:pt>
                <c:pt idx="817">
                  <c:v>1796.3</c:v>
                </c:pt>
                <c:pt idx="818">
                  <c:v>1460.1</c:v>
                </c:pt>
                <c:pt idx="819">
                  <c:v>1566</c:v>
                </c:pt>
                <c:pt idx="820">
                  <c:v>1230.4000000000001</c:v>
                </c:pt>
                <c:pt idx="821">
                  <c:v>1686.2</c:v>
                </c:pt>
                <c:pt idx="822">
                  <c:v>1796.7</c:v>
                </c:pt>
                <c:pt idx="823">
                  <c:v>1336.6</c:v>
                </c:pt>
                <c:pt idx="824">
                  <c:v>1566.1</c:v>
                </c:pt>
                <c:pt idx="825">
                  <c:v>999.9</c:v>
                </c:pt>
                <c:pt idx="826">
                  <c:v>1458.7</c:v>
                </c:pt>
                <c:pt idx="827">
                  <c:v>1690.1</c:v>
                </c:pt>
                <c:pt idx="828">
                  <c:v>1796</c:v>
                </c:pt>
                <c:pt idx="829">
                  <c:v>1226</c:v>
                </c:pt>
                <c:pt idx="830">
                  <c:v>1333.2</c:v>
                </c:pt>
                <c:pt idx="831">
                  <c:v>1105.2</c:v>
                </c:pt>
                <c:pt idx="832">
                  <c:v>1106.8</c:v>
                </c:pt>
                <c:pt idx="833">
                  <c:v>998.9</c:v>
                </c:pt>
                <c:pt idx="834">
                  <c:v>1565.9</c:v>
                </c:pt>
                <c:pt idx="835">
                  <c:v>1683</c:v>
                </c:pt>
                <c:pt idx="836">
                  <c:v>1233</c:v>
                </c:pt>
                <c:pt idx="837">
                  <c:v>1796.9</c:v>
                </c:pt>
                <c:pt idx="838">
                  <c:v>1459.9</c:v>
                </c:pt>
                <c:pt idx="839">
                  <c:v>1336.6</c:v>
                </c:pt>
                <c:pt idx="840">
                  <c:v>998.1</c:v>
                </c:pt>
                <c:pt idx="841">
                  <c:v>1796.8</c:v>
                </c:pt>
                <c:pt idx="842">
                  <c:v>1459.1</c:v>
                </c:pt>
                <c:pt idx="843">
                  <c:v>1686.2</c:v>
                </c:pt>
                <c:pt idx="844">
                  <c:v>1105.4000000000001</c:v>
                </c:pt>
                <c:pt idx="845">
                  <c:v>1566</c:v>
                </c:pt>
                <c:pt idx="846">
                  <c:v>1225.3</c:v>
                </c:pt>
                <c:pt idx="847">
                  <c:v>996.9</c:v>
                </c:pt>
                <c:pt idx="848">
                  <c:v>1798.8</c:v>
                </c:pt>
                <c:pt idx="849">
                  <c:v>997.8</c:v>
                </c:pt>
                <c:pt idx="850">
                  <c:v>1232.2</c:v>
                </c:pt>
                <c:pt idx="851">
                  <c:v>1337.1</c:v>
                </c:pt>
                <c:pt idx="852">
                  <c:v>1691.6</c:v>
                </c:pt>
                <c:pt idx="853">
                  <c:v>1457.8</c:v>
                </c:pt>
                <c:pt idx="854">
                  <c:v>1106.2</c:v>
                </c:pt>
                <c:pt idx="855">
                  <c:v>1566.3</c:v>
                </c:pt>
                <c:pt idx="856">
                  <c:v>999.1</c:v>
                </c:pt>
                <c:pt idx="857">
                  <c:v>1106.8</c:v>
                </c:pt>
                <c:pt idx="858">
                  <c:v>1794.9</c:v>
                </c:pt>
                <c:pt idx="859">
                  <c:v>1566.4</c:v>
                </c:pt>
                <c:pt idx="860">
                  <c:v>1691.7</c:v>
                </c:pt>
                <c:pt idx="861">
                  <c:v>1336.7</c:v>
                </c:pt>
                <c:pt idx="862">
                  <c:v>1458.1</c:v>
                </c:pt>
                <c:pt idx="863">
                  <c:v>1796.6</c:v>
                </c:pt>
                <c:pt idx="864">
                  <c:v>999.2</c:v>
                </c:pt>
                <c:pt idx="865">
                  <c:v>1226</c:v>
                </c:pt>
                <c:pt idx="866">
                  <c:v>1335.5</c:v>
                </c:pt>
                <c:pt idx="867">
                  <c:v>1228.3</c:v>
                </c:pt>
                <c:pt idx="868">
                  <c:v>1457.9</c:v>
                </c:pt>
                <c:pt idx="869">
                  <c:v>1688.6</c:v>
                </c:pt>
                <c:pt idx="870">
                  <c:v>1566.7</c:v>
                </c:pt>
                <c:pt idx="871">
                  <c:v>1105.8</c:v>
                </c:pt>
                <c:pt idx="872">
                  <c:v>1105.9000000000001</c:v>
                </c:pt>
                <c:pt idx="873">
                  <c:v>1686.1</c:v>
                </c:pt>
                <c:pt idx="874">
                  <c:v>1794.8</c:v>
                </c:pt>
                <c:pt idx="875">
                  <c:v>998</c:v>
                </c:pt>
                <c:pt idx="876">
                  <c:v>1336.7</c:v>
                </c:pt>
                <c:pt idx="877">
                  <c:v>1563.8</c:v>
                </c:pt>
                <c:pt idx="878">
                  <c:v>1797.5</c:v>
                </c:pt>
                <c:pt idx="879">
                  <c:v>997.7</c:v>
                </c:pt>
                <c:pt idx="880">
                  <c:v>1459.9</c:v>
                </c:pt>
                <c:pt idx="881">
                  <c:v>1336.6</c:v>
                </c:pt>
                <c:pt idx="882">
                  <c:v>1232</c:v>
                </c:pt>
                <c:pt idx="883">
                  <c:v>1457.4</c:v>
                </c:pt>
                <c:pt idx="884">
                  <c:v>1227.2</c:v>
                </c:pt>
                <c:pt idx="885">
                  <c:v>1565.5</c:v>
                </c:pt>
                <c:pt idx="886">
                  <c:v>1687.9</c:v>
                </c:pt>
                <c:pt idx="887">
                  <c:v>1105.5999999999999</c:v>
                </c:pt>
                <c:pt idx="888">
                  <c:v>1796.1</c:v>
                </c:pt>
                <c:pt idx="889">
                  <c:v>998.2</c:v>
                </c:pt>
                <c:pt idx="890">
                  <c:v>1106.2</c:v>
                </c:pt>
                <c:pt idx="891">
                  <c:v>1567.1</c:v>
                </c:pt>
                <c:pt idx="892">
                  <c:v>1691.7</c:v>
                </c:pt>
                <c:pt idx="893">
                  <c:v>998.9</c:v>
                </c:pt>
                <c:pt idx="894">
                  <c:v>1794.5</c:v>
                </c:pt>
                <c:pt idx="895">
                  <c:v>1457.4</c:v>
                </c:pt>
                <c:pt idx="896">
                  <c:v>1336.1</c:v>
                </c:pt>
                <c:pt idx="897">
                  <c:v>1568</c:v>
                </c:pt>
                <c:pt idx="898">
                  <c:v>1228.8</c:v>
                </c:pt>
                <c:pt idx="899">
                  <c:v>1336.4</c:v>
                </c:pt>
                <c:pt idx="900">
                  <c:v>998.1</c:v>
                </c:pt>
                <c:pt idx="901">
                  <c:v>1687.1</c:v>
                </c:pt>
                <c:pt idx="902">
                  <c:v>1228.0999999999999</c:v>
                </c:pt>
                <c:pt idx="903">
                  <c:v>1795</c:v>
                </c:pt>
                <c:pt idx="904">
                  <c:v>1106.2</c:v>
                </c:pt>
                <c:pt idx="905">
                  <c:v>1458.9</c:v>
                </c:pt>
                <c:pt idx="906">
                  <c:v>996.7</c:v>
                </c:pt>
                <c:pt idx="907">
                  <c:v>1336.8</c:v>
                </c:pt>
                <c:pt idx="908">
                  <c:v>1566.2</c:v>
                </c:pt>
                <c:pt idx="909">
                  <c:v>1799.1</c:v>
                </c:pt>
                <c:pt idx="910">
                  <c:v>1689.1</c:v>
                </c:pt>
                <c:pt idx="911">
                  <c:v>1460.1</c:v>
                </c:pt>
                <c:pt idx="912">
                  <c:v>997.2</c:v>
                </c:pt>
                <c:pt idx="913">
                  <c:v>1106.4000000000001</c:v>
                </c:pt>
                <c:pt idx="914">
                  <c:v>1106.5999999999999</c:v>
                </c:pt>
                <c:pt idx="915">
                  <c:v>1689.8</c:v>
                </c:pt>
                <c:pt idx="916">
                  <c:v>1337.6</c:v>
                </c:pt>
                <c:pt idx="917">
                  <c:v>1227.0999999999999</c:v>
                </c:pt>
                <c:pt idx="918">
                  <c:v>1231.7</c:v>
                </c:pt>
                <c:pt idx="919">
                  <c:v>1565.9</c:v>
                </c:pt>
                <c:pt idx="920">
                  <c:v>997.9</c:v>
                </c:pt>
                <c:pt idx="921">
                  <c:v>1794.2</c:v>
                </c:pt>
                <c:pt idx="922">
                  <c:v>1800.1</c:v>
                </c:pt>
                <c:pt idx="923">
                  <c:v>1457.9</c:v>
                </c:pt>
                <c:pt idx="924">
                  <c:v>1690.6</c:v>
                </c:pt>
                <c:pt idx="925">
                  <c:v>999.5</c:v>
                </c:pt>
                <c:pt idx="926">
                  <c:v>1336.2</c:v>
                </c:pt>
                <c:pt idx="927">
                  <c:v>1565.9</c:v>
                </c:pt>
                <c:pt idx="928">
                  <c:v>1103.8</c:v>
                </c:pt>
                <c:pt idx="929">
                  <c:v>1107</c:v>
                </c:pt>
                <c:pt idx="930">
                  <c:v>1459.7</c:v>
                </c:pt>
                <c:pt idx="931">
                  <c:v>1796.3</c:v>
                </c:pt>
                <c:pt idx="932">
                  <c:v>1232</c:v>
                </c:pt>
                <c:pt idx="933">
                  <c:v>1689.1</c:v>
                </c:pt>
                <c:pt idx="934">
                  <c:v>1006</c:v>
                </c:pt>
                <c:pt idx="935">
                  <c:v>1566.8</c:v>
                </c:pt>
                <c:pt idx="936">
                  <c:v>1335.8</c:v>
                </c:pt>
                <c:pt idx="937">
                  <c:v>1459.1</c:v>
                </c:pt>
                <c:pt idx="938">
                  <c:v>1224.2</c:v>
                </c:pt>
                <c:pt idx="939">
                  <c:v>1688.6</c:v>
                </c:pt>
                <c:pt idx="940">
                  <c:v>1798.3</c:v>
                </c:pt>
                <c:pt idx="941">
                  <c:v>1565.2</c:v>
                </c:pt>
                <c:pt idx="942">
                  <c:v>1336.4</c:v>
                </c:pt>
                <c:pt idx="943">
                  <c:v>1232.7</c:v>
                </c:pt>
                <c:pt idx="944">
                  <c:v>1012.3</c:v>
                </c:pt>
                <c:pt idx="945">
                  <c:v>1104.5999999999999</c:v>
                </c:pt>
                <c:pt idx="946">
                  <c:v>1459.5</c:v>
                </c:pt>
                <c:pt idx="947">
                  <c:v>1567</c:v>
                </c:pt>
                <c:pt idx="948">
                  <c:v>1796.3</c:v>
                </c:pt>
                <c:pt idx="949">
                  <c:v>1690.5</c:v>
                </c:pt>
                <c:pt idx="950">
                  <c:v>1016.3</c:v>
                </c:pt>
                <c:pt idx="951">
                  <c:v>1107.8</c:v>
                </c:pt>
                <c:pt idx="952">
                  <c:v>1336</c:v>
                </c:pt>
                <c:pt idx="953">
                  <c:v>1459</c:v>
                </c:pt>
                <c:pt idx="954">
                  <c:v>1687.6</c:v>
                </c:pt>
                <c:pt idx="955">
                  <c:v>1565.9</c:v>
                </c:pt>
                <c:pt idx="956">
                  <c:v>1796</c:v>
                </c:pt>
                <c:pt idx="957">
                  <c:v>1335.3</c:v>
                </c:pt>
                <c:pt idx="958">
                  <c:v>1227.9000000000001</c:v>
                </c:pt>
                <c:pt idx="959">
                  <c:v>1106.2</c:v>
                </c:pt>
                <c:pt idx="960">
                  <c:v>1025.0999999999999</c:v>
                </c:pt>
                <c:pt idx="961">
                  <c:v>1458.7</c:v>
                </c:pt>
                <c:pt idx="962">
                  <c:v>1105.4000000000001</c:v>
                </c:pt>
                <c:pt idx="963">
                  <c:v>1685.4</c:v>
                </c:pt>
                <c:pt idx="964">
                  <c:v>1230.3</c:v>
                </c:pt>
                <c:pt idx="965">
                  <c:v>1029.2</c:v>
                </c:pt>
                <c:pt idx="966">
                  <c:v>1566.4</c:v>
                </c:pt>
                <c:pt idx="967">
                  <c:v>1336.7</c:v>
                </c:pt>
                <c:pt idx="968">
                  <c:v>1801.4</c:v>
                </c:pt>
                <c:pt idx="969">
                  <c:v>1795.4</c:v>
                </c:pt>
                <c:pt idx="970">
                  <c:v>1689.1</c:v>
                </c:pt>
                <c:pt idx="971">
                  <c:v>1460.1</c:v>
                </c:pt>
                <c:pt idx="972">
                  <c:v>1104.5999999999999</c:v>
                </c:pt>
                <c:pt idx="973">
                  <c:v>1227</c:v>
                </c:pt>
                <c:pt idx="974">
                  <c:v>1787.6</c:v>
                </c:pt>
                <c:pt idx="975">
                  <c:v>1568.8</c:v>
                </c:pt>
                <c:pt idx="976">
                  <c:v>1035.4000000000001</c:v>
                </c:pt>
                <c:pt idx="977">
                  <c:v>1335.4</c:v>
                </c:pt>
                <c:pt idx="978">
                  <c:v>1689.7</c:v>
                </c:pt>
                <c:pt idx="979">
                  <c:v>1459</c:v>
                </c:pt>
                <c:pt idx="980">
                  <c:v>1231.5</c:v>
                </c:pt>
                <c:pt idx="981">
                  <c:v>1778.5</c:v>
                </c:pt>
                <c:pt idx="982">
                  <c:v>1784.5</c:v>
                </c:pt>
                <c:pt idx="983">
                  <c:v>1768.2</c:v>
                </c:pt>
                <c:pt idx="984">
                  <c:v>1566.1</c:v>
                </c:pt>
                <c:pt idx="985">
                  <c:v>1772.5</c:v>
                </c:pt>
                <c:pt idx="986">
                  <c:v>1040</c:v>
                </c:pt>
                <c:pt idx="987">
                  <c:v>1335.6</c:v>
                </c:pt>
                <c:pt idx="988">
                  <c:v>1105.4000000000001</c:v>
                </c:pt>
                <c:pt idx="989">
                  <c:v>1689.8</c:v>
                </c:pt>
                <c:pt idx="990">
                  <c:v>1756.8</c:v>
                </c:pt>
                <c:pt idx="991">
                  <c:v>1459.6</c:v>
                </c:pt>
                <c:pt idx="992">
                  <c:v>1107</c:v>
                </c:pt>
                <c:pt idx="993">
                  <c:v>1566.5</c:v>
                </c:pt>
                <c:pt idx="994">
                  <c:v>1755.4</c:v>
                </c:pt>
                <c:pt idx="995">
                  <c:v>1044.8</c:v>
                </c:pt>
                <c:pt idx="996">
                  <c:v>1690.9</c:v>
                </c:pt>
                <c:pt idx="997">
                  <c:v>1227.5</c:v>
                </c:pt>
                <c:pt idx="998">
                  <c:v>1743.2</c:v>
                </c:pt>
                <c:pt idx="999">
                  <c:v>1752.2</c:v>
                </c:pt>
                <c:pt idx="1000">
                  <c:v>1336.8</c:v>
                </c:pt>
                <c:pt idx="1001">
                  <c:v>1051.0999999999999</c:v>
                </c:pt>
                <c:pt idx="1002">
                  <c:v>1732.4</c:v>
                </c:pt>
                <c:pt idx="1003">
                  <c:v>1229.0999999999999</c:v>
                </c:pt>
                <c:pt idx="1004">
                  <c:v>1739.5</c:v>
                </c:pt>
                <c:pt idx="1005">
                  <c:v>1460.3</c:v>
                </c:pt>
                <c:pt idx="1006">
                  <c:v>1564.9</c:v>
                </c:pt>
                <c:pt idx="1007">
                  <c:v>1719.8</c:v>
                </c:pt>
                <c:pt idx="1008">
                  <c:v>1333.3</c:v>
                </c:pt>
                <c:pt idx="1009">
                  <c:v>1105.7</c:v>
                </c:pt>
                <c:pt idx="1010">
                  <c:v>1457.4</c:v>
                </c:pt>
                <c:pt idx="1011">
                  <c:v>1690.4</c:v>
                </c:pt>
                <c:pt idx="1012">
                  <c:v>1106.5999999999999</c:v>
                </c:pt>
                <c:pt idx="1013">
                  <c:v>1060</c:v>
                </c:pt>
                <c:pt idx="1014">
                  <c:v>1714.7</c:v>
                </c:pt>
                <c:pt idx="1015">
                  <c:v>1722.8</c:v>
                </c:pt>
                <c:pt idx="1016">
                  <c:v>1566.7</c:v>
                </c:pt>
                <c:pt idx="1017">
                  <c:v>1228</c:v>
                </c:pt>
                <c:pt idx="1018">
                  <c:v>1565</c:v>
                </c:pt>
                <c:pt idx="1019">
                  <c:v>1687.6</c:v>
                </c:pt>
                <c:pt idx="1020">
                  <c:v>1337.1</c:v>
                </c:pt>
                <c:pt idx="1021">
                  <c:v>1459.1</c:v>
                </c:pt>
                <c:pt idx="1022">
                  <c:v>1063.5</c:v>
                </c:pt>
                <c:pt idx="1023">
                  <c:v>1695</c:v>
                </c:pt>
                <c:pt idx="1024">
                  <c:v>1228.5</c:v>
                </c:pt>
                <c:pt idx="1025">
                  <c:v>1703.2</c:v>
                </c:pt>
                <c:pt idx="1026">
                  <c:v>1707.5</c:v>
                </c:pt>
                <c:pt idx="1027">
                  <c:v>1076.2</c:v>
                </c:pt>
                <c:pt idx="1028">
                  <c:v>1067</c:v>
                </c:pt>
                <c:pt idx="1029">
                  <c:v>1691.2</c:v>
                </c:pt>
                <c:pt idx="1030">
                  <c:v>1687.6</c:v>
                </c:pt>
                <c:pt idx="1031">
                  <c:v>1336.3</c:v>
                </c:pt>
                <c:pt idx="1032">
                  <c:v>1107.9000000000001</c:v>
                </c:pt>
                <c:pt idx="1033">
                  <c:v>1459.9</c:v>
                </c:pt>
                <c:pt idx="1034">
                  <c:v>1106.3</c:v>
                </c:pt>
                <c:pt idx="1035">
                  <c:v>1567.6</c:v>
                </c:pt>
                <c:pt idx="1036">
                  <c:v>1685.6</c:v>
                </c:pt>
                <c:pt idx="1037">
                  <c:v>1687.3</c:v>
                </c:pt>
                <c:pt idx="1038">
                  <c:v>1230.2</c:v>
                </c:pt>
                <c:pt idx="1039">
                  <c:v>1336.4</c:v>
                </c:pt>
                <c:pt idx="1040">
                  <c:v>1103.4000000000001</c:v>
                </c:pt>
                <c:pt idx="1041">
                  <c:v>1458.9</c:v>
                </c:pt>
                <c:pt idx="1042">
                  <c:v>1228.5</c:v>
                </c:pt>
                <c:pt idx="1043">
                  <c:v>1565.2</c:v>
                </c:pt>
                <c:pt idx="1044">
                  <c:v>1082.9000000000001</c:v>
                </c:pt>
                <c:pt idx="1045">
                  <c:v>1336.3</c:v>
                </c:pt>
                <c:pt idx="1046">
                  <c:v>1458.1</c:v>
                </c:pt>
                <c:pt idx="1047">
                  <c:v>1085.7</c:v>
                </c:pt>
                <c:pt idx="1048">
                  <c:v>1565.6</c:v>
                </c:pt>
                <c:pt idx="1049">
                  <c:v>1091</c:v>
                </c:pt>
                <c:pt idx="1050">
                  <c:v>1336.4</c:v>
                </c:pt>
                <c:pt idx="1051">
                  <c:v>1106.7</c:v>
                </c:pt>
                <c:pt idx="1052">
                  <c:v>1226.5</c:v>
                </c:pt>
                <c:pt idx="1053">
                  <c:v>1101.4000000000001</c:v>
                </c:pt>
                <c:pt idx="1054">
                  <c:v>1230</c:v>
                </c:pt>
                <c:pt idx="1055">
                  <c:v>1096.0999999999999</c:v>
                </c:pt>
                <c:pt idx="1056">
                  <c:v>1458.9</c:v>
                </c:pt>
                <c:pt idx="1057">
                  <c:v>1110.8</c:v>
                </c:pt>
                <c:pt idx="1058">
                  <c:v>1457.6</c:v>
                </c:pt>
                <c:pt idx="1059">
                  <c:v>1564.4</c:v>
                </c:pt>
                <c:pt idx="1060">
                  <c:v>1571.3</c:v>
                </c:pt>
                <c:pt idx="1061">
                  <c:v>1334.1</c:v>
                </c:pt>
                <c:pt idx="1062">
                  <c:v>1552.6</c:v>
                </c:pt>
                <c:pt idx="1063">
                  <c:v>1548.1</c:v>
                </c:pt>
                <c:pt idx="1064">
                  <c:v>1562</c:v>
                </c:pt>
                <c:pt idx="1065">
                  <c:v>1534.6</c:v>
                </c:pt>
                <c:pt idx="1066">
                  <c:v>1110.2</c:v>
                </c:pt>
                <c:pt idx="1067">
                  <c:v>1513</c:v>
                </c:pt>
                <c:pt idx="1068">
                  <c:v>1532.2</c:v>
                </c:pt>
                <c:pt idx="1069">
                  <c:v>1544.5</c:v>
                </c:pt>
                <c:pt idx="1070">
                  <c:v>1528.1</c:v>
                </c:pt>
                <c:pt idx="1071">
                  <c:v>1458.8</c:v>
                </c:pt>
                <c:pt idx="1072">
                  <c:v>1336.5</c:v>
                </c:pt>
                <c:pt idx="1073">
                  <c:v>1508.1</c:v>
                </c:pt>
                <c:pt idx="1074">
                  <c:v>1226.7</c:v>
                </c:pt>
                <c:pt idx="1075">
                  <c:v>1232.3</c:v>
                </c:pt>
                <c:pt idx="1076">
                  <c:v>1518.7</c:v>
                </c:pt>
                <c:pt idx="1077">
                  <c:v>1495</c:v>
                </c:pt>
                <c:pt idx="1078">
                  <c:v>1502.6</c:v>
                </c:pt>
                <c:pt idx="1079">
                  <c:v>1492.3</c:v>
                </c:pt>
                <c:pt idx="1080">
                  <c:v>1335.3</c:v>
                </c:pt>
                <c:pt idx="1081">
                  <c:v>1483.2</c:v>
                </c:pt>
                <c:pt idx="1082">
                  <c:v>1475.5</c:v>
                </c:pt>
                <c:pt idx="1083">
                  <c:v>1458.8</c:v>
                </c:pt>
                <c:pt idx="1084">
                  <c:v>1478.3</c:v>
                </c:pt>
                <c:pt idx="1085">
                  <c:v>1460.5</c:v>
                </c:pt>
                <c:pt idx="1086">
                  <c:v>1465.7</c:v>
                </c:pt>
                <c:pt idx="1087">
                  <c:v>1336.3</c:v>
                </c:pt>
                <c:pt idx="1088">
                  <c:v>1458.8</c:v>
                </c:pt>
                <c:pt idx="1089">
                  <c:v>1232.2</c:v>
                </c:pt>
                <c:pt idx="1090">
                  <c:v>1225.8</c:v>
                </c:pt>
                <c:pt idx="1091">
                  <c:v>1458.8</c:v>
                </c:pt>
                <c:pt idx="1092">
                  <c:v>1271.0999999999999</c:v>
                </c:pt>
                <c:pt idx="1093">
                  <c:v>1307.4000000000001</c:v>
                </c:pt>
                <c:pt idx="1094">
                  <c:v>1236.2</c:v>
                </c:pt>
                <c:pt idx="1095">
                  <c:v>1290.5</c:v>
                </c:pt>
                <c:pt idx="1096">
                  <c:v>1233.8</c:v>
                </c:pt>
                <c:pt idx="1097">
                  <c:v>1255.0999999999999</c:v>
                </c:pt>
                <c:pt idx="1098">
                  <c:v>1279.5</c:v>
                </c:pt>
                <c:pt idx="1099">
                  <c:v>1301.8</c:v>
                </c:pt>
                <c:pt idx="1100">
                  <c:v>1252.3</c:v>
                </c:pt>
                <c:pt idx="1101">
                  <c:v>1261.0999999999999</c:v>
                </c:pt>
                <c:pt idx="1102">
                  <c:v>1332.4</c:v>
                </c:pt>
                <c:pt idx="1103">
                  <c:v>1233.0999999999999</c:v>
                </c:pt>
                <c:pt idx="1104">
                  <c:v>1337</c:v>
                </c:pt>
                <c:pt idx="1105">
                  <c:v>1317.9</c:v>
                </c:pt>
                <c:pt idx="1106">
                  <c:v>1325.6</c:v>
                </c:pt>
                <c:pt idx="1107">
                  <c:v>1244.8</c:v>
                </c:pt>
                <c:pt idx="1108">
                  <c:v>1283.8</c:v>
                </c:pt>
                <c:pt idx="1109">
                  <c:v>1312.9</c:v>
                </c:pt>
                <c:pt idx="1110">
                  <c:v>1267.8</c:v>
                </c:pt>
                <c:pt idx="1111">
                  <c:v>1225.2</c:v>
                </c:pt>
                <c:pt idx="1112">
                  <c:v>1338.4</c:v>
                </c:pt>
                <c:pt idx="1113">
                  <c:v>1297.8</c:v>
                </c:pt>
              </c:numCache>
            </c:numRef>
          </c:xVal>
          <c:yVal>
            <c:numRef>
              <c:f>'Engine dataset (3)'!$D$3:$D$1116</c:f>
              <c:numCache>
                <c:formatCode>General</c:formatCode>
                <c:ptCount val="1114"/>
                <c:pt idx="0">
                  <c:v>57.6</c:v>
                </c:pt>
                <c:pt idx="1">
                  <c:v>0.9</c:v>
                </c:pt>
                <c:pt idx="2">
                  <c:v>2</c:v>
                </c:pt>
                <c:pt idx="3">
                  <c:v>2.1</c:v>
                </c:pt>
                <c:pt idx="4">
                  <c:v>2.2999999999999998</c:v>
                </c:pt>
                <c:pt idx="5">
                  <c:v>2.7</c:v>
                </c:pt>
                <c:pt idx="6">
                  <c:v>4.4000000000000004</c:v>
                </c:pt>
                <c:pt idx="7">
                  <c:v>4.5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4.8</c:v>
                </c:pt>
                <c:pt idx="11">
                  <c:v>5.3</c:v>
                </c:pt>
                <c:pt idx="12">
                  <c:v>6.8</c:v>
                </c:pt>
                <c:pt idx="13">
                  <c:v>7.3</c:v>
                </c:pt>
                <c:pt idx="14">
                  <c:v>7.3</c:v>
                </c:pt>
                <c:pt idx="15">
                  <c:v>7.4</c:v>
                </c:pt>
                <c:pt idx="16">
                  <c:v>7.7</c:v>
                </c:pt>
                <c:pt idx="17">
                  <c:v>7.7</c:v>
                </c:pt>
                <c:pt idx="18">
                  <c:v>8.8000000000000007</c:v>
                </c:pt>
                <c:pt idx="19">
                  <c:v>9</c:v>
                </c:pt>
                <c:pt idx="20">
                  <c:v>9.5</c:v>
                </c:pt>
                <c:pt idx="21">
                  <c:v>10.8</c:v>
                </c:pt>
                <c:pt idx="22">
                  <c:v>11.1</c:v>
                </c:pt>
                <c:pt idx="23">
                  <c:v>11.7</c:v>
                </c:pt>
                <c:pt idx="24">
                  <c:v>13.8</c:v>
                </c:pt>
                <c:pt idx="25">
                  <c:v>14.9</c:v>
                </c:pt>
                <c:pt idx="26">
                  <c:v>15.6</c:v>
                </c:pt>
                <c:pt idx="27">
                  <c:v>16.5</c:v>
                </c:pt>
                <c:pt idx="28">
                  <c:v>19.3</c:v>
                </c:pt>
                <c:pt idx="29">
                  <c:v>22.3</c:v>
                </c:pt>
                <c:pt idx="30">
                  <c:v>22.4</c:v>
                </c:pt>
                <c:pt idx="31">
                  <c:v>23.8</c:v>
                </c:pt>
                <c:pt idx="32">
                  <c:v>24.8</c:v>
                </c:pt>
                <c:pt idx="33">
                  <c:v>25.1</c:v>
                </c:pt>
                <c:pt idx="34">
                  <c:v>26.1</c:v>
                </c:pt>
                <c:pt idx="35">
                  <c:v>28</c:v>
                </c:pt>
                <c:pt idx="36">
                  <c:v>32.200000000000003</c:v>
                </c:pt>
                <c:pt idx="37">
                  <c:v>32.799999999999997</c:v>
                </c:pt>
                <c:pt idx="38">
                  <c:v>35.4</c:v>
                </c:pt>
                <c:pt idx="39">
                  <c:v>35.700000000000003</c:v>
                </c:pt>
                <c:pt idx="40">
                  <c:v>37</c:v>
                </c:pt>
                <c:pt idx="41">
                  <c:v>37.299999999999997</c:v>
                </c:pt>
                <c:pt idx="42">
                  <c:v>38.299999999999997</c:v>
                </c:pt>
                <c:pt idx="43">
                  <c:v>38.799999999999997</c:v>
                </c:pt>
                <c:pt idx="44">
                  <c:v>43.8</c:v>
                </c:pt>
                <c:pt idx="45">
                  <c:v>45.5</c:v>
                </c:pt>
                <c:pt idx="46">
                  <c:v>45.8</c:v>
                </c:pt>
                <c:pt idx="47">
                  <c:v>46.3</c:v>
                </c:pt>
                <c:pt idx="48">
                  <c:v>46.8</c:v>
                </c:pt>
                <c:pt idx="49">
                  <c:v>48.5</c:v>
                </c:pt>
                <c:pt idx="50">
                  <c:v>51.6</c:v>
                </c:pt>
                <c:pt idx="51">
                  <c:v>52.4</c:v>
                </c:pt>
                <c:pt idx="52">
                  <c:v>56.3</c:v>
                </c:pt>
                <c:pt idx="53">
                  <c:v>56.6</c:v>
                </c:pt>
                <c:pt idx="54">
                  <c:v>57.5</c:v>
                </c:pt>
                <c:pt idx="55">
                  <c:v>58</c:v>
                </c:pt>
                <c:pt idx="56">
                  <c:v>60.6</c:v>
                </c:pt>
                <c:pt idx="57">
                  <c:v>60.9</c:v>
                </c:pt>
                <c:pt idx="58">
                  <c:v>62.5</c:v>
                </c:pt>
                <c:pt idx="59">
                  <c:v>62.6</c:v>
                </c:pt>
                <c:pt idx="60">
                  <c:v>62.9</c:v>
                </c:pt>
                <c:pt idx="61">
                  <c:v>63.8</c:v>
                </c:pt>
                <c:pt idx="62">
                  <c:v>65.099999999999994</c:v>
                </c:pt>
                <c:pt idx="63">
                  <c:v>65.900000000000006</c:v>
                </c:pt>
                <c:pt idx="64">
                  <c:v>66.400000000000006</c:v>
                </c:pt>
                <c:pt idx="65">
                  <c:v>68</c:v>
                </c:pt>
                <c:pt idx="66">
                  <c:v>68.3</c:v>
                </c:pt>
                <c:pt idx="67">
                  <c:v>72.2</c:v>
                </c:pt>
                <c:pt idx="68">
                  <c:v>73.099999999999994</c:v>
                </c:pt>
                <c:pt idx="69">
                  <c:v>73.7</c:v>
                </c:pt>
                <c:pt idx="70">
                  <c:v>74.099999999999994</c:v>
                </c:pt>
                <c:pt idx="71">
                  <c:v>77.5</c:v>
                </c:pt>
                <c:pt idx="72">
                  <c:v>80.400000000000006</c:v>
                </c:pt>
                <c:pt idx="73">
                  <c:v>80.5</c:v>
                </c:pt>
                <c:pt idx="74">
                  <c:v>80.7</c:v>
                </c:pt>
                <c:pt idx="75">
                  <c:v>82</c:v>
                </c:pt>
                <c:pt idx="76">
                  <c:v>83.2</c:v>
                </c:pt>
                <c:pt idx="77">
                  <c:v>83.5</c:v>
                </c:pt>
                <c:pt idx="78">
                  <c:v>84</c:v>
                </c:pt>
                <c:pt idx="79">
                  <c:v>86.8</c:v>
                </c:pt>
                <c:pt idx="80">
                  <c:v>87.8</c:v>
                </c:pt>
                <c:pt idx="81">
                  <c:v>93.9</c:v>
                </c:pt>
                <c:pt idx="82">
                  <c:v>94.2</c:v>
                </c:pt>
                <c:pt idx="83">
                  <c:v>96</c:v>
                </c:pt>
                <c:pt idx="84">
                  <c:v>96.6</c:v>
                </c:pt>
                <c:pt idx="85">
                  <c:v>97.2</c:v>
                </c:pt>
                <c:pt idx="86">
                  <c:v>101.5</c:v>
                </c:pt>
                <c:pt idx="87">
                  <c:v>103.4</c:v>
                </c:pt>
                <c:pt idx="88">
                  <c:v>104.9</c:v>
                </c:pt>
                <c:pt idx="89">
                  <c:v>106.4</c:v>
                </c:pt>
                <c:pt idx="90">
                  <c:v>107.3</c:v>
                </c:pt>
                <c:pt idx="91">
                  <c:v>107.6</c:v>
                </c:pt>
                <c:pt idx="92">
                  <c:v>108.8</c:v>
                </c:pt>
                <c:pt idx="93">
                  <c:v>109.7</c:v>
                </c:pt>
                <c:pt idx="94">
                  <c:v>110.9</c:v>
                </c:pt>
                <c:pt idx="95">
                  <c:v>111.9</c:v>
                </c:pt>
                <c:pt idx="96">
                  <c:v>114</c:v>
                </c:pt>
                <c:pt idx="97">
                  <c:v>114.1</c:v>
                </c:pt>
                <c:pt idx="98">
                  <c:v>116.4</c:v>
                </c:pt>
                <c:pt idx="99">
                  <c:v>120.4</c:v>
                </c:pt>
                <c:pt idx="100">
                  <c:v>123.6</c:v>
                </c:pt>
                <c:pt idx="101">
                  <c:v>124.2</c:v>
                </c:pt>
                <c:pt idx="102">
                  <c:v>124.9</c:v>
                </c:pt>
                <c:pt idx="103">
                  <c:v>128.19999999999999</c:v>
                </c:pt>
                <c:pt idx="104">
                  <c:v>130.6</c:v>
                </c:pt>
                <c:pt idx="105">
                  <c:v>132.6</c:v>
                </c:pt>
                <c:pt idx="106">
                  <c:v>135.1</c:v>
                </c:pt>
                <c:pt idx="107">
                  <c:v>135.30000000000001</c:v>
                </c:pt>
                <c:pt idx="108">
                  <c:v>137</c:v>
                </c:pt>
                <c:pt idx="109">
                  <c:v>139</c:v>
                </c:pt>
                <c:pt idx="110">
                  <c:v>139.4</c:v>
                </c:pt>
                <c:pt idx="111">
                  <c:v>139.69999999999999</c:v>
                </c:pt>
                <c:pt idx="112">
                  <c:v>140.5</c:v>
                </c:pt>
                <c:pt idx="113">
                  <c:v>142.1</c:v>
                </c:pt>
                <c:pt idx="114">
                  <c:v>142.80000000000001</c:v>
                </c:pt>
                <c:pt idx="115">
                  <c:v>143.19999999999999</c:v>
                </c:pt>
                <c:pt idx="116">
                  <c:v>147.6</c:v>
                </c:pt>
                <c:pt idx="117">
                  <c:v>148.5</c:v>
                </c:pt>
                <c:pt idx="118">
                  <c:v>154.4</c:v>
                </c:pt>
                <c:pt idx="119">
                  <c:v>155.1</c:v>
                </c:pt>
                <c:pt idx="120">
                  <c:v>156.1</c:v>
                </c:pt>
                <c:pt idx="121">
                  <c:v>156.6</c:v>
                </c:pt>
                <c:pt idx="122">
                  <c:v>156.9</c:v>
                </c:pt>
                <c:pt idx="123">
                  <c:v>159.30000000000001</c:v>
                </c:pt>
                <c:pt idx="124">
                  <c:v>164.4</c:v>
                </c:pt>
                <c:pt idx="125">
                  <c:v>166.5</c:v>
                </c:pt>
                <c:pt idx="126">
                  <c:v>167.5</c:v>
                </c:pt>
                <c:pt idx="127">
                  <c:v>170</c:v>
                </c:pt>
                <c:pt idx="128">
                  <c:v>170.1</c:v>
                </c:pt>
                <c:pt idx="129">
                  <c:v>170.2</c:v>
                </c:pt>
                <c:pt idx="130">
                  <c:v>171</c:v>
                </c:pt>
                <c:pt idx="131">
                  <c:v>174.3</c:v>
                </c:pt>
                <c:pt idx="132">
                  <c:v>174.5</c:v>
                </c:pt>
                <c:pt idx="133">
                  <c:v>176.6</c:v>
                </c:pt>
                <c:pt idx="134">
                  <c:v>178.7</c:v>
                </c:pt>
                <c:pt idx="135">
                  <c:v>178.8</c:v>
                </c:pt>
                <c:pt idx="136">
                  <c:v>179.2</c:v>
                </c:pt>
                <c:pt idx="137">
                  <c:v>179.6</c:v>
                </c:pt>
                <c:pt idx="138">
                  <c:v>182.7</c:v>
                </c:pt>
                <c:pt idx="139">
                  <c:v>186.1</c:v>
                </c:pt>
                <c:pt idx="140">
                  <c:v>186.2</c:v>
                </c:pt>
                <c:pt idx="141">
                  <c:v>187.2</c:v>
                </c:pt>
                <c:pt idx="142">
                  <c:v>187.4</c:v>
                </c:pt>
                <c:pt idx="143">
                  <c:v>189.8</c:v>
                </c:pt>
                <c:pt idx="144">
                  <c:v>190</c:v>
                </c:pt>
                <c:pt idx="145">
                  <c:v>192</c:v>
                </c:pt>
                <c:pt idx="146">
                  <c:v>194.7</c:v>
                </c:pt>
                <c:pt idx="147">
                  <c:v>195.5</c:v>
                </c:pt>
                <c:pt idx="148">
                  <c:v>195.5</c:v>
                </c:pt>
                <c:pt idx="149">
                  <c:v>195.6</c:v>
                </c:pt>
                <c:pt idx="150">
                  <c:v>195.7</c:v>
                </c:pt>
                <c:pt idx="151">
                  <c:v>201.3</c:v>
                </c:pt>
                <c:pt idx="152">
                  <c:v>202.6</c:v>
                </c:pt>
                <c:pt idx="153">
                  <c:v>205.6</c:v>
                </c:pt>
                <c:pt idx="154">
                  <c:v>206.1</c:v>
                </c:pt>
                <c:pt idx="155">
                  <c:v>207.1</c:v>
                </c:pt>
                <c:pt idx="156">
                  <c:v>208.6</c:v>
                </c:pt>
                <c:pt idx="157">
                  <c:v>209.4</c:v>
                </c:pt>
                <c:pt idx="158">
                  <c:v>210.2</c:v>
                </c:pt>
                <c:pt idx="159">
                  <c:v>210.5</c:v>
                </c:pt>
                <c:pt idx="160">
                  <c:v>212.7</c:v>
                </c:pt>
                <c:pt idx="161">
                  <c:v>212.9</c:v>
                </c:pt>
                <c:pt idx="162">
                  <c:v>215.4</c:v>
                </c:pt>
                <c:pt idx="163">
                  <c:v>219.6</c:v>
                </c:pt>
                <c:pt idx="164">
                  <c:v>220.5</c:v>
                </c:pt>
                <c:pt idx="165">
                  <c:v>221</c:v>
                </c:pt>
                <c:pt idx="166">
                  <c:v>221.3</c:v>
                </c:pt>
                <c:pt idx="167">
                  <c:v>221.5</c:v>
                </c:pt>
                <c:pt idx="168">
                  <c:v>223.7</c:v>
                </c:pt>
                <c:pt idx="169">
                  <c:v>226.3</c:v>
                </c:pt>
                <c:pt idx="170">
                  <c:v>228.1</c:v>
                </c:pt>
                <c:pt idx="171">
                  <c:v>229.3</c:v>
                </c:pt>
                <c:pt idx="172">
                  <c:v>229.5</c:v>
                </c:pt>
                <c:pt idx="173">
                  <c:v>237.4</c:v>
                </c:pt>
                <c:pt idx="174">
                  <c:v>237.6</c:v>
                </c:pt>
                <c:pt idx="175">
                  <c:v>238.2</c:v>
                </c:pt>
                <c:pt idx="176">
                  <c:v>239</c:v>
                </c:pt>
                <c:pt idx="177">
                  <c:v>239.1</c:v>
                </c:pt>
                <c:pt idx="178">
                  <c:v>240.3</c:v>
                </c:pt>
                <c:pt idx="179">
                  <c:v>242.2</c:v>
                </c:pt>
                <c:pt idx="180">
                  <c:v>244.4</c:v>
                </c:pt>
                <c:pt idx="181">
                  <c:v>248.5</c:v>
                </c:pt>
                <c:pt idx="182">
                  <c:v>248.5</c:v>
                </c:pt>
                <c:pt idx="183">
                  <c:v>248.9</c:v>
                </c:pt>
                <c:pt idx="184">
                  <c:v>250.9</c:v>
                </c:pt>
                <c:pt idx="185">
                  <c:v>251.2</c:v>
                </c:pt>
                <c:pt idx="186">
                  <c:v>252.3</c:v>
                </c:pt>
                <c:pt idx="187">
                  <c:v>254.6</c:v>
                </c:pt>
                <c:pt idx="188">
                  <c:v>256.60000000000002</c:v>
                </c:pt>
                <c:pt idx="189">
                  <c:v>256.89999999999998</c:v>
                </c:pt>
                <c:pt idx="190">
                  <c:v>257.3</c:v>
                </c:pt>
                <c:pt idx="191">
                  <c:v>257.39999999999998</c:v>
                </c:pt>
                <c:pt idx="192">
                  <c:v>257.8</c:v>
                </c:pt>
                <c:pt idx="193">
                  <c:v>260.7</c:v>
                </c:pt>
                <c:pt idx="194">
                  <c:v>260.8</c:v>
                </c:pt>
                <c:pt idx="195">
                  <c:v>262.7</c:v>
                </c:pt>
                <c:pt idx="196">
                  <c:v>263.7</c:v>
                </c:pt>
                <c:pt idx="197">
                  <c:v>264.39999999999998</c:v>
                </c:pt>
                <c:pt idx="198">
                  <c:v>268.60000000000002</c:v>
                </c:pt>
                <c:pt idx="199">
                  <c:v>269.60000000000002</c:v>
                </c:pt>
                <c:pt idx="200">
                  <c:v>270.89999999999998</c:v>
                </c:pt>
                <c:pt idx="201">
                  <c:v>271.89999999999998</c:v>
                </c:pt>
                <c:pt idx="202">
                  <c:v>272.2</c:v>
                </c:pt>
                <c:pt idx="203">
                  <c:v>273</c:v>
                </c:pt>
                <c:pt idx="204">
                  <c:v>273.60000000000002</c:v>
                </c:pt>
                <c:pt idx="205">
                  <c:v>274.10000000000002</c:v>
                </c:pt>
                <c:pt idx="206">
                  <c:v>278.89999999999998</c:v>
                </c:pt>
                <c:pt idx="207">
                  <c:v>279</c:v>
                </c:pt>
                <c:pt idx="208">
                  <c:v>281</c:v>
                </c:pt>
                <c:pt idx="209">
                  <c:v>283</c:v>
                </c:pt>
                <c:pt idx="210">
                  <c:v>287.60000000000002</c:v>
                </c:pt>
                <c:pt idx="211">
                  <c:v>288.7</c:v>
                </c:pt>
                <c:pt idx="212">
                  <c:v>289.8</c:v>
                </c:pt>
                <c:pt idx="213">
                  <c:v>289.89999999999998</c:v>
                </c:pt>
                <c:pt idx="214">
                  <c:v>290.3</c:v>
                </c:pt>
                <c:pt idx="215">
                  <c:v>291.2</c:v>
                </c:pt>
                <c:pt idx="216">
                  <c:v>291.5</c:v>
                </c:pt>
                <c:pt idx="217">
                  <c:v>292.2</c:v>
                </c:pt>
                <c:pt idx="218">
                  <c:v>297.5</c:v>
                </c:pt>
                <c:pt idx="219">
                  <c:v>301.10000000000002</c:v>
                </c:pt>
                <c:pt idx="220">
                  <c:v>301.8</c:v>
                </c:pt>
                <c:pt idx="221">
                  <c:v>304.8</c:v>
                </c:pt>
                <c:pt idx="222">
                  <c:v>306</c:v>
                </c:pt>
                <c:pt idx="223">
                  <c:v>309.39999999999998</c:v>
                </c:pt>
                <c:pt idx="224">
                  <c:v>309.7</c:v>
                </c:pt>
                <c:pt idx="225">
                  <c:v>310.60000000000002</c:v>
                </c:pt>
                <c:pt idx="226">
                  <c:v>312.39999999999998</c:v>
                </c:pt>
                <c:pt idx="227">
                  <c:v>313.10000000000002</c:v>
                </c:pt>
                <c:pt idx="228">
                  <c:v>313.5</c:v>
                </c:pt>
                <c:pt idx="229">
                  <c:v>314.39999999999998</c:v>
                </c:pt>
                <c:pt idx="230">
                  <c:v>315.7</c:v>
                </c:pt>
                <c:pt idx="231">
                  <c:v>318.2</c:v>
                </c:pt>
                <c:pt idx="232">
                  <c:v>318.5</c:v>
                </c:pt>
                <c:pt idx="233">
                  <c:v>320.8</c:v>
                </c:pt>
                <c:pt idx="234">
                  <c:v>325.3</c:v>
                </c:pt>
                <c:pt idx="235">
                  <c:v>325.89999999999998</c:v>
                </c:pt>
                <c:pt idx="236">
                  <c:v>326.60000000000002</c:v>
                </c:pt>
                <c:pt idx="237">
                  <c:v>327.10000000000002</c:v>
                </c:pt>
                <c:pt idx="238">
                  <c:v>327.2</c:v>
                </c:pt>
                <c:pt idx="239">
                  <c:v>327.7</c:v>
                </c:pt>
                <c:pt idx="240">
                  <c:v>329.4</c:v>
                </c:pt>
                <c:pt idx="241">
                  <c:v>331.4</c:v>
                </c:pt>
                <c:pt idx="242">
                  <c:v>332.6</c:v>
                </c:pt>
                <c:pt idx="243">
                  <c:v>336.9</c:v>
                </c:pt>
                <c:pt idx="244">
                  <c:v>339.7</c:v>
                </c:pt>
                <c:pt idx="245">
                  <c:v>341.1</c:v>
                </c:pt>
                <c:pt idx="246">
                  <c:v>341.6</c:v>
                </c:pt>
                <c:pt idx="247">
                  <c:v>341.8</c:v>
                </c:pt>
                <c:pt idx="248">
                  <c:v>343.1</c:v>
                </c:pt>
                <c:pt idx="249">
                  <c:v>344.8</c:v>
                </c:pt>
                <c:pt idx="250">
                  <c:v>345.7</c:v>
                </c:pt>
                <c:pt idx="251">
                  <c:v>346.5</c:v>
                </c:pt>
                <c:pt idx="252">
                  <c:v>348.2</c:v>
                </c:pt>
                <c:pt idx="253">
                  <c:v>348.8</c:v>
                </c:pt>
                <c:pt idx="254">
                  <c:v>350.6</c:v>
                </c:pt>
                <c:pt idx="255">
                  <c:v>352.1</c:v>
                </c:pt>
                <c:pt idx="256">
                  <c:v>352.7</c:v>
                </c:pt>
                <c:pt idx="257">
                  <c:v>356.1</c:v>
                </c:pt>
                <c:pt idx="258">
                  <c:v>358.3</c:v>
                </c:pt>
                <c:pt idx="259">
                  <c:v>359.9</c:v>
                </c:pt>
                <c:pt idx="260">
                  <c:v>360.2</c:v>
                </c:pt>
                <c:pt idx="261">
                  <c:v>360.4</c:v>
                </c:pt>
                <c:pt idx="262">
                  <c:v>361.2</c:v>
                </c:pt>
                <c:pt idx="263">
                  <c:v>362</c:v>
                </c:pt>
                <c:pt idx="264">
                  <c:v>363</c:v>
                </c:pt>
                <c:pt idx="265">
                  <c:v>364.9</c:v>
                </c:pt>
                <c:pt idx="266">
                  <c:v>365.1</c:v>
                </c:pt>
                <c:pt idx="267">
                  <c:v>372.4</c:v>
                </c:pt>
                <c:pt idx="268">
                  <c:v>372.4</c:v>
                </c:pt>
                <c:pt idx="269">
                  <c:v>374.2</c:v>
                </c:pt>
                <c:pt idx="270">
                  <c:v>376.2</c:v>
                </c:pt>
                <c:pt idx="271">
                  <c:v>376.5</c:v>
                </c:pt>
                <c:pt idx="272">
                  <c:v>377.1</c:v>
                </c:pt>
                <c:pt idx="273">
                  <c:v>377.7</c:v>
                </c:pt>
                <c:pt idx="274">
                  <c:v>378.4</c:v>
                </c:pt>
                <c:pt idx="275">
                  <c:v>380</c:v>
                </c:pt>
                <c:pt idx="276">
                  <c:v>382.4</c:v>
                </c:pt>
                <c:pt idx="277">
                  <c:v>383</c:v>
                </c:pt>
                <c:pt idx="278">
                  <c:v>384.3</c:v>
                </c:pt>
                <c:pt idx="279">
                  <c:v>384.5</c:v>
                </c:pt>
                <c:pt idx="280">
                  <c:v>385.7</c:v>
                </c:pt>
                <c:pt idx="281">
                  <c:v>388</c:v>
                </c:pt>
                <c:pt idx="282">
                  <c:v>390.3</c:v>
                </c:pt>
                <c:pt idx="283">
                  <c:v>393</c:v>
                </c:pt>
                <c:pt idx="284">
                  <c:v>393.5</c:v>
                </c:pt>
                <c:pt idx="285">
                  <c:v>393.9</c:v>
                </c:pt>
                <c:pt idx="286">
                  <c:v>396.2</c:v>
                </c:pt>
                <c:pt idx="287">
                  <c:v>397</c:v>
                </c:pt>
                <c:pt idx="288">
                  <c:v>397.1</c:v>
                </c:pt>
                <c:pt idx="289">
                  <c:v>398.4</c:v>
                </c:pt>
                <c:pt idx="290">
                  <c:v>400.2</c:v>
                </c:pt>
                <c:pt idx="291">
                  <c:v>405.3</c:v>
                </c:pt>
                <c:pt idx="292">
                  <c:v>405.6</c:v>
                </c:pt>
                <c:pt idx="293">
                  <c:v>409</c:v>
                </c:pt>
                <c:pt idx="294">
                  <c:v>409.1</c:v>
                </c:pt>
                <c:pt idx="295">
                  <c:v>410.3</c:v>
                </c:pt>
                <c:pt idx="296">
                  <c:v>410.9</c:v>
                </c:pt>
                <c:pt idx="297">
                  <c:v>414.5</c:v>
                </c:pt>
                <c:pt idx="298">
                  <c:v>416.1</c:v>
                </c:pt>
                <c:pt idx="299">
                  <c:v>418.8</c:v>
                </c:pt>
                <c:pt idx="300">
                  <c:v>419.2</c:v>
                </c:pt>
                <c:pt idx="301">
                  <c:v>419.5</c:v>
                </c:pt>
                <c:pt idx="302">
                  <c:v>419.5</c:v>
                </c:pt>
                <c:pt idx="303">
                  <c:v>423.5</c:v>
                </c:pt>
                <c:pt idx="304">
                  <c:v>424.5</c:v>
                </c:pt>
                <c:pt idx="305">
                  <c:v>425.3</c:v>
                </c:pt>
                <c:pt idx="306">
                  <c:v>426</c:v>
                </c:pt>
                <c:pt idx="307">
                  <c:v>426.6</c:v>
                </c:pt>
                <c:pt idx="308">
                  <c:v>426.8</c:v>
                </c:pt>
                <c:pt idx="309">
                  <c:v>431.4</c:v>
                </c:pt>
                <c:pt idx="310">
                  <c:v>435</c:v>
                </c:pt>
                <c:pt idx="311">
                  <c:v>435.2</c:v>
                </c:pt>
                <c:pt idx="312">
                  <c:v>438</c:v>
                </c:pt>
                <c:pt idx="313">
                  <c:v>438.3</c:v>
                </c:pt>
                <c:pt idx="314">
                  <c:v>438.9</c:v>
                </c:pt>
                <c:pt idx="315">
                  <c:v>439.1</c:v>
                </c:pt>
                <c:pt idx="316">
                  <c:v>441.7</c:v>
                </c:pt>
                <c:pt idx="317">
                  <c:v>443.6</c:v>
                </c:pt>
                <c:pt idx="318">
                  <c:v>445.7</c:v>
                </c:pt>
                <c:pt idx="319">
                  <c:v>446</c:v>
                </c:pt>
                <c:pt idx="320">
                  <c:v>446.6</c:v>
                </c:pt>
                <c:pt idx="321">
                  <c:v>447.5</c:v>
                </c:pt>
                <c:pt idx="322">
                  <c:v>448.2</c:v>
                </c:pt>
                <c:pt idx="323">
                  <c:v>450.4</c:v>
                </c:pt>
                <c:pt idx="324">
                  <c:v>450.8</c:v>
                </c:pt>
                <c:pt idx="325">
                  <c:v>450.8</c:v>
                </c:pt>
                <c:pt idx="326">
                  <c:v>451.3</c:v>
                </c:pt>
                <c:pt idx="327">
                  <c:v>452.8</c:v>
                </c:pt>
                <c:pt idx="328">
                  <c:v>453.7</c:v>
                </c:pt>
                <c:pt idx="329">
                  <c:v>456</c:v>
                </c:pt>
                <c:pt idx="330">
                  <c:v>461.3</c:v>
                </c:pt>
                <c:pt idx="331">
                  <c:v>464.2</c:v>
                </c:pt>
                <c:pt idx="332">
                  <c:v>465.4</c:v>
                </c:pt>
                <c:pt idx="333">
                  <c:v>466</c:v>
                </c:pt>
                <c:pt idx="334">
                  <c:v>467.1</c:v>
                </c:pt>
                <c:pt idx="335">
                  <c:v>468.8</c:v>
                </c:pt>
                <c:pt idx="336">
                  <c:v>469.9</c:v>
                </c:pt>
                <c:pt idx="337">
                  <c:v>470.4</c:v>
                </c:pt>
                <c:pt idx="338">
                  <c:v>472.7</c:v>
                </c:pt>
                <c:pt idx="339">
                  <c:v>474.2</c:v>
                </c:pt>
                <c:pt idx="340">
                  <c:v>475.6</c:v>
                </c:pt>
                <c:pt idx="341">
                  <c:v>477.7</c:v>
                </c:pt>
                <c:pt idx="342">
                  <c:v>480.2</c:v>
                </c:pt>
                <c:pt idx="343">
                  <c:v>480.9</c:v>
                </c:pt>
                <c:pt idx="344">
                  <c:v>484.4</c:v>
                </c:pt>
                <c:pt idx="345">
                  <c:v>484.5</c:v>
                </c:pt>
                <c:pt idx="346">
                  <c:v>486.6</c:v>
                </c:pt>
                <c:pt idx="347">
                  <c:v>487.4</c:v>
                </c:pt>
                <c:pt idx="348">
                  <c:v>488</c:v>
                </c:pt>
                <c:pt idx="349">
                  <c:v>488.4</c:v>
                </c:pt>
                <c:pt idx="350">
                  <c:v>489.6</c:v>
                </c:pt>
                <c:pt idx="351">
                  <c:v>492.6</c:v>
                </c:pt>
                <c:pt idx="352">
                  <c:v>493.6</c:v>
                </c:pt>
                <c:pt idx="353">
                  <c:v>495.3</c:v>
                </c:pt>
                <c:pt idx="354">
                  <c:v>495.3</c:v>
                </c:pt>
                <c:pt idx="355">
                  <c:v>496.5</c:v>
                </c:pt>
                <c:pt idx="356">
                  <c:v>498</c:v>
                </c:pt>
                <c:pt idx="357">
                  <c:v>500.4</c:v>
                </c:pt>
                <c:pt idx="358">
                  <c:v>500.8</c:v>
                </c:pt>
                <c:pt idx="359">
                  <c:v>508.3</c:v>
                </c:pt>
                <c:pt idx="360">
                  <c:v>509</c:v>
                </c:pt>
                <c:pt idx="361">
                  <c:v>510.2</c:v>
                </c:pt>
                <c:pt idx="362">
                  <c:v>510.2</c:v>
                </c:pt>
                <c:pt idx="363">
                  <c:v>510.8</c:v>
                </c:pt>
                <c:pt idx="364">
                  <c:v>511.2</c:v>
                </c:pt>
                <c:pt idx="365">
                  <c:v>516.79999999999995</c:v>
                </c:pt>
                <c:pt idx="366">
                  <c:v>517.29999999999995</c:v>
                </c:pt>
                <c:pt idx="367">
                  <c:v>517.5</c:v>
                </c:pt>
                <c:pt idx="368">
                  <c:v>518.6</c:v>
                </c:pt>
                <c:pt idx="369">
                  <c:v>518.79999999999995</c:v>
                </c:pt>
                <c:pt idx="370">
                  <c:v>519.29999999999995</c:v>
                </c:pt>
                <c:pt idx="371">
                  <c:v>519.9</c:v>
                </c:pt>
                <c:pt idx="372">
                  <c:v>521.4</c:v>
                </c:pt>
                <c:pt idx="373">
                  <c:v>522.5</c:v>
                </c:pt>
                <c:pt idx="374">
                  <c:v>523.5</c:v>
                </c:pt>
                <c:pt idx="375">
                  <c:v>524.5</c:v>
                </c:pt>
                <c:pt idx="376">
                  <c:v>525.70000000000005</c:v>
                </c:pt>
                <c:pt idx="377">
                  <c:v>526</c:v>
                </c:pt>
                <c:pt idx="378">
                  <c:v>526.29999999999995</c:v>
                </c:pt>
                <c:pt idx="379">
                  <c:v>530.70000000000005</c:v>
                </c:pt>
                <c:pt idx="380">
                  <c:v>531.1</c:v>
                </c:pt>
                <c:pt idx="381">
                  <c:v>533.4</c:v>
                </c:pt>
                <c:pt idx="382">
                  <c:v>534.5</c:v>
                </c:pt>
                <c:pt idx="383">
                  <c:v>537.1</c:v>
                </c:pt>
                <c:pt idx="384">
                  <c:v>538.9</c:v>
                </c:pt>
                <c:pt idx="385">
                  <c:v>541.20000000000005</c:v>
                </c:pt>
                <c:pt idx="386">
                  <c:v>544.29999999999995</c:v>
                </c:pt>
                <c:pt idx="387">
                  <c:v>546.79999999999995</c:v>
                </c:pt>
                <c:pt idx="388">
                  <c:v>547.4</c:v>
                </c:pt>
                <c:pt idx="389">
                  <c:v>547.5</c:v>
                </c:pt>
                <c:pt idx="390">
                  <c:v>548.79999999999995</c:v>
                </c:pt>
                <c:pt idx="391">
                  <c:v>549.29999999999995</c:v>
                </c:pt>
                <c:pt idx="392">
                  <c:v>551.79999999999995</c:v>
                </c:pt>
                <c:pt idx="393">
                  <c:v>552.9</c:v>
                </c:pt>
                <c:pt idx="394">
                  <c:v>553.9</c:v>
                </c:pt>
                <c:pt idx="395">
                  <c:v>554.4</c:v>
                </c:pt>
                <c:pt idx="396">
                  <c:v>556.20000000000005</c:v>
                </c:pt>
                <c:pt idx="397">
                  <c:v>561</c:v>
                </c:pt>
                <c:pt idx="398">
                  <c:v>561.9</c:v>
                </c:pt>
                <c:pt idx="399">
                  <c:v>562.20000000000005</c:v>
                </c:pt>
                <c:pt idx="400">
                  <c:v>562.5</c:v>
                </c:pt>
                <c:pt idx="401">
                  <c:v>565.20000000000005</c:v>
                </c:pt>
                <c:pt idx="402">
                  <c:v>565.79999999999995</c:v>
                </c:pt>
                <c:pt idx="403">
                  <c:v>566.5</c:v>
                </c:pt>
                <c:pt idx="404">
                  <c:v>567.20000000000005</c:v>
                </c:pt>
                <c:pt idx="405">
                  <c:v>572.1</c:v>
                </c:pt>
                <c:pt idx="406">
                  <c:v>572.70000000000005</c:v>
                </c:pt>
                <c:pt idx="407">
                  <c:v>574</c:v>
                </c:pt>
                <c:pt idx="408">
                  <c:v>574.5</c:v>
                </c:pt>
                <c:pt idx="409">
                  <c:v>577.70000000000005</c:v>
                </c:pt>
                <c:pt idx="410">
                  <c:v>578.6</c:v>
                </c:pt>
                <c:pt idx="411">
                  <c:v>579.4</c:v>
                </c:pt>
                <c:pt idx="412">
                  <c:v>579.9</c:v>
                </c:pt>
                <c:pt idx="413">
                  <c:v>583.20000000000005</c:v>
                </c:pt>
                <c:pt idx="414">
                  <c:v>586.9</c:v>
                </c:pt>
                <c:pt idx="415">
                  <c:v>588.4</c:v>
                </c:pt>
                <c:pt idx="416">
                  <c:v>589</c:v>
                </c:pt>
                <c:pt idx="417">
                  <c:v>589.79999999999995</c:v>
                </c:pt>
                <c:pt idx="418">
                  <c:v>590.1</c:v>
                </c:pt>
                <c:pt idx="419">
                  <c:v>590.20000000000005</c:v>
                </c:pt>
                <c:pt idx="420">
                  <c:v>592.20000000000005</c:v>
                </c:pt>
                <c:pt idx="421">
                  <c:v>592.29999999999995</c:v>
                </c:pt>
                <c:pt idx="422">
                  <c:v>594.4</c:v>
                </c:pt>
                <c:pt idx="423">
                  <c:v>595</c:v>
                </c:pt>
                <c:pt idx="424">
                  <c:v>595.20000000000005</c:v>
                </c:pt>
                <c:pt idx="425">
                  <c:v>601.29999999999995</c:v>
                </c:pt>
                <c:pt idx="426">
                  <c:v>601.6</c:v>
                </c:pt>
                <c:pt idx="427">
                  <c:v>604</c:v>
                </c:pt>
                <c:pt idx="428">
                  <c:v>605.1</c:v>
                </c:pt>
                <c:pt idx="429">
                  <c:v>606.9</c:v>
                </c:pt>
                <c:pt idx="430">
                  <c:v>607.29999999999995</c:v>
                </c:pt>
                <c:pt idx="431">
                  <c:v>608.79999999999995</c:v>
                </c:pt>
                <c:pt idx="432">
                  <c:v>609.5</c:v>
                </c:pt>
                <c:pt idx="433">
                  <c:v>609.70000000000005</c:v>
                </c:pt>
                <c:pt idx="434">
                  <c:v>612.5</c:v>
                </c:pt>
                <c:pt idx="435">
                  <c:v>614</c:v>
                </c:pt>
                <c:pt idx="436">
                  <c:v>616.70000000000005</c:v>
                </c:pt>
                <c:pt idx="437">
                  <c:v>617.6</c:v>
                </c:pt>
                <c:pt idx="438">
                  <c:v>618.1</c:v>
                </c:pt>
                <c:pt idx="439">
                  <c:v>619.79999999999995</c:v>
                </c:pt>
                <c:pt idx="440">
                  <c:v>621</c:v>
                </c:pt>
                <c:pt idx="441">
                  <c:v>622.5</c:v>
                </c:pt>
                <c:pt idx="442">
                  <c:v>622.79999999999995</c:v>
                </c:pt>
                <c:pt idx="443">
                  <c:v>624.4</c:v>
                </c:pt>
                <c:pt idx="444">
                  <c:v>624.70000000000005</c:v>
                </c:pt>
                <c:pt idx="445">
                  <c:v>627</c:v>
                </c:pt>
                <c:pt idx="446">
                  <c:v>627.20000000000005</c:v>
                </c:pt>
                <c:pt idx="447">
                  <c:v>629.4</c:v>
                </c:pt>
                <c:pt idx="448">
                  <c:v>630.6</c:v>
                </c:pt>
                <c:pt idx="449">
                  <c:v>631.4</c:v>
                </c:pt>
                <c:pt idx="450">
                  <c:v>637.4</c:v>
                </c:pt>
                <c:pt idx="451">
                  <c:v>638.29999999999995</c:v>
                </c:pt>
                <c:pt idx="452">
                  <c:v>643</c:v>
                </c:pt>
                <c:pt idx="453">
                  <c:v>644.20000000000005</c:v>
                </c:pt>
                <c:pt idx="454">
                  <c:v>644.6</c:v>
                </c:pt>
                <c:pt idx="455">
                  <c:v>645.20000000000005</c:v>
                </c:pt>
                <c:pt idx="456">
                  <c:v>645.6</c:v>
                </c:pt>
                <c:pt idx="457">
                  <c:v>647.5</c:v>
                </c:pt>
                <c:pt idx="458">
                  <c:v>648.9</c:v>
                </c:pt>
                <c:pt idx="459">
                  <c:v>650.70000000000005</c:v>
                </c:pt>
                <c:pt idx="460">
                  <c:v>651.5</c:v>
                </c:pt>
                <c:pt idx="461">
                  <c:v>651.6</c:v>
                </c:pt>
                <c:pt idx="462">
                  <c:v>652.4</c:v>
                </c:pt>
                <c:pt idx="463">
                  <c:v>659.8</c:v>
                </c:pt>
                <c:pt idx="464">
                  <c:v>660.8</c:v>
                </c:pt>
                <c:pt idx="465">
                  <c:v>660.8</c:v>
                </c:pt>
                <c:pt idx="466">
                  <c:v>661.3</c:v>
                </c:pt>
                <c:pt idx="467">
                  <c:v>661.5</c:v>
                </c:pt>
                <c:pt idx="468">
                  <c:v>662.4</c:v>
                </c:pt>
                <c:pt idx="469">
                  <c:v>663.9</c:v>
                </c:pt>
                <c:pt idx="470">
                  <c:v>664.2</c:v>
                </c:pt>
                <c:pt idx="471">
                  <c:v>664.9</c:v>
                </c:pt>
                <c:pt idx="472">
                  <c:v>665.3</c:v>
                </c:pt>
                <c:pt idx="473">
                  <c:v>667</c:v>
                </c:pt>
                <c:pt idx="474">
                  <c:v>670.6</c:v>
                </c:pt>
                <c:pt idx="475">
                  <c:v>672.5</c:v>
                </c:pt>
                <c:pt idx="476">
                  <c:v>675.4</c:v>
                </c:pt>
                <c:pt idx="477">
                  <c:v>675.4</c:v>
                </c:pt>
                <c:pt idx="478">
                  <c:v>678.2</c:v>
                </c:pt>
                <c:pt idx="479">
                  <c:v>679.3</c:v>
                </c:pt>
                <c:pt idx="480">
                  <c:v>680</c:v>
                </c:pt>
                <c:pt idx="481">
                  <c:v>680</c:v>
                </c:pt>
                <c:pt idx="482">
                  <c:v>680.9</c:v>
                </c:pt>
                <c:pt idx="483">
                  <c:v>683.6</c:v>
                </c:pt>
                <c:pt idx="484">
                  <c:v>684.2</c:v>
                </c:pt>
                <c:pt idx="485">
                  <c:v>685</c:v>
                </c:pt>
                <c:pt idx="486">
                  <c:v>691.9</c:v>
                </c:pt>
                <c:pt idx="487">
                  <c:v>692.8</c:v>
                </c:pt>
                <c:pt idx="488">
                  <c:v>693.6</c:v>
                </c:pt>
                <c:pt idx="489">
                  <c:v>695</c:v>
                </c:pt>
                <c:pt idx="490">
                  <c:v>695.5</c:v>
                </c:pt>
                <c:pt idx="491">
                  <c:v>695.8</c:v>
                </c:pt>
                <c:pt idx="492">
                  <c:v>699.5</c:v>
                </c:pt>
                <c:pt idx="493">
                  <c:v>699.5</c:v>
                </c:pt>
                <c:pt idx="494">
                  <c:v>699.5</c:v>
                </c:pt>
                <c:pt idx="495">
                  <c:v>700.4</c:v>
                </c:pt>
                <c:pt idx="496">
                  <c:v>700.7</c:v>
                </c:pt>
                <c:pt idx="497">
                  <c:v>702.8</c:v>
                </c:pt>
                <c:pt idx="498">
                  <c:v>705.6</c:v>
                </c:pt>
                <c:pt idx="499">
                  <c:v>708.5</c:v>
                </c:pt>
                <c:pt idx="500">
                  <c:v>713.4</c:v>
                </c:pt>
                <c:pt idx="501">
                  <c:v>713.7</c:v>
                </c:pt>
                <c:pt idx="502">
                  <c:v>714.3</c:v>
                </c:pt>
                <c:pt idx="503">
                  <c:v>715.4</c:v>
                </c:pt>
                <c:pt idx="504">
                  <c:v>716.3</c:v>
                </c:pt>
                <c:pt idx="505">
                  <c:v>717</c:v>
                </c:pt>
                <c:pt idx="506">
                  <c:v>717.3</c:v>
                </c:pt>
                <c:pt idx="507">
                  <c:v>718</c:v>
                </c:pt>
                <c:pt idx="508">
                  <c:v>719.1</c:v>
                </c:pt>
                <c:pt idx="509">
                  <c:v>722</c:v>
                </c:pt>
                <c:pt idx="510">
                  <c:v>725.9</c:v>
                </c:pt>
                <c:pt idx="511">
                  <c:v>727.2</c:v>
                </c:pt>
                <c:pt idx="512">
                  <c:v>729.8</c:v>
                </c:pt>
                <c:pt idx="513">
                  <c:v>730.4</c:v>
                </c:pt>
                <c:pt idx="514">
                  <c:v>731</c:v>
                </c:pt>
                <c:pt idx="515">
                  <c:v>731.5</c:v>
                </c:pt>
                <c:pt idx="516">
                  <c:v>731.6</c:v>
                </c:pt>
                <c:pt idx="517">
                  <c:v>731.7</c:v>
                </c:pt>
                <c:pt idx="518">
                  <c:v>733.2</c:v>
                </c:pt>
                <c:pt idx="519">
                  <c:v>735.5</c:v>
                </c:pt>
                <c:pt idx="520">
                  <c:v>736.7</c:v>
                </c:pt>
                <c:pt idx="521">
                  <c:v>737.8</c:v>
                </c:pt>
                <c:pt idx="522">
                  <c:v>738.9</c:v>
                </c:pt>
                <c:pt idx="523">
                  <c:v>741.6</c:v>
                </c:pt>
                <c:pt idx="524">
                  <c:v>742.1</c:v>
                </c:pt>
                <c:pt idx="525">
                  <c:v>745.7</c:v>
                </c:pt>
                <c:pt idx="526">
                  <c:v>748.6</c:v>
                </c:pt>
                <c:pt idx="527">
                  <c:v>749.1</c:v>
                </c:pt>
                <c:pt idx="528">
                  <c:v>750</c:v>
                </c:pt>
                <c:pt idx="529">
                  <c:v>751.7</c:v>
                </c:pt>
                <c:pt idx="530">
                  <c:v>752.7</c:v>
                </c:pt>
                <c:pt idx="531">
                  <c:v>753.3</c:v>
                </c:pt>
                <c:pt idx="532">
                  <c:v>757.1</c:v>
                </c:pt>
                <c:pt idx="533">
                  <c:v>757.5</c:v>
                </c:pt>
                <c:pt idx="534">
                  <c:v>763</c:v>
                </c:pt>
                <c:pt idx="535">
                  <c:v>763.4</c:v>
                </c:pt>
                <c:pt idx="536">
                  <c:v>763.5</c:v>
                </c:pt>
                <c:pt idx="537">
                  <c:v>764.7</c:v>
                </c:pt>
                <c:pt idx="538">
                  <c:v>765.2</c:v>
                </c:pt>
                <c:pt idx="539">
                  <c:v>766.9</c:v>
                </c:pt>
                <c:pt idx="540">
                  <c:v>767.1</c:v>
                </c:pt>
                <c:pt idx="541">
                  <c:v>767.3</c:v>
                </c:pt>
                <c:pt idx="542">
                  <c:v>768.1</c:v>
                </c:pt>
                <c:pt idx="543">
                  <c:v>768.6</c:v>
                </c:pt>
                <c:pt idx="544">
                  <c:v>770.1</c:v>
                </c:pt>
                <c:pt idx="545">
                  <c:v>773.6</c:v>
                </c:pt>
                <c:pt idx="546">
                  <c:v>774.4</c:v>
                </c:pt>
                <c:pt idx="547">
                  <c:v>779</c:v>
                </c:pt>
                <c:pt idx="548">
                  <c:v>779.9</c:v>
                </c:pt>
                <c:pt idx="549">
                  <c:v>780.3</c:v>
                </c:pt>
                <c:pt idx="550">
                  <c:v>780.8</c:v>
                </c:pt>
                <c:pt idx="551">
                  <c:v>784.2</c:v>
                </c:pt>
                <c:pt idx="552">
                  <c:v>785.1</c:v>
                </c:pt>
                <c:pt idx="553">
                  <c:v>787.8</c:v>
                </c:pt>
                <c:pt idx="554">
                  <c:v>788.1</c:v>
                </c:pt>
                <c:pt idx="555">
                  <c:v>791.8</c:v>
                </c:pt>
                <c:pt idx="556">
                  <c:v>792.9</c:v>
                </c:pt>
                <c:pt idx="557">
                  <c:v>794.5</c:v>
                </c:pt>
                <c:pt idx="558">
                  <c:v>795.1</c:v>
                </c:pt>
                <c:pt idx="559">
                  <c:v>795.2</c:v>
                </c:pt>
                <c:pt idx="560">
                  <c:v>797.6</c:v>
                </c:pt>
                <c:pt idx="561">
                  <c:v>799.1</c:v>
                </c:pt>
                <c:pt idx="562">
                  <c:v>799.4</c:v>
                </c:pt>
                <c:pt idx="563">
                  <c:v>799.5</c:v>
                </c:pt>
                <c:pt idx="564">
                  <c:v>799.9</c:v>
                </c:pt>
                <c:pt idx="565">
                  <c:v>801</c:v>
                </c:pt>
                <c:pt idx="566">
                  <c:v>804.1</c:v>
                </c:pt>
                <c:pt idx="567">
                  <c:v>806.5</c:v>
                </c:pt>
                <c:pt idx="568">
                  <c:v>807.4</c:v>
                </c:pt>
                <c:pt idx="569">
                  <c:v>809.8</c:v>
                </c:pt>
                <c:pt idx="570">
                  <c:v>810.7</c:v>
                </c:pt>
                <c:pt idx="571">
                  <c:v>812.1</c:v>
                </c:pt>
                <c:pt idx="572">
                  <c:v>812.7</c:v>
                </c:pt>
                <c:pt idx="573">
                  <c:v>813.5</c:v>
                </c:pt>
                <c:pt idx="574">
                  <c:v>816.5</c:v>
                </c:pt>
                <c:pt idx="575">
                  <c:v>817.4</c:v>
                </c:pt>
                <c:pt idx="576">
                  <c:v>817.6</c:v>
                </c:pt>
                <c:pt idx="577">
                  <c:v>818.2</c:v>
                </c:pt>
                <c:pt idx="578">
                  <c:v>820.7</c:v>
                </c:pt>
                <c:pt idx="579">
                  <c:v>828.9</c:v>
                </c:pt>
                <c:pt idx="580">
                  <c:v>829</c:v>
                </c:pt>
                <c:pt idx="581">
                  <c:v>829.5</c:v>
                </c:pt>
                <c:pt idx="582">
                  <c:v>831.8</c:v>
                </c:pt>
                <c:pt idx="583">
                  <c:v>832.5</c:v>
                </c:pt>
                <c:pt idx="584">
                  <c:v>833.8</c:v>
                </c:pt>
                <c:pt idx="585">
                  <c:v>834.2</c:v>
                </c:pt>
                <c:pt idx="586">
                  <c:v>835.4</c:v>
                </c:pt>
                <c:pt idx="587">
                  <c:v>837.3</c:v>
                </c:pt>
                <c:pt idx="588">
                  <c:v>837.5</c:v>
                </c:pt>
                <c:pt idx="589">
                  <c:v>838.8</c:v>
                </c:pt>
                <c:pt idx="590">
                  <c:v>839.4</c:v>
                </c:pt>
                <c:pt idx="591">
                  <c:v>839.8</c:v>
                </c:pt>
                <c:pt idx="592">
                  <c:v>846.4</c:v>
                </c:pt>
                <c:pt idx="593">
                  <c:v>847</c:v>
                </c:pt>
                <c:pt idx="594">
                  <c:v>847.2</c:v>
                </c:pt>
                <c:pt idx="595">
                  <c:v>847.5</c:v>
                </c:pt>
                <c:pt idx="596">
                  <c:v>848.2</c:v>
                </c:pt>
                <c:pt idx="597">
                  <c:v>849</c:v>
                </c:pt>
                <c:pt idx="598">
                  <c:v>851</c:v>
                </c:pt>
                <c:pt idx="599">
                  <c:v>852.2</c:v>
                </c:pt>
                <c:pt idx="600">
                  <c:v>852.3</c:v>
                </c:pt>
                <c:pt idx="601">
                  <c:v>852.7</c:v>
                </c:pt>
                <c:pt idx="602">
                  <c:v>856.4</c:v>
                </c:pt>
                <c:pt idx="603">
                  <c:v>857.9</c:v>
                </c:pt>
                <c:pt idx="604">
                  <c:v>858.4</c:v>
                </c:pt>
                <c:pt idx="605">
                  <c:v>862.4</c:v>
                </c:pt>
                <c:pt idx="606">
                  <c:v>863.2</c:v>
                </c:pt>
                <c:pt idx="607">
                  <c:v>869</c:v>
                </c:pt>
                <c:pt idx="608">
                  <c:v>869.4</c:v>
                </c:pt>
                <c:pt idx="609">
                  <c:v>871.8</c:v>
                </c:pt>
                <c:pt idx="610">
                  <c:v>873.1</c:v>
                </c:pt>
                <c:pt idx="611">
                  <c:v>873.1</c:v>
                </c:pt>
                <c:pt idx="612">
                  <c:v>873.2</c:v>
                </c:pt>
                <c:pt idx="613">
                  <c:v>873.5</c:v>
                </c:pt>
                <c:pt idx="614">
                  <c:v>874.1</c:v>
                </c:pt>
                <c:pt idx="615">
                  <c:v>876.5</c:v>
                </c:pt>
                <c:pt idx="616">
                  <c:v>879.5</c:v>
                </c:pt>
                <c:pt idx="617">
                  <c:v>881.5</c:v>
                </c:pt>
                <c:pt idx="618">
                  <c:v>881.6</c:v>
                </c:pt>
                <c:pt idx="619">
                  <c:v>882.3</c:v>
                </c:pt>
                <c:pt idx="620">
                  <c:v>883</c:v>
                </c:pt>
                <c:pt idx="621">
                  <c:v>884.1</c:v>
                </c:pt>
                <c:pt idx="622">
                  <c:v>887.9</c:v>
                </c:pt>
                <c:pt idx="623">
                  <c:v>888</c:v>
                </c:pt>
                <c:pt idx="624">
                  <c:v>890.9</c:v>
                </c:pt>
                <c:pt idx="625">
                  <c:v>891.4</c:v>
                </c:pt>
                <c:pt idx="626">
                  <c:v>892.7</c:v>
                </c:pt>
                <c:pt idx="627">
                  <c:v>893.5</c:v>
                </c:pt>
                <c:pt idx="628">
                  <c:v>895</c:v>
                </c:pt>
                <c:pt idx="629">
                  <c:v>895.4</c:v>
                </c:pt>
                <c:pt idx="630">
                  <c:v>897.5</c:v>
                </c:pt>
                <c:pt idx="631">
                  <c:v>898.4</c:v>
                </c:pt>
                <c:pt idx="632">
                  <c:v>901.5</c:v>
                </c:pt>
                <c:pt idx="633">
                  <c:v>901.8</c:v>
                </c:pt>
                <c:pt idx="634">
                  <c:v>903.5</c:v>
                </c:pt>
                <c:pt idx="635">
                  <c:v>906.1</c:v>
                </c:pt>
                <c:pt idx="636">
                  <c:v>906.9</c:v>
                </c:pt>
                <c:pt idx="637">
                  <c:v>908.4</c:v>
                </c:pt>
                <c:pt idx="638">
                  <c:v>908.9</c:v>
                </c:pt>
                <c:pt idx="639">
                  <c:v>912</c:v>
                </c:pt>
                <c:pt idx="640">
                  <c:v>916.5</c:v>
                </c:pt>
                <c:pt idx="641">
                  <c:v>917</c:v>
                </c:pt>
                <c:pt idx="642">
                  <c:v>917.2</c:v>
                </c:pt>
                <c:pt idx="643">
                  <c:v>917.5</c:v>
                </c:pt>
                <c:pt idx="644">
                  <c:v>919.6</c:v>
                </c:pt>
                <c:pt idx="645">
                  <c:v>921.6</c:v>
                </c:pt>
                <c:pt idx="646">
                  <c:v>922.2</c:v>
                </c:pt>
                <c:pt idx="647">
                  <c:v>923.8</c:v>
                </c:pt>
                <c:pt idx="648">
                  <c:v>924.2</c:v>
                </c:pt>
                <c:pt idx="649">
                  <c:v>927.7</c:v>
                </c:pt>
                <c:pt idx="650">
                  <c:v>927.8</c:v>
                </c:pt>
                <c:pt idx="651">
                  <c:v>928.4</c:v>
                </c:pt>
                <c:pt idx="652">
                  <c:v>931</c:v>
                </c:pt>
                <c:pt idx="653">
                  <c:v>931.3</c:v>
                </c:pt>
                <c:pt idx="654">
                  <c:v>932.8</c:v>
                </c:pt>
                <c:pt idx="655">
                  <c:v>935.2</c:v>
                </c:pt>
                <c:pt idx="656">
                  <c:v>936.3</c:v>
                </c:pt>
                <c:pt idx="657">
                  <c:v>937</c:v>
                </c:pt>
                <c:pt idx="658">
                  <c:v>941.3</c:v>
                </c:pt>
                <c:pt idx="659">
                  <c:v>942.9</c:v>
                </c:pt>
                <c:pt idx="660">
                  <c:v>943.9</c:v>
                </c:pt>
                <c:pt idx="661">
                  <c:v>944.6</c:v>
                </c:pt>
                <c:pt idx="662">
                  <c:v>946</c:v>
                </c:pt>
                <c:pt idx="663">
                  <c:v>946.1</c:v>
                </c:pt>
                <c:pt idx="664">
                  <c:v>950.8</c:v>
                </c:pt>
                <c:pt idx="665">
                  <c:v>952.3</c:v>
                </c:pt>
                <c:pt idx="666">
                  <c:v>953.1</c:v>
                </c:pt>
                <c:pt idx="667">
                  <c:v>953.6</c:v>
                </c:pt>
                <c:pt idx="668">
                  <c:v>956.3</c:v>
                </c:pt>
                <c:pt idx="669">
                  <c:v>956.4</c:v>
                </c:pt>
                <c:pt idx="670">
                  <c:v>956.9</c:v>
                </c:pt>
                <c:pt idx="671">
                  <c:v>957.5</c:v>
                </c:pt>
                <c:pt idx="672">
                  <c:v>958</c:v>
                </c:pt>
                <c:pt idx="673">
                  <c:v>958.1</c:v>
                </c:pt>
                <c:pt idx="674">
                  <c:v>959</c:v>
                </c:pt>
                <c:pt idx="675">
                  <c:v>959.4</c:v>
                </c:pt>
                <c:pt idx="676">
                  <c:v>959.7</c:v>
                </c:pt>
                <c:pt idx="677">
                  <c:v>960.5</c:v>
                </c:pt>
                <c:pt idx="678">
                  <c:v>961.5</c:v>
                </c:pt>
                <c:pt idx="679">
                  <c:v>962.9</c:v>
                </c:pt>
                <c:pt idx="680">
                  <c:v>963.3</c:v>
                </c:pt>
                <c:pt idx="681">
                  <c:v>963.5</c:v>
                </c:pt>
                <c:pt idx="682">
                  <c:v>965.6</c:v>
                </c:pt>
                <c:pt idx="683">
                  <c:v>966.4</c:v>
                </c:pt>
                <c:pt idx="684">
                  <c:v>966.6</c:v>
                </c:pt>
                <c:pt idx="685">
                  <c:v>967</c:v>
                </c:pt>
                <c:pt idx="686">
                  <c:v>967.4</c:v>
                </c:pt>
                <c:pt idx="687">
                  <c:v>969.5</c:v>
                </c:pt>
                <c:pt idx="688">
                  <c:v>970.6</c:v>
                </c:pt>
                <c:pt idx="689">
                  <c:v>972</c:v>
                </c:pt>
                <c:pt idx="690">
                  <c:v>973.4</c:v>
                </c:pt>
                <c:pt idx="691">
                  <c:v>973.4</c:v>
                </c:pt>
                <c:pt idx="692">
                  <c:v>973.5</c:v>
                </c:pt>
                <c:pt idx="693">
                  <c:v>978.4</c:v>
                </c:pt>
                <c:pt idx="694">
                  <c:v>979</c:v>
                </c:pt>
                <c:pt idx="695">
                  <c:v>979.9</c:v>
                </c:pt>
                <c:pt idx="696">
                  <c:v>981.2</c:v>
                </c:pt>
                <c:pt idx="697">
                  <c:v>982.2</c:v>
                </c:pt>
                <c:pt idx="698">
                  <c:v>988.2</c:v>
                </c:pt>
                <c:pt idx="699">
                  <c:v>988.3</c:v>
                </c:pt>
                <c:pt idx="700">
                  <c:v>990.3</c:v>
                </c:pt>
                <c:pt idx="701">
                  <c:v>991.3</c:v>
                </c:pt>
                <c:pt idx="702">
                  <c:v>992.5</c:v>
                </c:pt>
                <c:pt idx="703">
                  <c:v>993.7</c:v>
                </c:pt>
                <c:pt idx="704">
                  <c:v>994.1</c:v>
                </c:pt>
                <c:pt idx="705">
                  <c:v>994.5</c:v>
                </c:pt>
                <c:pt idx="706">
                  <c:v>995.4</c:v>
                </c:pt>
                <c:pt idx="707">
                  <c:v>995.5</c:v>
                </c:pt>
                <c:pt idx="708">
                  <c:v>996.3</c:v>
                </c:pt>
                <c:pt idx="709">
                  <c:v>997.6</c:v>
                </c:pt>
                <c:pt idx="710">
                  <c:v>997.9</c:v>
                </c:pt>
                <c:pt idx="711">
                  <c:v>998.2</c:v>
                </c:pt>
                <c:pt idx="712">
                  <c:v>998.6</c:v>
                </c:pt>
                <c:pt idx="713">
                  <c:v>998.6</c:v>
                </c:pt>
                <c:pt idx="714">
                  <c:v>1000.8</c:v>
                </c:pt>
                <c:pt idx="715">
                  <c:v>1002.1</c:v>
                </c:pt>
                <c:pt idx="716">
                  <c:v>1003</c:v>
                </c:pt>
                <c:pt idx="717">
                  <c:v>1006.6</c:v>
                </c:pt>
                <c:pt idx="718">
                  <c:v>1008</c:v>
                </c:pt>
                <c:pt idx="719">
                  <c:v>1010.6</c:v>
                </c:pt>
                <c:pt idx="720">
                  <c:v>1012.6</c:v>
                </c:pt>
                <c:pt idx="721">
                  <c:v>1013.1</c:v>
                </c:pt>
                <c:pt idx="722">
                  <c:v>1013.4</c:v>
                </c:pt>
                <c:pt idx="723">
                  <c:v>1013.6</c:v>
                </c:pt>
                <c:pt idx="724">
                  <c:v>1015.6</c:v>
                </c:pt>
                <c:pt idx="725">
                  <c:v>1015.7</c:v>
                </c:pt>
                <c:pt idx="726">
                  <c:v>1016.1</c:v>
                </c:pt>
                <c:pt idx="727">
                  <c:v>1016.8</c:v>
                </c:pt>
                <c:pt idx="728">
                  <c:v>1017</c:v>
                </c:pt>
                <c:pt idx="729">
                  <c:v>1017.1</c:v>
                </c:pt>
                <c:pt idx="730">
                  <c:v>1018.2</c:v>
                </c:pt>
                <c:pt idx="731">
                  <c:v>1024.0999999999999</c:v>
                </c:pt>
                <c:pt idx="732">
                  <c:v>1028.3</c:v>
                </c:pt>
                <c:pt idx="733">
                  <c:v>1030.9000000000001</c:v>
                </c:pt>
                <c:pt idx="734">
                  <c:v>1031.0999999999999</c:v>
                </c:pt>
                <c:pt idx="735">
                  <c:v>1032.2</c:v>
                </c:pt>
                <c:pt idx="736">
                  <c:v>1032.5999999999999</c:v>
                </c:pt>
                <c:pt idx="737">
                  <c:v>1034</c:v>
                </c:pt>
                <c:pt idx="738">
                  <c:v>1035.7</c:v>
                </c:pt>
                <c:pt idx="739">
                  <c:v>1038.8</c:v>
                </c:pt>
                <c:pt idx="740">
                  <c:v>1040.3</c:v>
                </c:pt>
                <c:pt idx="741">
                  <c:v>1040.8</c:v>
                </c:pt>
                <c:pt idx="742">
                  <c:v>1041.4000000000001</c:v>
                </c:pt>
                <c:pt idx="743">
                  <c:v>1041.8</c:v>
                </c:pt>
                <c:pt idx="744">
                  <c:v>1044.0999999999999</c:v>
                </c:pt>
                <c:pt idx="745">
                  <c:v>1050.2</c:v>
                </c:pt>
                <c:pt idx="746">
                  <c:v>1052.2</c:v>
                </c:pt>
                <c:pt idx="747">
                  <c:v>1054.5999999999999</c:v>
                </c:pt>
                <c:pt idx="748">
                  <c:v>1058.3</c:v>
                </c:pt>
                <c:pt idx="749">
                  <c:v>1060.4000000000001</c:v>
                </c:pt>
                <c:pt idx="750">
                  <c:v>1062.3</c:v>
                </c:pt>
                <c:pt idx="751">
                  <c:v>1066.9000000000001</c:v>
                </c:pt>
                <c:pt idx="752">
                  <c:v>1069.5</c:v>
                </c:pt>
                <c:pt idx="753">
                  <c:v>1069.8</c:v>
                </c:pt>
                <c:pt idx="754">
                  <c:v>1070</c:v>
                </c:pt>
                <c:pt idx="755">
                  <c:v>1071.5999999999999</c:v>
                </c:pt>
                <c:pt idx="756">
                  <c:v>1072.5</c:v>
                </c:pt>
                <c:pt idx="757">
                  <c:v>1073.8</c:v>
                </c:pt>
                <c:pt idx="758">
                  <c:v>1074.2</c:v>
                </c:pt>
                <c:pt idx="759">
                  <c:v>1078.2</c:v>
                </c:pt>
                <c:pt idx="760">
                  <c:v>1078.7</c:v>
                </c:pt>
                <c:pt idx="761">
                  <c:v>1081</c:v>
                </c:pt>
                <c:pt idx="762">
                  <c:v>1081.2</c:v>
                </c:pt>
                <c:pt idx="763">
                  <c:v>1085.9000000000001</c:v>
                </c:pt>
                <c:pt idx="764">
                  <c:v>1086</c:v>
                </c:pt>
                <c:pt idx="765">
                  <c:v>1095.2</c:v>
                </c:pt>
                <c:pt idx="766">
                  <c:v>1095.2</c:v>
                </c:pt>
                <c:pt idx="767">
                  <c:v>1098.5999999999999</c:v>
                </c:pt>
                <c:pt idx="768">
                  <c:v>1101.5</c:v>
                </c:pt>
                <c:pt idx="769">
                  <c:v>1102.8</c:v>
                </c:pt>
                <c:pt idx="770">
                  <c:v>1105.9000000000001</c:v>
                </c:pt>
                <c:pt idx="771">
                  <c:v>1106.9000000000001</c:v>
                </c:pt>
                <c:pt idx="772">
                  <c:v>1107.2</c:v>
                </c:pt>
                <c:pt idx="773">
                  <c:v>1108.3</c:v>
                </c:pt>
                <c:pt idx="774">
                  <c:v>1110.5</c:v>
                </c:pt>
                <c:pt idx="775">
                  <c:v>1110.9000000000001</c:v>
                </c:pt>
                <c:pt idx="776">
                  <c:v>1112.7</c:v>
                </c:pt>
                <c:pt idx="777">
                  <c:v>1117</c:v>
                </c:pt>
                <c:pt idx="778">
                  <c:v>1117.4000000000001</c:v>
                </c:pt>
                <c:pt idx="779">
                  <c:v>1122.0999999999999</c:v>
                </c:pt>
                <c:pt idx="780">
                  <c:v>1126.5</c:v>
                </c:pt>
                <c:pt idx="781">
                  <c:v>1127.8</c:v>
                </c:pt>
                <c:pt idx="782">
                  <c:v>1131.0999999999999</c:v>
                </c:pt>
                <c:pt idx="783">
                  <c:v>1131.2</c:v>
                </c:pt>
                <c:pt idx="784">
                  <c:v>1137.0999999999999</c:v>
                </c:pt>
                <c:pt idx="785">
                  <c:v>1137.3</c:v>
                </c:pt>
                <c:pt idx="786">
                  <c:v>1138.9000000000001</c:v>
                </c:pt>
                <c:pt idx="787">
                  <c:v>1139.8</c:v>
                </c:pt>
                <c:pt idx="788">
                  <c:v>1140.4000000000001</c:v>
                </c:pt>
                <c:pt idx="789">
                  <c:v>1141.3</c:v>
                </c:pt>
                <c:pt idx="790">
                  <c:v>1143.0999999999999</c:v>
                </c:pt>
                <c:pt idx="791">
                  <c:v>1144</c:v>
                </c:pt>
                <c:pt idx="792">
                  <c:v>1148.0999999999999</c:v>
                </c:pt>
                <c:pt idx="793">
                  <c:v>1150.3</c:v>
                </c:pt>
                <c:pt idx="794">
                  <c:v>1152.5</c:v>
                </c:pt>
                <c:pt idx="795">
                  <c:v>1157.7</c:v>
                </c:pt>
                <c:pt idx="796">
                  <c:v>1158.4000000000001</c:v>
                </c:pt>
                <c:pt idx="797">
                  <c:v>1158.4000000000001</c:v>
                </c:pt>
                <c:pt idx="798">
                  <c:v>1159.4000000000001</c:v>
                </c:pt>
                <c:pt idx="799">
                  <c:v>1164.9000000000001</c:v>
                </c:pt>
                <c:pt idx="800">
                  <c:v>1166.5</c:v>
                </c:pt>
                <c:pt idx="801">
                  <c:v>1167.5</c:v>
                </c:pt>
                <c:pt idx="802">
                  <c:v>1172.0999999999999</c:v>
                </c:pt>
                <c:pt idx="803">
                  <c:v>1172.4000000000001</c:v>
                </c:pt>
                <c:pt idx="804">
                  <c:v>1174.9000000000001</c:v>
                </c:pt>
                <c:pt idx="805">
                  <c:v>1175.4000000000001</c:v>
                </c:pt>
                <c:pt idx="806">
                  <c:v>1176.4000000000001</c:v>
                </c:pt>
                <c:pt idx="807">
                  <c:v>1176.9000000000001</c:v>
                </c:pt>
                <c:pt idx="808">
                  <c:v>1178.7</c:v>
                </c:pt>
                <c:pt idx="809">
                  <c:v>1181.2</c:v>
                </c:pt>
                <c:pt idx="810">
                  <c:v>1185.5999999999999</c:v>
                </c:pt>
                <c:pt idx="811">
                  <c:v>1186.2</c:v>
                </c:pt>
                <c:pt idx="812">
                  <c:v>1190.0999999999999</c:v>
                </c:pt>
                <c:pt idx="813">
                  <c:v>1191.0999999999999</c:v>
                </c:pt>
                <c:pt idx="814">
                  <c:v>1195.3</c:v>
                </c:pt>
                <c:pt idx="815">
                  <c:v>1198.5999999999999</c:v>
                </c:pt>
                <c:pt idx="816">
                  <c:v>1199.3</c:v>
                </c:pt>
                <c:pt idx="817">
                  <c:v>1199.5999999999999</c:v>
                </c:pt>
                <c:pt idx="818">
                  <c:v>1201</c:v>
                </c:pt>
                <c:pt idx="819">
                  <c:v>1202</c:v>
                </c:pt>
                <c:pt idx="820">
                  <c:v>1203.9000000000001</c:v>
                </c:pt>
                <c:pt idx="821">
                  <c:v>1206.3</c:v>
                </c:pt>
                <c:pt idx="822">
                  <c:v>1209.0999999999999</c:v>
                </c:pt>
                <c:pt idx="823">
                  <c:v>1211.3</c:v>
                </c:pt>
                <c:pt idx="824">
                  <c:v>1212.5999999999999</c:v>
                </c:pt>
                <c:pt idx="825">
                  <c:v>1218.0999999999999</c:v>
                </c:pt>
                <c:pt idx="826">
                  <c:v>1220.3</c:v>
                </c:pt>
                <c:pt idx="827">
                  <c:v>1224.4000000000001</c:v>
                </c:pt>
                <c:pt idx="828">
                  <c:v>1225.3</c:v>
                </c:pt>
                <c:pt idx="829">
                  <c:v>1226.5</c:v>
                </c:pt>
                <c:pt idx="830">
                  <c:v>1230.0999999999999</c:v>
                </c:pt>
                <c:pt idx="831">
                  <c:v>1231.5999999999999</c:v>
                </c:pt>
                <c:pt idx="832">
                  <c:v>1232</c:v>
                </c:pt>
                <c:pt idx="833">
                  <c:v>1233.4000000000001</c:v>
                </c:pt>
                <c:pt idx="834">
                  <c:v>1235.8</c:v>
                </c:pt>
                <c:pt idx="835">
                  <c:v>1237.4000000000001</c:v>
                </c:pt>
                <c:pt idx="836">
                  <c:v>1237.7</c:v>
                </c:pt>
                <c:pt idx="837">
                  <c:v>1238.2</c:v>
                </c:pt>
                <c:pt idx="838">
                  <c:v>1239.4000000000001</c:v>
                </c:pt>
                <c:pt idx="839">
                  <c:v>1243.7</c:v>
                </c:pt>
                <c:pt idx="840">
                  <c:v>1246.9000000000001</c:v>
                </c:pt>
                <c:pt idx="841">
                  <c:v>1247.8</c:v>
                </c:pt>
                <c:pt idx="842">
                  <c:v>1252.2</c:v>
                </c:pt>
                <c:pt idx="843">
                  <c:v>1252.5999999999999</c:v>
                </c:pt>
                <c:pt idx="844">
                  <c:v>1252.7</c:v>
                </c:pt>
                <c:pt idx="845">
                  <c:v>1256.9000000000001</c:v>
                </c:pt>
                <c:pt idx="846">
                  <c:v>1258.9000000000001</c:v>
                </c:pt>
                <c:pt idx="847">
                  <c:v>1262.9000000000001</c:v>
                </c:pt>
                <c:pt idx="848">
                  <c:v>1266</c:v>
                </c:pt>
                <c:pt idx="849">
                  <c:v>1268.2</c:v>
                </c:pt>
                <c:pt idx="850">
                  <c:v>1268.2</c:v>
                </c:pt>
                <c:pt idx="851">
                  <c:v>1270.8</c:v>
                </c:pt>
                <c:pt idx="852">
                  <c:v>1271.9000000000001</c:v>
                </c:pt>
                <c:pt idx="853">
                  <c:v>1273.4000000000001</c:v>
                </c:pt>
                <c:pt idx="854">
                  <c:v>1273.5999999999999</c:v>
                </c:pt>
                <c:pt idx="855">
                  <c:v>1282.3</c:v>
                </c:pt>
                <c:pt idx="856">
                  <c:v>1282.4000000000001</c:v>
                </c:pt>
                <c:pt idx="857">
                  <c:v>1282.4000000000001</c:v>
                </c:pt>
                <c:pt idx="858">
                  <c:v>1284.7</c:v>
                </c:pt>
                <c:pt idx="859">
                  <c:v>1287.7</c:v>
                </c:pt>
                <c:pt idx="860">
                  <c:v>1288.4000000000001</c:v>
                </c:pt>
                <c:pt idx="861">
                  <c:v>1289.5999999999999</c:v>
                </c:pt>
                <c:pt idx="862">
                  <c:v>1289.7</c:v>
                </c:pt>
                <c:pt idx="863">
                  <c:v>1296</c:v>
                </c:pt>
                <c:pt idx="864">
                  <c:v>1296.5999999999999</c:v>
                </c:pt>
                <c:pt idx="865">
                  <c:v>1298.0999999999999</c:v>
                </c:pt>
                <c:pt idx="866">
                  <c:v>1302.0999999999999</c:v>
                </c:pt>
                <c:pt idx="867">
                  <c:v>1302.7</c:v>
                </c:pt>
                <c:pt idx="868">
                  <c:v>1305.9000000000001</c:v>
                </c:pt>
                <c:pt idx="869">
                  <c:v>1308</c:v>
                </c:pt>
                <c:pt idx="870">
                  <c:v>1310.5</c:v>
                </c:pt>
                <c:pt idx="871">
                  <c:v>1314.1</c:v>
                </c:pt>
                <c:pt idx="872">
                  <c:v>1314.3</c:v>
                </c:pt>
                <c:pt idx="873">
                  <c:v>1314.6</c:v>
                </c:pt>
                <c:pt idx="874">
                  <c:v>1314.6</c:v>
                </c:pt>
                <c:pt idx="875">
                  <c:v>1321.2</c:v>
                </c:pt>
                <c:pt idx="876">
                  <c:v>1322.4</c:v>
                </c:pt>
                <c:pt idx="877">
                  <c:v>1325.7</c:v>
                </c:pt>
                <c:pt idx="878">
                  <c:v>1326.2</c:v>
                </c:pt>
                <c:pt idx="879">
                  <c:v>1326.7</c:v>
                </c:pt>
                <c:pt idx="880">
                  <c:v>1327.3</c:v>
                </c:pt>
                <c:pt idx="881">
                  <c:v>1327.5</c:v>
                </c:pt>
                <c:pt idx="882">
                  <c:v>1332.4</c:v>
                </c:pt>
                <c:pt idx="883">
                  <c:v>1335</c:v>
                </c:pt>
                <c:pt idx="884">
                  <c:v>1338.2</c:v>
                </c:pt>
                <c:pt idx="885">
                  <c:v>1338.2</c:v>
                </c:pt>
                <c:pt idx="886">
                  <c:v>1339.1</c:v>
                </c:pt>
                <c:pt idx="887">
                  <c:v>1341.2</c:v>
                </c:pt>
                <c:pt idx="888">
                  <c:v>1343.5</c:v>
                </c:pt>
                <c:pt idx="889">
                  <c:v>1345.9</c:v>
                </c:pt>
                <c:pt idx="890">
                  <c:v>1346.2</c:v>
                </c:pt>
                <c:pt idx="891">
                  <c:v>1354.8</c:v>
                </c:pt>
                <c:pt idx="892">
                  <c:v>1354.9</c:v>
                </c:pt>
                <c:pt idx="893">
                  <c:v>1355.4</c:v>
                </c:pt>
                <c:pt idx="894">
                  <c:v>1359.3</c:v>
                </c:pt>
                <c:pt idx="895">
                  <c:v>1361.5</c:v>
                </c:pt>
                <c:pt idx="896">
                  <c:v>1363.5</c:v>
                </c:pt>
                <c:pt idx="897">
                  <c:v>1368.3</c:v>
                </c:pt>
                <c:pt idx="898">
                  <c:v>1369.2</c:v>
                </c:pt>
                <c:pt idx="899">
                  <c:v>1370</c:v>
                </c:pt>
                <c:pt idx="900">
                  <c:v>1372.7</c:v>
                </c:pt>
                <c:pt idx="901">
                  <c:v>1375.8</c:v>
                </c:pt>
                <c:pt idx="902">
                  <c:v>1376</c:v>
                </c:pt>
                <c:pt idx="903">
                  <c:v>1376.1</c:v>
                </c:pt>
                <c:pt idx="904">
                  <c:v>1377.5</c:v>
                </c:pt>
                <c:pt idx="905">
                  <c:v>1378.6</c:v>
                </c:pt>
                <c:pt idx="906">
                  <c:v>1381</c:v>
                </c:pt>
                <c:pt idx="907">
                  <c:v>1384.4</c:v>
                </c:pt>
                <c:pt idx="908">
                  <c:v>1386</c:v>
                </c:pt>
                <c:pt idx="909">
                  <c:v>1391.7</c:v>
                </c:pt>
                <c:pt idx="910">
                  <c:v>1393.8</c:v>
                </c:pt>
                <c:pt idx="911">
                  <c:v>1395.1</c:v>
                </c:pt>
                <c:pt idx="912">
                  <c:v>1396.7</c:v>
                </c:pt>
                <c:pt idx="913">
                  <c:v>1396.8</c:v>
                </c:pt>
                <c:pt idx="914">
                  <c:v>1402.8</c:v>
                </c:pt>
                <c:pt idx="915">
                  <c:v>1403.7</c:v>
                </c:pt>
                <c:pt idx="916">
                  <c:v>1405.3</c:v>
                </c:pt>
                <c:pt idx="917">
                  <c:v>1405.6</c:v>
                </c:pt>
                <c:pt idx="918">
                  <c:v>1406.3</c:v>
                </c:pt>
                <c:pt idx="919">
                  <c:v>1407.2</c:v>
                </c:pt>
                <c:pt idx="920">
                  <c:v>1410.2</c:v>
                </c:pt>
                <c:pt idx="921">
                  <c:v>1410.2</c:v>
                </c:pt>
                <c:pt idx="922">
                  <c:v>1412.8</c:v>
                </c:pt>
                <c:pt idx="923">
                  <c:v>1413.5</c:v>
                </c:pt>
                <c:pt idx="924">
                  <c:v>1416.8</c:v>
                </c:pt>
                <c:pt idx="925">
                  <c:v>1420.4</c:v>
                </c:pt>
                <c:pt idx="926">
                  <c:v>1420.9</c:v>
                </c:pt>
                <c:pt idx="927">
                  <c:v>1424.9</c:v>
                </c:pt>
                <c:pt idx="928">
                  <c:v>1426.3</c:v>
                </c:pt>
                <c:pt idx="929">
                  <c:v>1427.5</c:v>
                </c:pt>
                <c:pt idx="930">
                  <c:v>1429.9</c:v>
                </c:pt>
                <c:pt idx="931">
                  <c:v>1432.2</c:v>
                </c:pt>
                <c:pt idx="932">
                  <c:v>1435.8</c:v>
                </c:pt>
                <c:pt idx="933">
                  <c:v>1437.1</c:v>
                </c:pt>
                <c:pt idx="934">
                  <c:v>1438.8</c:v>
                </c:pt>
                <c:pt idx="935">
                  <c:v>1438.9</c:v>
                </c:pt>
                <c:pt idx="936">
                  <c:v>1440.1</c:v>
                </c:pt>
                <c:pt idx="937">
                  <c:v>1447.3</c:v>
                </c:pt>
                <c:pt idx="938">
                  <c:v>1449.7</c:v>
                </c:pt>
                <c:pt idx="939">
                  <c:v>1450.6</c:v>
                </c:pt>
                <c:pt idx="940">
                  <c:v>1451.6</c:v>
                </c:pt>
                <c:pt idx="941">
                  <c:v>1454.9</c:v>
                </c:pt>
                <c:pt idx="942">
                  <c:v>1460.2</c:v>
                </c:pt>
                <c:pt idx="943">
                  <c:v>1460.4</c:v>
                </c:pt>
                <c:pt idx="944">
                  <c:v>1466</c:v>
                </c:pt>
                <c:pt idx="945">
                  <c:v>1468</c:v>
                </c:pt>
                <c:pt idx="946">
                  <c:v>1468.5</c:v>
                </c:pt>
                <c:pt idx="947">
                  <c:v>1468.7</c:v>
                </c:pt>
                <c:pt idx="948">
                  <c:v>1469.1</c:v>
                </c:pt>
                <c:pt idx="949">
                  <c:v>1470</c:v>
                </c:pt>
                <c:pt idx="950">
                  <c:v>1472.8</c:v>
                </c:pt>
                <c:pt idx="951">
                  <c:v>1474</c:v>
                </c:pt>
                <c:pt idx="952">
                  <c:v>1477</c:v>
                </c:pt>
                <c:pt idx="953">
                  <c:v>1480.2</c:v>
                </c:pt>
                <c:pt idx="954">
                  <c:v>1481.1</c:v>
                </c:pt>
                <c:pt idx="955">
                  <c:v>1487.6</c:v>
                </c:pt>
                <c:pt idx="956">
                  <c:v>1488.6</c:v>
                </c:pt>
                <c:pt idx="957">
                  <c:v>1493</c:v>
                </c:pt>
                <c:pt idx="958">
                  <c:v>1493.5</c:v>
                </c:pt>
                <c:pt idx="959">
                  <c:v>1494.9</c:v>
                </c:pt>
                <c:pt idx="960">
                  <c:v>1496.8</c:v>
                </c:pt>
                <c:pt idx="961">
                  <c:v>1497.1</c:v>
                </c:pt>
                <c:pt idx="962">
                  <c:v>1502.6</c:v>
                </c:pt>
                <c:pt idx="963">
                  <c:v>1504.4</c:v>
                </c:pt>
                <c:pt idx="964">
                  <c:v>1505.7</c:v>
                </c:pt>
                <c:pt idx="965">
                  <c:v>1506.7</c:v>
                </c:pt>
                <c:pt idx="966">
                  <c:v>1509.9</c:v>
                </c:pt>
                <c:pt idx="967">
                  <c:v>1510.2</c:v>
                </c:pt>
                <c:pt idx="968">
                  <c:v>1511.1</c:v>
                </c:pt>
                <c:pt idx="969">
                  <c:v>1514.5</c:v>
                </c:pt>
                <c:pt idx="970">
                  <c:v>1518.2</c:v>
                </c:pt>
                <c:pt idx="971">
                  <c:v>1521.3</c:v>
                </c:pt>
                <c:pt idx="972">
                  <c:v>1522.1</c:v>
                </c:pt>
                <c:pt idx="973">
                  <c:v>1523.6</c:v>
                </c:pt>
                <c:pt idx="974">
                  <c:v>1524.7</c:v>
                </c:pt>
                <c:pt idx="975">
                  <c:v>1526.8</c:v>
                </c:pt>
                <c:pt idx="976">
                  <c:v>1528.6</c:v>
                </c:pt>
                <c:pt idx="977">
                  <c:v>1529.4</c:v>
                </c:pt>
                <c:pt idx="978">
                  <c:v>1532.7</c:v>
                </c:pt>
                <c:pt idx="979">
                  <c:v>1534.4</c:v>
                </c:pt>
                <c:pt idx="980">
                  <c:v>1535.2</c:v>
                </c:pt>
                <c:pt idx="981">
                  <c:v>1535.3</c:v>
                </c:pt>
                <c:pt idx="982">
                  <c:v>1535.3</c:v>
                </c:pt>
                <c:pt idx="983">
                  <c:v>1542.5</c:v>
                </c:pt>
                <c:pt idx="984">
                  <c:v>1544.8</c:v>
                </c:pt>
                <c:pt idx="985">
                  <c:v>1545.6</c:v>
                </c:pt>
                <c:pt idx="986">
                  <c:v>1546</c:v>
                </c:pt>
                <c:pt idx="987">
                  <c:v>1548.9</c:v>
                </c:pt>
                <c:pt idx="988">
                  <c:v>1550.7</c:v>
                </c:pt>
                <c:pt idx="989">
                  <c:v>1552.5</c:v>
                </c:pt>
                <c:pt idx="990">
                  <c:v>1552.6</c:v>
                </c:pt>
                <c:pt idx="991">
                  <c:v>1553.6</c:v>
                </c:pt>
                <c:pt idx="992">
                  <c:v>1555.2</c:v>
                </c:pt>
                <c:pt idx="993">
                  <c:v>1555.2</c:v>
                </c:pt>
                <c:pt idx="994">
                  <c:v>1558.9</c:v>
                </c:pt>
                <c:pt idx="995">
                  <c:v>1559.1</c:v>
                </c:pt>
                <c:pt idx="996">
                  <c:v>1562.1</c:v>
                </c:pt>
                <c:pt idx="997">
                  <c:v>1562.6</c:v>
                </c:pt>
                <c:pt idx="998">
                  <c:v>1565.9</c:v>
                </c:pt>
                <c:pt idx="999">
                  <c:v>1567.4</c:v>
                </c:pt>
                <c:pt idx="1000">
                  <c:v>1569.5</c:v>
                </c:pt>
                <c:pt idx="1001">
                  <c:v>1569.9</c:v>
                </c:pt>
                <c:pt idx="1002">
                  <c:v>1570.5</c:v>
                </c:pt>
                <c:pt idx="1003">
                  <c:v>1572.9</c:v>
                </c:pt>
                <c:pt idx="1004">
                  <c:v>1573</c:v>
                </c:pt>
                <c:pt idx="1005">
                  <c:v>1573.1</c:v>
                </c:pt>
                <c:pt idx="1006">
                  <c:v>1575</c:v>
                </c:pt>
                <c:pt idx="1007">
                  <c:v>1578.9</c:v>
                </c:pt>
                <c:pt idx="1008">
                  <c:v>1579.7</c:v>
                </c:pt>
                <c:pt idx="1009">
                  <c:v>1581.4</c:v>
                </c:pt>
                <c:pt idx="1010">
                  <c:v>1585.5</c:v>
                </c:pt>
                <c:pt idx="1011">
                  <c:v>1585.8</c:v>
                </c:pt>
                <c:pt idx="1012">
                  <c:v>1586.1</c:v>
                </c:pt>
                <c:pt idx="1013">
                  <c:v>1586.3</c:v>
                </c:pt>
                <c:pt idx="1014">
                  <c:v>1588.6</c:v>
                </c:pt>
                <c:pt idx="1015">
                  <c:v>1589.6</c:v>
                </c:pt>
                <c:pt idx="1016">
                  <c:v>1590.1</c:v>
                </c:pt>
                <c:pt idx="1017">
                  <c:v>1595.7</c:v>
                </c:pt>
                <c:pt idx="1018">
                  <c:v>1599.3</c:v>
                </c:pt>
                <c:pt idx="1019">
                  <c:v>1600.1</c:v>
                </c:pt>
                <c:pt idx="1020">
                  <c:v>1601.8</c:v>
                </c:pt>
                <c:pt idx="1021">
                  <c:v>1603.9</c:v>
                </c:pt>
                <c:pt idx="1022">
                  <c:v>1604.6</c:v>
                </c:pt>
                <c:pt idx="1023">
                  <c:v>1605</c:v>
                </c:pt>
                <c:pt idx="1024">
                  <c:v>1606</c:v>
                </c:pt>
                <c:pt idx="1025">
                  <c:v>1606.4</c:v>
                </c:pt>
                <c:pt idx="1026">
                  <c:v>1614.5</c:v>
                </c:pt>
                <c:pt idx="1027">
                  <c:v>1616.7</c:v>
                </c:pt>
                <c:pt idx="1028">
                  <c:v>1618.1</c:v>
                </c:pt>
                <c:pt idx="1029">
                  <c:v>1618.2</c:v>
                </c:pt>
                <c:pt idx="1030">
                  <c:v>1618.5</c:v>
                </c:pt>
                <c:pt idx="1031">
                  <c:v>1620.1</c:v>
                </c:pt>
                <c:pt idx="1032">
                  <c:v>1622.3</c:v>
                </c:pt>
                <c:pt idx="1033">
                  <c:v>1622.8</c:v>
                </c:pt>
                <c:pt idx="1034">
                  <c:v>1622.9</c:v>
                </c:pt>
                <c:pt idx="1035">
                  <c:v>1626.6</c:v>
                </c:pt>
                <c:pt idx="1036">
                  <c:v>1628</c:v>
                </c:pt>
                <c:pt idx="1037">
                  <c:v>1628.1</c:v>
                </c:pt>
                <c:pt idx="1038">
                  <c:v>1635</c:v>
                </c:pt>
                <c:pt idx="1039">
                  <c:v>1637.3</c:v>
                </c:pt>
                <c:pt idx="1040">
                  <c:v>1640.1</c:v>
                </c:pt>
                <c:pt idx="1041">
                  <c:v>1640.1</c:v>
                </c:pt>
                <c:pt idx="1042">
                  <c:v>1641.1</c:v>
                </c:pt>
                <c:pt idx="1043">
                  <c:v>1641.4</c:v>
                </c:pt>
                <c:pt idx="1044">
                  <c:v>1641.6</c:v>
                </c:pt>
                <c:pt idx="1045">
                  <c:v>1653.9</c:v>
                </c:pt>
                <c:pt idx="1046">
                  <c:v>1655.4</c:v>
                </c:pt>
                <c:pt idx="1047">
                  <c:v>1657.4</c:v>
                </c:pt>
                <c:pt idx="1048">
                  <c:v>1659.8</c:v>
                </c:pt>
                <c:pt idx="1049">
                  <c:v>1668.3</c:v>
                </c:pt>
                <c:pt idx="1050">
                  <c:v>1669.2</c:v>
                </c:pt>
                <c:pt idx="1051">
                  <c:v>1669.3</c:v>
                </c:pt>
                <c:pt idx="1052">
                  <c:v>1670.1</c:v>
                </c:pt>
                <c:pt idx="1053">
                  <c:v>1672.9</c:v>
                </c:pt>
                <c:pt idx="1054">
                  <c:v>1674.9</c:v>
                </c:pt>
                <c:pt idx="1055">
                  <c:v>1675.7</c:v>
                </c:pt>
                <c:pt idx="1056">
                  <c:v>1676.5</c:v>
                </c:pt>
                <c:pt idx="1057">
                  <c:v>1684.8</c:v>
                </c:pt>
                <c:pt idx="1058">
                  <c:v>1688.4</c:v>
                </c:pt>
                <c:pt idx="1059">
                  <c:v>1688.4</c:v>
                </c:pt>
                <c:pt idx="1060">
                  <c:v>1688.8</c:v>
                </c:pt>
                <c:pt idx="1061">
                  <c:v>1689.8</c:v>
                </c:pt>
                <c:pt idx="1062">
                  <c:v>1690.6</c:v>
                </c:pt>
                <c:pt idx="1063">
                  <c:v>1694.1</c:v>
                </c:pt>
                <c:pt idx="1064">
                  <c:v>1694.7</c:v>
                </c:pt>
                <c:pt idx="1065">
                  <c:v>1696.4</c:v>
                </c:pt>
                <c:pt idx="1066">
                  <c:v>1700.2</c:v>
                </c:pt>
                <c:pt idx="1067">
                  <c:v>1700.3</c:v>
                </c:pt>
                <c:pt idx="1068">
                  <c:v>1702.2</c:v>
                </c:pt>
                <c:pt idx="1069">
                  <c:v>1706.9</c:v>
                </c:pt>
                <c:pt idx="1070">
                  <c:v>1707.8</c:v>
                </c:pt>
                <c:pt idx="1071">
                  <c:v>1708</c:v>
                </c:pt>
                <c:pt idx="1072">
                  <c:v>1710.5</c:v>
                </c:pt>
                <c:pt idx="1073">
                  <c:v>1711.4</c:v>
                </c:pt>
                <c:pt idx="1074">
                  <c:v>1711.9</c:v>
                </c:pt>
                <c:pt idx="1075">
                  <c:v>1712.8</c:v>
                </c:pt>
                <c:pt idx="1076">
                  <c:v>1713.2</c:v>
                </c:pt>
                <c:pt idx="1077">
                  <c:v>1717.3</c:v>
                </c:pt>
                <c:pt idx="1078">
                  <c:v>1718</c:v>
                </c:pt>
                <c:pt idx="1079">
                  <c:v>1721.2</c:v>
                </c:pt>
                <c:pt idx="1080">
                  <c:v>1723.4</c:v>
                </c:pt>
                <c:pt idx="1081">
                  <c:v>1725.9</c:v>
                </c:pt>
                <c:pt idx="1082">
                  <c:v>1727.1</c:v>
                </c:pt>
                <c:pt idx="1083">
                  <c:v>1727.2</c:v>
                </c:pt>
                <c:pt idx="1084">
                  <c:v>1733.6</c:v>
                </c:pt>
                <c:pt idx="1085">
                  <c:v>1737</c:v>
                </c:pt>
                <c:pt idx="1086">
                  <c:v>1738.5</c:v>
                </c:pt>
                <c:pt idx="1087">
                  <c:v>1740.6</c:v>
                </c:pt>
                <c:pt idx="1088">
                  <c:v>1740.6</c:v>
                </c:pt>
                <c:pt idx="1089">
                  <c:v>1742.8</c:v>
                </c:pt>
                <c:pt idx="1090">
                  <c:v>1747.5</c:v>
                </c:pt>
                <c:pt idx="1091">
                  <c:v>1756.4</c:v>
                </c:pt>
                <c:pt idx="1092">
                  <c:v>1763</c:v>
                </c:pt>
                <c:pt idx="1093">
                  <c:v>1765.8</c:v>
                </c:pt>
                <c:pt idx="1094">
                  <c:v>1769.5</c:v>
                </c:pt>
                <c:pt idx="1095">
                  <c:v>1769.5</c:v>
                </c:pt>
                <c:pt idx="1096">
                  <c:v>1769.7</c:v>
                </c:pt>
                <c:pt idx="1097">
                  <c:v>1770.3</c:v>
                </c:pt>
                <c:pt idx="1098">
                  <c:v>1771</c:v>
                </c:pt>
                <c:pt idx="1099">
                  <c:v>1771.9</c:v>
                </c:pt>
                <c:pt idx="1100">
                  <c:v>1774.9</c:v>
                </c:pt>
                <c:pt idx="1101">
                  <c:v>1775.2</c:v>
                </c:pt>
                <c:pt idx="1102">
                  <c:v>1775.5</c:v>
                </c:pt>
                <c:pt idx="1103">
                  <c:v>1776.4</c:v>
                </c:pt>
                <c:pt idx="1104">
                  <c:v>1776.8</c:v>
                </c:pt>
                <c:pt idx="1105">
                  <c:v>1778</c:v>
                </c:pt>
                <c:pt idx="1106">
                  <c:v>1778.8</c:v>
                </c:pt>
                <c:pt idx="1107">
                  <c:v>1779.2</c:v>
                </c:pt>
                <c:pt idx="1108">
                  <c:v>1779.2</c:v>
                </c:pt>
                <c:pt idx="1109">
                  <c:v>1779.2</c:v>
                </c:pt>
                <c:pt idx="1110">
                  <c:v>1781.7</c:v>
                </c:pt>
                <c:pt idx="1111">
                  <c:v>1783.2</c:v>
                </c:pt>
                <c:pt idx="1112">
                  <c:v>1783.8</c:v>
                </c:pt>
                <c:pt idx="1113">
                  <c:v>1784.3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E5-4922-A575-357BD8F56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64512"/>
        <c:axId val="242866432"/>
      </c:scatterChart>
      <c:valAx>
        <c:axId val="2428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6432"/>
        <c:crosses val="autoZero"/>
        <c:crossBetween val="midCat"/>
      </c:valAx>
      <c:valAx>
        <c:axId val="2428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(2)'!$D$3:$D$1201</c:f>
              <c:numCache>
                <c:formatCode>General</c:formatCode>
                <c:ptCount val="1199"/>
                <c:pt idx="0">
                  <c:v>57.6</c:v>
                </c:pt>
                <c:pt idx="1">
                  <c:v>24.8</c:v>
                </c:pt>
                <c:pt idx="2">
                  <c:v>22.3</c:v>
                </c:pt>
                <c:pt idx="3">
                  <c:v>15.6</c:v>
                </c:pt>
                <c:pt idx="4">
                  <c:v>16.5</c:v>
                </c:pt>
                <c:pt idx="5">
                  <c:v>14.9</c:v>
                </c:pt>
                <c:pt idx="6">
                  <c:v>2.1</c:v>
                </c:pt>
                <c:pt idx="7">
                  <c:v>-9.6</c:v>
                </c:pt>
                <c:pt idx="8">
                  <c:v>-0.7</c:v>
                </c:pt>
                <c:pt idx="9">
                  <c:v>2.2999999999999998</c:v>
                </c:pt>
                <c:pt idx="10">
                  <c:v>6.8</c:v>
                </c:pt>
                <c:pt idx="11">
                  <c:v>4.5999999999999996</c:v>
                </c:pt>
                <c:pt idx="12">
                  <c:v>2</c:v>
                </c:pt>
                <c:pt idx="13">
                  <c:v>7.3</c:v>
                </c:pt>
                <c:pt idx="14">
                  <c:v>-3.9</c:v>
                </c:pt>
                <c:pt idx="15">
                  <c:v>9</c:v>
                </c:pt>
                <c:pt idx="16">
                  <c:v>4.4000000000000004</c:v>
                </c:pt>
                <c:pt idx="17">
                  <c:v>0.9</c:v>
                </c:pt>
                <c:pt idx="18">
                  <c:v>8.8000000000000007</c:v>
                </c:pt>
                <c:pt idx="19">
                  <c:v>4.5999999999999996</c:v>
                </c:pt>
                <c:pt idx="20">
                  <c:v>9.5</c:v>
                </c:pt>
                <c:pt idx="21">
                  <c:v>32.799999999999997</c:v>
                </c:pt>
                <c:pt idx="22">
                  <c:v>94.2</c:v>
                </c:pt>
                <c:pt idx="23">
                  <c:v>132.6</c:v>
                </c:pt>
                <c:pt idx="24">
                  <c:v>159.30000000000001</c:v>
                </c:pt>
                <c:pt idx="25">
                  <c:v>156.6</c:v>
                </c:pt>
                <c:pt idx="26">
                  <c:v>179.2</c:v>
                </c:pt>
                <c:pt idx="27">
                  <c:v>186.2</c:v>
                </c:pt>
                <c:pt idx="28">
                  <c:v>187.2</c:v>
                </c:pt>
                <c:pt idx="29">
                  <c:v>195.6</c:v>
                </c:pt>
                <c:pt idx="30">
                  <c:v>212.9</c:v>
                </c:pt>
                <c:pt idx="31">
                  <c:v>221</c:v>
                </c:pt>
                <c:pt idx="32">
                  <c:v>229.5</c:v>
                </c:pt>
                <c:pt idx="33">
                  <c:v>248.9</c:v>
                </c:pt>
                <c:pt idx="34">
                  <c:v>254.6</c:v>
                </c:pt>
                <c:pt idx="35">
                  <c:v>256.60000000000002</c:v>
                </c:pt>
                <c:pt idx="36">
                  <c:v>268.60000000000002</c:v>
                </c:pt>
                <c:pt idx="37">
                  <c:v>264.39999999999998</c:v>
                </c:pt>
                <c:pt idx="38">
                  <c:v>287.60000000000002</c:v>
                </c:pt>
                <c:pt idx="39">
                  <c:v>301.10000000000002</c:v>
                </c:pt>
                <c:pt idx="40">
                  <c:v>315.7</c:v>
                </c:pt>
                <c:pt idx="41">
                  <c:v>314.39999999999998</c:v>
                </c:pt>
                <c:pt idx="42">
                  <c:v>341.1</c:v>
                </c:pt>
                <c:pt idx="43">
                  <c:v>345.7</c:v>
                </c:pt>
                <c:pt idx="44">
                  <c:v>341.6</c:v>
                </c:pt>
                <c:pt idx="45">
                  <c:v>361.2</c:v>
                </c:pt>
                <c:pt idx="46">
                  <c:v>359.9</c:v>
                </c:pt>
                <c:pt idx="47">
                  <c:v>384.3</c:v>
                </c:pt>
                <c:pt idx="48">
                  <c:v>385.7</c:v>
                </c:pt>
                <c:pt idx="49">
                  <c:v>398.4</c:v>
                </c:pt>
                <c:pt idx="50">
                  <c:v>409.1</c:v>
                </c:pt>
                <c:pt idx="51">
                  <c:v>419.5</c:v>
                </c:pt>
                <c:pt idx="52">
                  <c:v>438</c:v>
                </c:pt>
                <c:pt idx="53">
                  <c:v>441.7</c:v>
                </c:pt>
                <c:pt idx="54">
                  <c:v>451.3</c:v>
                </c:pt>
                <c:pt idx="55">
                  <c:v>456</c:v>
                </c:pt>
                <c:pt idx="56">
                  <c:v>469.9</c:v>
                </c:pt>
                <c:pt idx="57">
                  <c:v>467.1</c:v>
                </c:pt>
                <c:pt idx="58">
                  <c:v>489.6</c:v>
                </c:pt>
                <c:pt idx="59">
                  <c:v>498</c:v>
                </c:pt>
                <c:pt idx="60">
                  <c:v>509</c:v>
                </c:pt>
                <c:pt idx="61">
                  <c:v>519.29999999999995</c:v>
                </c:pt>
                <c:pt idx="62">
                  <c:v>524.5</c:v>
                </c:pt>
                <c:pt idx="63">
                  <c:v>541.20000000000005</c:v>
                </c:pt>
                <c:pt idx="64">
                  <c:v>538.9</c:v>
                </c:pt>
                <c:pt idx="65">
                  <c:v>562.20000000000005</c:v>
                </c:pt>
                <c:pt idx="66">
                  <c:v>561</c:v>
                </c:pt>
                <c:pt idx="67">
                  <c:v>579.4</c:v>
                </c:pt>
                <c:pt idx="68">
                  <c:v>586.9</c:v>
                </c:pt>
                <c:pt idx="69">
                  <c:v>595.20000000000005</c:v>
                </c:pt>
                <c:pt idx="70">
                  <c:v>608.79999999999995</c:v>
                </c:pt>
                <c:pt idx="71">
                  <c:v>614</c:v>
                </c:pt>
                <c:pt idx="72">
                  <c:v>629.4</c:v>
                </c:pt>
                <c:pt idx="73">
                  <c:v>627.20000000000005</c:v>
                </c:pt>
                <c:pt idx="74">
                  <c:v>651.6</c:v>
                </c:pt>
                <c:pt idx="75">
                  <c:v>650.70000000000005</c:v>
                </c:pt>
                <c:pt idx="76">
                  <c:v>670.6</c:v>
                </c:pt>
                <c:pt idx="77">
                  <c:v>672.5</c:v>
                </c:pt>
                <c:pt idx="78">
                  <c:v>683.6</c:v>
                </c:pt>
                <c:pt idx="79">
                  <c:v>695</c:v>
                </c:pt>
                <c:pt idx="80">
                  <c:v>699.5</c:v>
                </c:pt>
                <c:pt idx="81">
                  <c:v>718</c:v>
                </c:pt>
                <c:pt idx="82">
                  <c:v>722</c:v>
                </c:pt>
                <c:pt idx="83">
                  <c:v>738.9</c:v>
                </c:pt>
                <c:pt idx="84">
                  <c:v>737.8</c:v>
                </c:pt>
                <c:pt idx="85">
                  <c:v>764.7</c:v>
                </c:pt>
                <c:pt idx="86">
                  <c:v>757.1</c:v>
                </c:pt>
                <c:pt idx="87">
                  <c:v>773.6</c:v>
                </c:pt>
                <c:pt idx="88">
                  <c:v>785.1</c:v>
                </c:pt>
                <c:pt idx="89">
                  <c:v>788.1</c:v>
                </c:pt>
                <c:pt idx="90">
                  <c:v>807.4</c:v>
                </c:pt>
                <c:pt idx="91">
                  <c:v>809.8</c:v>
                </c:pt>
                <c:pt idx="92">
                  <c:v>828.9</c:v>
                </c:pt>
                <c:pt idx="93">
                  <c:v>829.5</c:v>
                </c:pt>
                <c:pt idx="94">
                  <c:v>839.4</c:v>
                </c:pt>
                <c:pt idx="95">
                  <c:v>851</c:v>
                </c:pt>
                <c:pt idx="96">
                  <c:v>858.4</c:v>
                </c:pt>
                <c:pt idx="97">
                  <c:v>879.5</c:v>
                </c:pt>
                <c:pt idx="98">
                  <c:v>876.5</c:v>
                </c:pt>
                <c:pt idx="99">
                  <c:v>897.5</c:v>
                </c:pt>
                <c:pt idx="100">
                  <c:v>895</c:v>
                </c:pt>
                <c:pt idx="101">
                  <c:v>917.5</c:v>
                </c:pt>
                <c:pt idx="102">
                  <c:v>917</c:v>
                </c:pt>
                <c:pt idx="103">
                  <c:v>927.8</c:v>
                </c:pt>
                <c:pt idx="104">
                  <c:v>941.3</c:v>
                </c:pt>
                <c:pt idx="105">
                  <c:v>944.6</c:v>
                </c:pt>
                <c:pt idx="106">
                  <c:v>959</c:v>
                </c:pt>
                <c:pt idx="107">
                  <c:v>952.3</c:v>
                </c:pt>
                <c:pt idx="108">
                  <c:v>958.1</c:v>
                </c:pt>
                <c:pt idx="109">
                  <c:v>956.9</c:v>
                </c:pt>
                <c:pt idx="110">
                  <c:v>956.4</c:v>
                </c:pt>
                <c:pt idx="111">
                  <c:v>967.4</c:v>
                </c:pt>
                <c:pt idx="112">
                  <c:v>963.3</c:v>
                </c:pt>
                <c:pt idx="113">
                  <c:v>956.3</c:v>
                </c:pt>
                <c:pt idx="114">
                  <c:v>960.5</c:v>
                </c:pt>
                <c:pt idx="115">
                  <c:v>966.6</c:v>
                </c:pt>
                <c:pt idx="116">
                  <c:v>970.6</c:v>
                </c:pt>
                <c:pt idx="117">
                  <c:v>965.6</c:v>
                </c:pt>
                <c:pt idx="118">
                  <c:v>973.4</c:v>
                </c:pt>
                <c:pt idx="119">
                  <c:v>973.4</c:v>
                </c:pt>
                <c:pt idx="120">
                  <c:v>979</c:v>
                </c:pt>
                <c:pt idx="121">
                  <c:v>969.5</c:v>
                </c:pt>
                <c:pt idx="122">
                  <c:v>982.2</c:v>
                </c:pt>
                <c:pt idx="123">
                  <c:v>995.5</c:v>
                </c:pt>
                <c:pt idx="124">
                  <c:v>992.5</c:v>
                </c:pt>
                <c:pt idx="125">
                  <c:v>991.3</c:v>
                </c:pt>
                <c:pt idx="126">
                  <c:v>1000.8</c:v>
                </c:pt>
                <c:pt idx="127">
                  <c:v>993.7</c:v>
                </c:pt>
                <c:pt idx="128">
                  <c:v>997.6</c:v>
                </c:pt>
                <c:pt idx="129">
                  <c:v>1006.6</c:v>
                </c:pt>
                <c:pt idx="130">
                  <c:v>1002.1</c:v>
                </c:pt>
                <c:pt idx="131">
                  <c:v>1016.8</c:v>
                </c:pt>
                <c:pt idx="132">
                  <c:v>1010.6</c:v>
                </c:pt>
                <c:pt idx="133">
                  <c:v>1008</c:v>
                </c:pt>
                <c:pt idx="134">
                  <c:v>1015.6</c:v>
                </c:pt>
                <c:pt idx="135">
                  <c:v>1013.6</c:v>
                </c:pt>
                <c:pt idx="136">
                  <c:v>990.3</c:v>
                </c:pt>
                <c:pt idx="137">
                  <c:v>943.9</c:v>
                </c:pt>
                <c:pt idx="138">
                  <c:v>931</c:v>
                </c:pt>
                <c:pt idx="139">
                  <c:v>908.4</c:v>
                </c:pt>
                <c:pt idx="140">
                  <c:v>901.8</c:v>
                </c:pt>
                <c:pt idx="141">
                  <c:v>888</c:v>
                </c:pt>
                <c:pt idx="142">
                  <c:v>881.5</c:v>
                </c:pt>
                <c:pt idx="143">
                  <c:v>873.1</c:v>
                </c:pt>
                <c:pt idx="144">
                  <c:v>856.4</c:v>
                </c:pt>
                <c:pt idx="145">
                  <c:v>852.7</c:v>
                </c:pt>
                <c:pt idx="146">
                  <c:v>838.8</c:v>
                </c:pt>
                <c:pt idx="147">
                  <c:v>831.8</c:v>
                </c:pt>
                <c:pt idx="148">
                  <c:v>817.4</c:v>
                </c:pt>
                <c:pt idx="149">
                  <c:v>812.1</c:v>
                </c:pt>
                <c:pt idx="150">
                  <c:v>797.6</c:v>
                </c:pt>
                <c:pt idx="151">
                  <c:v>794.5</c:v>
                </c:pt>
                <c:pt idx="152">
                  <c:v>780.3</c:v>
                </c:pt>
                <c:pt idx="153">
                  <c:v>767.1</c:v>
                </c:pt>
                <c:pt idx="154">
                  <c:v>753.3</c:v>
                </c:pt>
                <c:pt idx="155">
                  <c:v>750</c:v>
                </c:pt>
                <c:pt idx="156">
                  <c:v>736.7</c:v>
                </c:pt>
                <c:pt idx="157">
                  <c:v>730.4</c:v>
                </c:pt>
                <c:pt idx="158">
                  <c:v>717</c:v>
                </c:pt>
                <c:pt idx="159">
                  <c:v>708.5</c:v>
                </c:pt>
                <c:pt idx="160">
                  <c:v>699.5</c:v>
                </c:pt>
                <c:pt idx="161">
                  <c:v>685</c:v>
                </c:pt>
                <c:pt idx="162">
                  <c:v>680.9</c:v>
                </c:pt>
                <c:pt idx="163">
                  <c:v>665.3</c:v>
                </c:pt>
                <c:pt idx="164">
                  <c:v>660.8</c:v>
                </c:pt>
                <c:pt idx="165">
                  <c:v>645.20000000000005</c:v>
                </c:pt>
                <c:pt idx="166">
                  <c:v>643</c:v>
                </c:pt>
                <c:pt idx="167">
                  <c:v>624.4</c:v>
                </c:pt>
                <c:pt idx="168">
                  <c:v>617.6</c:v>
                </c:pt>
                <c:pt idx="169">
                  <c:v>604</c:v>
                </c:pt>
                <c:pt idx="170">
                  <c:v>594.4</c:v>
                </c:pt>
                <c:pt idx="171">
                  <c:v>588.4</c:v>
                </c:pt>
                <c:pt idx="172">
                  <c:v>574</c:v>
                </c:pt>
                <c:pt idx="173">
                  <c:v>566.5</c:v>
                </c:pt>
                <c:pt idx="174">
                  <c:v>552.9</c:v>
                </c:pt>
                <c:pt idx="175">
                  <c:v>547.4</c:v>
                </c:pt>
                <c:pt idx="176">
                  <c:v>531.1</c:v>
                </c:pt>
                <c:pt idx="177">
                  <c:v>526</c:v>
                </c:pt>
                <c:pt idx="178">
                  <c:v>510.8</c:v>
                </c:pt>
                <c:pt idx="179">
                  <c:v>510.2</c:v>
                </c:pt>
                <c:pt idx="180">
                  <c:v>493.6</c:v>
                </c:pt>
                <c:pt idx="181">
                  <c:v>486.6</c:v>
                </c:pt>
                <c:pt idx="182">
                  <c:v>474.2</c:v>
                </c:pt>
                <c:pt idx="183">
                  <c:v>465.4</c:v>
                </c:pt>
                <c:pt idx="184">
                  <c:v>446.6</c:v>
                </c:pt>
                <c:pt idx="185">
                  <c:v>445.7</c:v>
                </c:pt>
                <c:pt idx="186">
                  <c:v>438.3</c:v>
                </c:pt>
                <c:pt idx="187">
                  <c:v>425.3</c:v>
                </c:pt>
                <c:pt idx="188">
                  <c:v>418.8</c:v>
                </c:pt>
                <c:pt idx="189">
                  <c:v>380</c:v>
                </c:pt>
                <c:pt idx="190">
                  <c:v>390.3</c:v>
                </c:pt>
                <c:pt idx="191">
                  <c:v>378.4</c:v>
                </c:pt>
                <c:pt idx="192">
                  <c:v>376.2</c:v>
                </c:pt>
                <c:pt idx="193">
                  <c:v>358.3</c:v>
                </c:pt>
                <c:pt idx="194">
                  <c:v>356.1</c:v>
                </c:pt>
                <c:pt idx="195">
                  <c:v>346.5</c:v>
                </c:pt>
                <c:pt idx="196">
                  <c:v>331.4</c:v>
                </c:pt>
                <c:pt idx="197">
                  <c:v>327.10000000000002</c:v>
                </c:pt>
                <c:pt idx="198">
                  <c:v>310.60000000000002</c:v>
                </c:pt>
                <c:pt idx="199">
                  <c:v>304.8</c:v>
                </c:pt>
                <c:pt idx="200">
                  <c:v>289.89999999999998</c:v>
                </c:pt>
                <c:pt idx="201">
                  <c:v>279</c:v>
                </c:pt>
                <c:pt idx="202">
                  <c:v>269.60000000000002</c:v>
                </c:pt>
                <c:pt idx="203">
                  <c:v>262.7</c:v>
                </c:pt>
                <c:pt idx="204">
                  <c:v>252.3</c:v>
                </c:pt>
                <c:pt idx="205">
                  <c:v>244.4</c:v>
                </c:pt>
                <c:pt idx="206">
                  <c:v>237.4</c:v>
                </c:pt>
                <c:pt idx="207">
                  <c:v>220.5</c:v>
                </c:pt>
                <c:pt idx="208">
                  <c:v>215.4</c:v>
                </c:pt>
                <c:pt idx="209">
                  <c:v>207.1</c:v>
                </c:pt>
                <c:pt idx="210">
                  <c:v>195.5</c:v>
                </c:pt>
                <c:pt idx="211">
                  <c:v>174.3</c:v>
                </c:pt>
                <c:pt idx="212">
                  <c:v>171</c:v>
                </c:pt>
                <c:pt idx="213">
                  <c:v>137</c:v>
                </c:pt>
                <c:pt idx="214">
                  <c:v>143.19999999999999</c:v>
                </c:pt>
                <c:pt idx="215">
                  <c:v>140.5</c:v>
                </c:pt>
                <c:pt idx="216">
                  <c:v>135.1</c:v>
                </c:pt>
                <c:pt idx="217">
                  <c:v>107.3</c:v>
                </c:pt>
                <c:pt idx="218">
                  <c:v>106.4</c:v>
                </c:pt>
                <c:pt idx="219">
                  <c:v>87.8</c:v>
                </c:pt>
                <c:pt idx="220">
                  <c:v>96</c:v>
                </c:pt>
                <c:pt idx="221">
                  <c:v>74.099999999999994</c:v>
                </c:pt>
                <c:pt idx="222">
                  <c:v>62.9</c:v>
                </c:pt>
                <c:pt idx="223">
                  <c:v>56.3</c:v>
                </c:pt>
                <c:pt idx="224">
                  <c:v>51.6</c:v>
                </c:pt>
                <c:pt idx="225">
                  <c:v>45.8</c:v>
                </c:pt>
                <c:pt idx="226">
                  <c:v>26.1</c:v>
                </c:pt>
                <c:pt idx="227">
                  <c:v>22.4</c:v>
                </c:pt>
                <c:pt idx="228">
                  <c:v>2.7</c:v>
                </c:pt>
                <c:pt idx="229">
                  <c:v>-5.8</c:v>
                </c:pt>
                <c:pt idx="230">
                  <c:v>-42.3</c:v>
                </c:pt>
                <c:pt idx="231">
                  <c:v>-97.2</c:v>
                </c:pt>
                <c:pt idx="232">
                  <c:v>-116.2</c:v>
                </c:pt>
                <c:pt idx="233">
                  <c:v>-109.2</c:v>
                </c:pt>
                <c:pt idx="234">
                  <c:v>-97.5</c:v>
                </c:pt>
                <c:pt idx="235">
                  <c:v>-111.6</c:v>
                </c:pt>
                <c:pt idx="236">
                  <c:v>-106.4</c:v>
                </c:pt>
                <c:pt idx="237">
                  <c:v>-111.4</c:v>
                </c:pt>
                <c:pt idx="238">
                  <c:v>-106.3</c:v>
                </c:pt>
                <c:pt idx="239">
                  <c:v>-114.2</c:v>
                </c:pt>
                <c:pt idx="240">
                  <c:v>-113.1</c:v>
                </c:pt>
                <c:pt idx="241">
                  <c:v>-114.8</c:v>
                </c:pt>
                <c:pt idx="242">
                  <c:v>-114.6</c:v>
                </c:pt>
                <c:pt idx="243">
                  <c:v>-120.3</c:v>
                </c:pt>
                <c:pt idx="244">
                  <c:v>-116.5</c:v>
                </c:pt>
                <c:pt idx="245">
                  <c:v>-115.4</c:v>
                </c:pt>
                <c:pt idx="246">
                  <c:v>-112.7</c:v>
                </c:pt>
                <c:pt idx="247">
                  <c:v>-111</c:v>
                </c:pt>
                <c:pt idx="248">
                  <c:v>-93.3</c:v>
                </c:pt>
                <c:pt idx="249">
                  <c:v>-34.299999999999997</c:v>
                </c:pt>
                <c:pt idx="250">
                  <c:v>-9.1999999999999993</c:v>
                </c:pt>
                <c:pt idx="251">
                  <c:v>32.200000000000003</c:v>
                </c:pt>
                <c:pt idx="252">
                  <c:v>52.4</c:v>
                </c:pt>
                <c:pt idx="253">
                  <c:v>56.6</c:v>
                </c:pt>
                <c:pt idx="254">
                  <c:v>68.3</c:v>
                </c:pt>
                <c:pt idx="255">
                  <c:v>83.5</c:v>
                </c:pt>
                <c:pt idx="256">
                  <c:v>86.8</c:v>
                </c:pt>
                <c:pt idx="257">
                  <c:v>109.7</c:v>
                </c:pt>
                <c:pt idx="258">
                  <c:v>114</c:v>
                </c:pt>
                <c:pt idx="259">
                  <c:v>142.80000000000001</c:v>
                </c:pt>
                <c:pt idx="260">
                  <c:v>164.4</c:v>
                </c:pt>
                <c:pt idx="261">
                  <c:v>170.1</c:v>
                </c:pt>
                <c:pt idx="262">
                  <c:v>186.1</c:v>
                </c:pt>
                <c:pt idx="263">
                  <c:v>194.7</c:v>
                </c:pt>
                <c:pt idx="264">
                  <c:v>202.6</c:v>
                </c:pt>
                <c:pt idx="265">
                  <c:v>223.7</c:v>
                </c:pt>
                <c:pt idx="266">
                  <c:v>239</c:v>
                </c:pt>
                <c:pt idx="267">
                  <c:v>250.9</c:v>
                </c:pt>
                <c:pt idx="268">
                  <c:v>263.7</c:v>
                </c:pt>
                <c:pt idx="269">
                  <c:v>278.89999999999998</c:v>
                </c:pt>
                <c:pt idx="270">
                  <c:v>297.5</c:v>
                </c:pt>
                <c:pt idx="271">
                  <c:v>313.10000000000002</c:v>
                </c:pt>
                <c:pt idx="272">
                  <c:v>329.4</c:v>
                </c:pt>
                <c:pt idx="273">
                  <c:v>332.6</c:v>
                </c:pt>
                <c:pt idx="274">
                  <c:v>352.7</c:v>
                </c:pt>
                <c:pt idx="275">
                  <c:v>372.4</c:v>
                </c:pt>
                <c:pt idx="276">
                  <c:v>377.1</c:v>
                </c:pt>
                <c:pt idx="277">
                  <c:v>393.9</c:v>
                </c:pt>
                <c:pt idx="278">
                  <c:v>400.2</c:v>
                </c:pt>
                <c:pt idx="279">
                  <c:v>423.5</c:v>
                </c:pt>
                <c:pt idx="280">
                  <c:v>439.1</c:v>
                </c:pt>
                <c:pt idx="281">
                  <c:v>448.2</c:v>
                </c:pt>
                <c:pt idx="282">
                  <c:v>464.2</c:v>
                </c:pt>
                <c:pt idx="283">
                  <c:v>480.2</c:v>
                </c:pt>
                <c:pt idx="284">
                  <c:v>495.3</c:v>
                </c:pt>
                <c:pt idx="285">
                  <c:v>508.3</c:v>
                </c:pt>
                <c:pt idx="286">
                  <c:v>522.5</c:v>
                </c:pt>
                <c:pt idx="287">
                  <c:v>523.5</c:v>
                </c:pt>
                <c:pt idx="288">
                  <c:v>544.29999999999995</c:v>
                </c:pt>
                <c:pt idx="289">
                  <c:v>567.20000000000005</c:v>
                </c:pt>
                <c:pt idx="290">
                  <c:v>574.5</c:v>
                </c:pt>
                <c:pt idx="291">
                  <c:v>592.29999999999995</c:v>
                </c:pt>
                <c:pt idx="292">
                  <c:v>607.29999999999995</c:v>
                </c:pt>
                <c:pt idx="293">
                  <c:v>619.79999999999995</c:v>
                </c:pt>
                <c:pt idx="294">
                  <c:v>638.29999999999995</c:v>
                </c:pt>
                <c:pt idx="295">
                  <c:v>647.5</c:v>
                </c:pt>
                <c:pt idx="296">
                  <c:v>659.8</c:v>
                </c:pt>
                <c:pt idx="297">
                  <c:v>675.4</c:v>
                </c:pt>
                <c:pt idx="298">
                  <c:v>693.6</c:v>
                </c:pt>
                <c:pt idx="299">
                  <c:v>705.6</c:v>
                </c:pt>
                <c:pt idx="300">
                  <c:v>719.1</c:v>
                </c:pt>
                <c:pt idx="301">
                  <c:v>729.8</c:v>
                </c:pt>
                <c:pt idx="302">
                  <c:v>742.1</c:v>
                </c:pt>
                <c:pt idx="303">
                  <c:v>766.9</c:v>
                </c:pt>
                <c:pt idx="304">
                  <c:v>780.8</c:v>
                </c:pt>
                <c:pt idx="305">
                  <c:v>791.8</c:v>
                </c:pt>
                <c:pt idx="306">
                  <c:v>806.5</c:v>
                </c:pt>
                <c:pt idx="307">
                  <c:v>820.7</c:v>
                </c:pt>
                <c:pt idx="308">
                  <c:v>832.5</c:v>
                </c:pt>
                <c:pt idx="309">
                  <c:v>846.4</c:v>
                </c:pt>
                <c:pt idx="310">
                  <c:v>852.2</c:v>
                </c:pt>
                <c:pt idx="311">
                  <c:v>873.2</c:v>
                </c:pt>
                <c:pt idx="312">
                  <c:v>891.4</c:v>
                </c:pt>
                <c:pt idx="313">
                  <c:v>903.5</c:v>
                </c:pt>
                <c:pt idx="314">
                  <c:v>916.5</c:v>
                </c:pt>
                <c:pt idx="315">
                  <c:v>928.4</c:v>
                </c:pt>
                <c:pt idx="316">
                  <c:v>946</c:v>
                </c:pt>
                <c:pt idx="317">
                  <c:v>959.4</c:v>
                </c:pt>
                <c:pt idx="318">
                  <c:v>972</c:v>
                </c:pt>
                <c:pt idx="319">
                  <c:v>988.2</c:v>
                </c:pt>
                <c:pt idx="320">
                  <c:v>1003</c:v>
                </c:pt>
                <c:pt idx="321">
                  <c:v>1015.7</c:v>
                </c:pt>
                <c:pt idx="322">
                  <c:v>1030.9000000000001</c:v>
                </c:pt>
                <c:pt idx="323">
                  <c:v>1040.3</c:v>
                </c:pt>
                <c:pt idx="324">
                  <c:v>1050.2</c:v>
                </c:pt>
                <c:pt idx="325">
                  <c:v>1071.5999999999999</c:v>
                </c:pt>
                <c:pt idx="326">
                  <c:v>1085.9000000000001</c:v>
                </c:pt>
                <c:pt idx="327">
                  <c:v>1102.8</c:v>
                </c:pt>
                <c:pt idx="328">
                  <c:v>1117</c:v>
                </c:pt>
                <c:pt idx="329">
                  <c:v>1131.0999999999999</c:v>
                </c:pt>
                <c:pt idx="330">
                  <c:v>1137.0999999999999</c:v>
                </c:pt>
                <c:pt idx="331">
                  <c:v>1158.4000000000001</c:v>
                </c:pt>
                <c:pt idx="332">
                  <c:v>1174.9000000000001</c:v>
                </c:pt>
                <c:pt idx="333">
                  <c:v>1190.0999999999999</c:v>
                </c:pt>
                <c:pt idx="334">
                  <c:v>1199.3</c:v>
                </c:pt>
                <c:pt idx="335">
                  <c:v>1218.0999999999999</c:v>
                </c:pt>
                <c:pt idx="336">
                  <c:v>1233.4000000000001</c:v>
                </c:pt>
                <c:pt idx="337">
                  <c:v>1246.9000000000001</c:v>
                </c:pt>
                <c:pt idx="338">
                  <c:v>1262.9000000000001</c:v>
                </c:pt>
                <c:pt idx="339">
                  <c:v>1268.2</c:v>
                </c:pt>
                <c:pt idx="340">
                  <c:v>1282.4000000000001</c:v>
                </c:pt>
                <c:pt idx="341">
                  <c:v>1296.5999999999999</c:v>
                </c:pt>
                <c:pt idx="342">
                  <c:v>1321.2</c:v>
                </c:pt>
                <c:pt idx="343">
                  <c:v>1326.7</c:v>
                </c:pt>
                <c:pt idx="344">
                  <c:v>1345.9</c:v>
                </c:pt>
                <c:pt idx="345">
                  <c:v>1355.4</c:v>
                </c:pt>
                <c:pt idx="346">
                  <c:v>1372.7</c:v>
                </c:pt>
                <c:pt idx="347">
                  <c:v>1381</c:v>
                </c:pt>
                <c:pt idx="348">
                  <c:v>1396.7</c:v>
                </c:pt>
                <c:pt idx="349">
                  <c:v>1410.2</c:v>
                </c:pt>
                <c:pt idx="350">
                  <c:v>1420.4</c:v>
                </c:pt>
                <c:pt idx="351">
                  <c:v>1438.8</c:v>
                </c:pt>
                <c:pt idx="352">
                  <c:v>1466</c:v>
                </c:pt>
                <c:pt idx="353">
                  <c:v>1472.8</c:v>
                </c:pt>
                <c:pt idx="354">
                  <c:v>1496.8</c:v>
                </c:pt>
                <c:pt idx="355">
                  <c:v>1506.7</c:v>
                </c:pt>
                <c:pt idx="356">
                  <c:v>1528.6</c:v>
                </c:pt>
                <c:pt idx="357">
                  <c:v>1546</c:v>
                </c:pt>
                <c:pt idx="358">
                  <c:v>1559.1</c:v>
                </c:pt>
                <c:pt idx="359">
                  <c:v>1569.9</c:v>
                </c:pt>
                <c:pt idx="360">
                  <c:v>1586.3</c:v>
                </c:pt>
                <c:pt idx="361">
                  <c:v>1604.6</c:v>
                </c:pt>
                <c:pt idx="362">
                  <c:v>1618.1</c:v>
                </c:pt>
                <c:pt idx="363">
                  <c:v>1616.7</c:v>
                </c:pt>
                <c:pt idx="364">
                  <c:v>1641.6</c:v>
                </c:pt>
                <c:pt idx="365">
                  <c:v>1657.4</c:v>
                </c:pt>
                <c:pt idx="366">
                  <c:v>1668.3</c:v>
                </c:pt>
                <c:pt idx="367">
                  <c:v>1675.7</c:v>
                </c:pt>
                <c:pt idx="368">
                  <c:v>1672.9</c:v>
                </c:pt>
                <c:pt idx="369">
                  <c:v>1700.2</c:v>
                </c:pt>
                <c:pt idx="370">
                  <c:v>1684.8</c:v>
                </c:pt>
                <c:pt idx="371">
                  <c:v>1669.3</c:v>
                </c:pt>
                <c:pt idx="372">
                  <c:v>1640.1</c:v>
                </c:pt>
                <c:pt idx="373">
                  <c:v>1622.9</c:v>
                </c:pt>
                <c:pt idx="374">
                  <c:v>1622.3</c:v>
                </c:pt>
                <c:pt idx="375">
                  <c:v>1581.4</c:v>
                </c:pt>
                <c:pt idx="376">
                  <c:v>1586.1</c:v>
                </c:pt>
                <c:pt idx="377">
                  <c:v>1555.2</c:v>
                </c:pt>
                <c:pt idx="378">
                  <c:v>1550.7</c:v>
                </c:pt>
                <c:pt idx="379">
                  <c:v>1522.1</c:v>
                </c:pt>
                <c:pt idx="380">
                  <c:v>1502.6</c:v>
                </c:pt>
                <c:pt idx="381">
                  <c:v>1494.9</c:v>
                </c:pt>
                <c:pt idx="382">
                  <c:v>1468</c:v>
                </c:pt>
                <c:pt idx="383">
                  <c:v>1474</c:v>
                </c:pt>
                <c:pt idx="384">
                  <c:v>1426.3</c:v>
                </c:pt>
                <c:pt idx="385">
                  <c:v>1427.5</c:v>
                </c:pt>
                <c:pt idx="386">
                  <c:v>1402.8</c:v>
                </c:pt>
                <c:pt idx="387">
                  <c:v>1396.8</c:v>
                </c:pt>
                <c:pt idx="388">
                  <c:v>1377.5</c:v>
                </c:pt>
                <c:pt idx="389">
                  <c:v>1341.2</c:v>
                </c:pt>
                <c:pt idx="390">
                  <c:v>1346.2</c:v>
                </c:pt>
                <c:pt idx="391">
                  <c:v>1314.3</c:v>
                </c:pt>
                <c:pt idx="392">
                  <c:v>1314.1</c:v>
                </c:pt>
                <c:pt idx="393">
                  <c:v>1282.4000000000001</c:v>
                </c:pt>
                <c:pt idx="394">
                  <c:v>1273.5999999999999</c:v>
                </c:pt>
                <c:pt idx="395">
                  <c:v>1252.7</c:v>
                </c:pt>
                <c:pt idx="396">
                  <c:v>1231.5999999999999</c:v>
                </c:pt>
                <c:pt idx="397">
                  <c:v>1232</c:v>
                </c:pt>
                <c:pt idx="398">
                  <c:v>1191.0999999999999</c:v>
                </c:pt>
                <c:pt idx="399">
                  <c:v>1198.5999999999999</c:v>
                </c:pt>
                <c:pt idx="400">
                  <c:v>1164.9000000000001</c:v>
                </c:pt>
                <c:pt idx="401">
                  <c:v>1157.7</c:v>
                </c:pt>
                <c:pt idx="402">
                  <c:v>1143.0999999999999</c:v>
                </c:pt>
                <c:pt idx="403">
                  <c:v>1110.9000000000001</c:v>
                </c:pt>
                <c:pt idx="404">
                  <c:v>1108.3</c:v>
                </c:pt>
                <c:pt idx="405">
                  <c:v>1078.7</c:v>
                </c:pt>
                <c:pt idx="406">
                  <c:v>1078.2</c:v>
                </c:pt>
                <c:pt idx="407">
                  <c:v>1052.2</c:v>
                </c:pt>
                <c:pt idx="408">
                  <c:v>1035.7</c:v>
                </c:pt>
                <c:pt idx="409">
                  <c:v>1018.2</c:v>
                </c:pt>
                <c:pt idx="410">
                  <c:v>1012.6</c:v>
                </c:pt>
                <c:pt idx="411">
                  <c:v>995.4</c:v>
                </c:pt>
                <c:pt idx="412">
                  <c:v>963.5</c:v>
                </c:pt>
                <c:pt idx="413">
                  <c:v>953.1</c:v>
                </c:pt>
                <c:pt idx="414">
                  <c:v>935.2</c:v>
                </c:pt>
                <c:pt idx="415">
                  <c:v>921.6</c:v>
                </c:pt>
                <c:pt idx="416">
                  <c:v>901.5</c:v>
                </c:pt>
                <c:pt idx="417">
                  <c:v>882.3</c:v>
                </c:pt>
                <c:pt idx="418">
                  <c:v>869.4</c:v>
                </c:pt>
                <c:pt idx="419">
                  <c:v>849</c:v>
                </c:pt>
                <c:pt idx="420">
                  <c:v>839.8</c:v>
                </c:pt>
                <c:pt idx="421">
                  <c:v>810.7</c:v>
                </c:pt>
                <c:pt idx="422">
                  <c:v>801</c:v>
                </c:pt>
                <c:pt idx="423">
                  <c:v>774.4</c:v>
                </c:pt>
                <c:pt idx="424">
                  <c:v>768.1</c:v>
                </c:pt>
                <c:pt idx="425">
                  <c:v>749.1</c:v>
                </c:pt>
                <c:pt idx="426">
                  <c:v>731.6</c:v>
                </c:pt>
                <c:pt idx="427">
                  <c:v>713.7</c:v>
                </c:pt>
                <c:pt idx="428">
                  <c:v>691.9</c:v>
                </c:pt>
                <c:pt idx="429">
                  <c:v>684.2</c:v>
                </c:pt>
                <c:pt idx="430">
                  <c:v>664.2</c:v>
                </c:pt>
                <c:pt idx="431">
                  <c:v>648.9</c:v>
                </c:pt>
                <c:pt idx="432">
                  <c:v>631.4</c:v>
                </c:pt>
                <c:pt idx="433">
                  <c:v>606.9</c:v>
                </c:pt>
                <c:pt idx="434">
                  <c:v>601.6</c:v>
                </c:pt>
                <c:pt idx="435">
                  <c:v>577.70000000000005</c:v>
                </c:pt>
                <c:pt idx="436">
                  <c:v>565.79999999999995</c:v>
                </c:pt>
                <c:pt idx="437">
                  <c:v>546.79999999999995</c:v>
                </c:pt>
                <c:pt idx="438">
                  <c:v>525.70000000000005</c:v>
                </c:pt>
                <c:pt idx="439">
                  <c:v>516.79999999999995</c:v>
                </c:pt>
                <c:pt idx="440">
                  <c:v>488.4</c:v>
                </c:pt>
                <c:pt idx="441">
                  <c:v>484.5</c:v>
                </c:pt>
                <c:pt idx="442">
                  <c:v>452.8</c:v>
                </c:pt>
                <c:pt idx="443">
                  <c:v>447.5</c:v>
                </c:pt>
                <c:pt idx="444">
                  <c:v>426.6</c:v>
                </c:pt>
                <c:pt idx="445">
                  <c:v>410.9</c:v>
                </c:pt>
                <c:pt idx="446">
                  <c:v>397</c:v>
                </c:pt>
                <c:pt idx="447">
                  <c:v>374.2</c:v>
                </c:pt>
                <c:pt idx="448">
                  <c:v>362</c:v>
                </c:pt>
                <c:pt idx="449">
                  <c:v>343.1</c:v>
                </c:pt>
                <c:pt idx="450">
                  <c:v>326.60000000000002</c:v>
                </c:pt>
                <c:pt idx="451">
                  <c:v>312.39999999999998</c:v>
                </c:pt>
                <c:pt idx="452">
                  <c:v>291.5</c:v>
                </c:pt>
                <c:pt idx="453">
                  <c:v>274.10000000000002</c:v>
                </c:pt>
                <c:pt idx="454">
                  <c:v>257.39999999999998</c:v>
                </c:pt>
                <c:pt idx="455">
                  <c:v>242.2</c:v>
                </c:pt>
                <c:pt idx="456">
                  <c:v>228.1</c:v>
                </c:pt>
                <c:pt idx="457">
                  <c:v>206.1</c:v>
                </c:pt>
                <c:pt idx="458">
                  <c:v>192</c:v>
                </c:pt>
                <c:pt idx="459">
                  <c:v>179.6</c:v>
                </c:pt>
                <c:pt idx="460">
                  <c:v>156.9</c:v>
                </c:pt>
                <c:pt idx="461">
                  <c:v>139</c:v>
                </c:pt>
                <c:pt idx="462">
                  <c:v>120.4</c:v>
                </c:pt>
                <c:pt idx="463">
                  <c:v>103.4</c:v>
                </c:pt>
                <c:pt idx="464">
                  <c:v>80.7</c:v>
                </c:pt>
                <c:pt idx="465">
                  <c:v>63.8</c:v>
                </c:pt>
                <c:pt idx="466">
                  <c:v>66.400000000000006</c:v>
                </c:pt>
                <c:pt idx="467">
                  <c:v>43.8</c:v>
                </c:pt>
                <c:pt idx="468">
                  <c:v>35.4</c:v>
                </c:pt>
                <c:pt idx="469">
                  <c:v>-1.9</c:v>
                </c:pt>
                <c:pt idx="470">
                  <c:v>-56.1</c:v>
                </c:pt>
                <c:pt idx="471">
                  <c:v>-120</c:v>
                </c:pt>
                <c:pt idx="472">
                  <c:v>-124.6</c:v>
                </c:pt>
                <c:pt idx="473">
                  <c:v>-131.6</c:v>
                </c:pt>
                <c:pt idx="474">
                  <c:v>-127.4</c:v>
                </c:pt>
                <c:pt idx="475">
                  <c:v>-115.6</c:v>
                </c:pt>
                <c:pt idx="476">
                  <c:v>-125.8</c:v>
                </c:pt>
                <c:pt idx="477">
                  <c:v>-127.9</c:v>
                </c:pt>
                <c:pt idx="478">
                  <c:v>-125.3</c:v>
                </c:pt>
                <c:pt idx="479">
                  <c:v>-130.6</c:v>
                </c:pt>
                <c:pt idx="480">
                  <c:v>-126.1</c:v>
                </c:pt>
                <c:pt idx="481">
                  <c:v>-123.3</c:v>
                </c:pt>
                <c:pt idx="482">
                  <c:v>-128.19999999999999</c:v>
                </c:pt>
                <c:pt idx="483">
                  <c:v>-135.6</c:v>
                </c:pt>
                <c:pt idx="484">
                  <c:v>-130.1</c:v>
                </c:pt>
                <c:pt idx="485">
                  <c:v>-130.5</c:v>
                </c:pt>
                <c:pt idx="486">
                  <c:v>-121.3</c:v>
                </c:pt>
                <c:pt idx="487">
                  <c:v>-134.1</c:v>
                </c:pt>
                <c:pt idx="488">
                  <c:v>-72</c:v>
                </c:pt>
                <c:pt idx="489">
                  <c:v>4.5</c:v>
                </c:pt>
                <c:pt idx="490">
                  <c:v>7.7</c:v>
                </c:pt>
                <c:pt idx="491">
                  <c:v>28</c:v>
                </c:pt>
                <c:pt idx="492">
                  <c:v>46.8</c:v>
                </c:pt>
                <c:pt idx="493">
                  <c:v>65.900000000000006</c:v>
                </c:pt>
                <c:pt idx="494">
                  <c:v>65.099999999999994</c:v>
                </c:pt>
                <c:pt idx="495">
                  <c:v>101.5</c:v>
                </c:pt>
                <c:pt idx="496">
                  <c:v>110.9</c:v>
                </c:pt>
                <c:pt idx="497">
                  <c:v>139.69999999999999</c:v>
                </c:pt>
                <c:pt idx="498">
                  <c:v>156.1</c:v>
                </c:pt>
                <c:pt idx="499">
                  <c:v>176.6</c:v>
                </c:pt>
                <c:pt idx="500">
                  <c:v>174.5</c:v>
                </c:pt>
                <c:pt idx="501">
                  <c:v>210.5</c:v>
                </c:pt>
                <c:pt idx="502">
                  <c:v>221.3</c:v>
                </c:pt>
                <c:pt idx="503">
                  <c:v>248.5</c:v>
                </c:pt>
                <c:pt idx="504">
                  <c:v>251.2</c:v>
                </c:pt>
                <c:pt idx="505">
                  <c:v>281</c:v>
                </c:pt>
                <c:pt idx="506">
                  <c:v>291.2</c:v>
                </c:pt>
                <c:pt idx="507">
                  <c:v>318.2</c:v>
                </c:pt>
                <c:pt idx="508">
                  <c:v>325.89999999999998</c:v>
                </c:pt>
                <c:pt idx="509">
                  <c:v>350.6</c:v>
                </c:pt>
                <c:pt idx="510">
                  <c:v>364.9</c:v>
                </c:pt>
                <c:pt idx="511">
                  <c:v>384.5</c:v>
                </c:pt>
                <c:pt idx="512">
                  <c:v>410.3</c:v>
                </c:pt>
                <c:pt idx="513">
                  <c:v>419.2</c:v>
                </c:pt>
                <c:pt idx="514">
                  <c:v>431.4</c:v>
                </c:pt>
                <c:pt idx="515">
                  <c:v>453.7</c:v>
                </c:pt>
                <c:pt idx="516">
                  <c:v>472.7</c:v>
                </c:pt>
                <c:pt idx="517">
                  <c:v>492.6</c:v>
                </c:pt>
                <c:pt idx="518">
                  <c:v>518.6</c:v>
                </c:pt>
                <c:pt idx="519">
                  <c:v>518.79999999999995</c:v>
                </c:pt>
                <c:pt idx="520">
                  <c:v>549.29999999999995</c:v>
                </c:pt>
                <c:pt idx="521">
                  <c:v>554.4</c:v>
                </c:pt>
                <c:pt idx="522">
                  <c:v>592.20000000000005</c:v>
                </c:pt>
                <c:pt idx="523">
                  <c:v>589.79999999999995</c:v>
                </c:pt>
                <c:pt idx="524">
                  <c:v>618.1</c:v>
                </c:pt>
                <c:pt idx="525">
                  <c:v>627</c:v>
                </c:pt>
                <c:pt idx="526">
                  <c:v>660.8</c:v>
                </c:pt>
                <c:pt idx="527">
                  <c:v>662.4</c:v>
                </c:pt>
                <c:pt idx="528">
                  <c:v>695.5</c:v>
                </c:pt>
                <c:pt idx="529">
                  <c:v>700.7</c:v>
                </c:pt>
                <c:pt idx="530">
                  <c:v>731</c:v>
                </c:pt>
                <c:pt idx="531">
                  <c:v>727.2</c:v>
                </c:pt>
                <c:pt idx="532">
                  <c:v>765.2</c:v>
                </c:pt>
                <c:pt idx="533">
                  <c:v>770.1</c:v>
                </c:pt>
                <c:pt idx="534">
                  <c:v>799.9</c:v>
                </c:pt>
                <c:pt idx="535">
                  <c:v>799.5</c:v>
                </c:pt>
                <c:pt idx="536">
                  <c:v>837.3</c:v>
                </c:pt>
                <c:pt idx="537">
                  <c:v>847</c:v>
                </c:pt>
                <c:pt idx="538">
                  <c:v>871.8</c:v>
                </c:pt>
                <c:pt idx="539">
                  <c:v>883</c:v>
                </c:pt>
                <c:pt idx="540">
                  <c:v>892.7</c:v>
                </c:pt>
                <c:pt idx="541">
                  <c:v>924.2</c:v>
                </c:pt>
                <c:pt idx="542">
                  <c:v>927.7</c:v>
                </c:pt>
                <c:pt idx="543">
                  <c:v>958</c:v>
                </c:pt>
                <c:pt idx="544">
                  <c:v>962.9</c:v>
                </c:pt>
                <c:pt idx="545">
                  <c:v>998.6</c:v>
                </c:pt>
                <c:pt idx="546">
                  <c:v>994.5</c:v>
                </c:pt>
                <c:pt idx="547">
                  <c:v>1038.8</c:v>
                </c:pt>
                <c:pt idx="548">
                  <c:v>1032.5999999999999</c:v>
                </c:pt>
                <c:pt idx="549">
                  <c:v>1069.8</c:v>
                </c:pt>
                <c:pt idx="550">
                  <c:v>1069.5</c:v>
                </c:pt>
                <c:pt idx="551">
                  <c:v>1107.2</c:v>
                </c:pt>
                <c:pt idx="552">
                  <c:v>1106.9000000000001</c:v>
                </c:pt>
                <c:pt idx="553">
                  <c:v>1138.9000000000001</c:v>
                </c:pt>
                <c:pt idx="554">
                  <c:v>1139.8</c:v>
                </c:pt>
                <c:pt idx="555">
                  <c:v>1176.9000000000001</c:v>
                </c:pt>
                <c:pt idx="556">
                  <c:v>1178.7</c:v>
                </c:pt>
                <c:pt idx="557">
                  <c:v>1203.9000000000001</c:v>
                </c:pt>
                <c:pt idx="558">
                  <c:v>1226.5</c:v>
                </c:pt>
                <c:pt idx="559">
                  <c:v>1237.7</c:v>
                </c:pt>
                <c:pt idx="560">
                  <c:v>1258.9000000000001</c:v>
                </c:pt>
                <c:pt idx="561">
                  <c:v>1268.2</c:v>
                </c:pt>
                <c:pt idx="562">
                  <c:v>1298.0999999999999</c:v>
                </c:pt>
                <c:pt idx="563">
                  <c:v>1302.7</c:v>
                </c:pt>
                <c:pt idx="564">
                  <c:v>1332.4</c:v>
                </c:pt>
                <c:pt idx="565">
                  <c:v>1338.2</c:v>
                </c:pt>
                <c:pt idx="566">
                  <c:v>1369.2</c:v>
                </c:pt>
                <c:pt idx="567">
                  <c:v>1376</c:v>
                </c:pt>
                <c:pt idx="568">
                  <c:v>1406.3</c:v>
                </c:pt>
                <c:pt idx="569">
                  <c:v>1405.6</c:v>
                </c:pt>
                <c:pt idx="570">
                  <c:v>1435.8</c:v>
                </c:pt>
                <c:pt idx="571">
                  <c:v>1449.7</c:v>
                </c:pt>
                <c:pt idx="572">
                  <c:v>1460.4</c:v>
                </c:pt>
                <c:pt idx="573">
                  <c:v>1493.5</c:v>
                </c:pt>
                <c:pt idx="574">
                  <c:v>1505.7</c:v>
                </c:pt>
                <c:pt idx="575">
                  <c:v>1523.6</c:v>
                </c:pt>
                <c:pt idx="576">
                  <c:v>1535.2</c:v>
                </c:pt>
                <c:pt idx="577">
                  <c:v>1562.6</c:v>
                </c:pt>
                <c:pt idx="578">
                  <c:v>1572.9</c:v>
                </c:pt>
                <c:pt idx="579">
                  <c:v>1595.7</c:v>
                </c:pt>
                <c:pt idx="580">
                  <c:v>1606</c:v>
                </c:pt>
                <c:pt idx="581">
                  <c:v>1635</c:v>
                </c:pt>
                <c:pt idx="582">
                  <c:v>1641.1</c:v>
                </c:pt>
                <c:pt idx="583">
                  <c:v>1674.9</c:v>
                </c:pt>
                <c:pt idx="584">
                  <c:v>1670.1</c:v>
                </c:pt>
                <c:pt idx="585">
                  <c:v>1712.8</c:v>
                </c:pt>
                <c:pt idx="586">
                  <c:v>1711.9</c:v>
                </c:pt>
                <c:pt idx="587">
                  <c:v>1742.8</c:v>
                </c:pt>
                <c:pt idx="588">
                  <c:v>1747.5</c:v>
                </c:pt>
                <c:pt idx="589">
                  <c:v>1776.4</c:v>
                </c:pt>
                <c:pt idx="590">
                  <c:v>1783.2</c:v>
                </c:pt>
                <c:pt idx="591">
                  <c:v>1769.7</c:v>
                </c:pt>
                <c:pt idx="592">
                  <c:v>1769.5</c:v>
                </c:pt>
                <c:pt idx="593">
                  <c:v>1779.2</c:v>
                </c:pt>
                <c:pt idx="594">
                  <c:v>1774.9</c:v>
                </c:pt>
                <c:pt idx="595">
                  <c:v>1770.3</c:v>
                </c:pt>
                <c:pt idx="596">
                  <c:v>1775.2</c:v>
                </c:pt>
                <c:pt idx="597">
                  <c:v>1781.7</c:v>
                </c:pt>
                <c:pt idx="598">
                  <c:v>1763</c:v>
                </c:pt>
                <c:pt idx="599">
                  <c:v>1771</c:v>
                </c:pt>
                <c:pt idx="600">
                  <c:v>1779.2</c:v>
                </c:pt>
                <c:pt idx="601">
                  <c:v>1769.5</c:v>
                </c:pt>
                <c:pt idx="602">
                  <c:v>1784.3</c:v>
                </c:pt>
                <c:pt idx="603">
                  <c:v>1771.9</c:v>
                </c:pt>
                <c:pt idx="604">
                  <c:v>1765.8</c:v>
                </c:pt>
                <c:pt idx="605">
                  <c:v>1779.2</c:v>
                </c:pt>
                <c:pt idx="606">
                  <c:v>1778</c:v>
                </c:pt>
                <c:pt idx="607">
                  <c:v>1778.8</c:v>
                </c:pt>
                <c:pt idx="608">
                  <c:v>1775.5</c:v>
                </c:pt>
                <c:pt idx="609">
                  <c:v>1783.8</c:v>
                </c:pt>
                <c:pt idx="610">
                  <c:v>1776.8</c:v>
                </c:pt>
                <c:pt idx="611">
                  <c:v>1740.6</c:v>
                </c:pt>
                <c:pt idx="612">
                  <c:v>1723.4</c:v>
                </c:pt>
                <c:pt idx="613">
                  <c:v>1710.5</c:v>
                </c:pt>
                <c:pt idx="614">
                  <c:v>1689.8</c:v>
                </c:pt>
                <c:pt idx="615">
                  <c:v>1669.2</c:v>
                </c:pt>
                <c:pt idx="616">
                  <c:v>1653.9</c:v>
                </c:pt>
                <c:pt idx="617">
                  <c:v>1637.3</c:v>
                </c:pt>
                <c:pt idx="618">
                  <c:v>1620.1</c:v>
                </c:pt>
                <c:pt idx="619">
                  <c:v>1601.8</c:v>
                </c:pt>
                <c:pt idx="620">
                  <c:v>1579.7</c:v>
                </c:pt>
                <c:pt idx="621">
                  <c:v>1569.5</c:v>
                </c:pt>
                <c:pt idx="622">
                  <c:v>1548.9</c:v>
                </c:pt>
                <c:pt idx="623">
                  <c:v>1529.4</c:v>
                </c:pt>
                <c:pt idx="624">
                  <c:v>1510.2</c:v>
                </c:pt>
                <c:pt idx="625">
                  <c:v>1493</c:v>
                </c:pt>
                <c:pt idx="626">
                  <c:v>1477</c:v>
                </c:pt>
                <c:pt idx="627">
                  <c:v>1460.2</c:v>
                </c:pt>
                <c:pt idx="628">
                  <c:v>1440.1</c:v>
                </c:pt>
                <c:pt idx="629">
                  <c:v>1420.9</c:v>
                </c:pt>
                <c:pt idx="630">
                  <c:v>1405.3</c:v>
                </c:pt>
                <c:pt idx="631">
                  <c:v>1384.4</c:v>
                </c:pt>
                <c:pt idx="632">
                  <c:v>1370</c:v>
                </c:pt>
                <c:pt idx="633">
                  <c:v>1363.5</c:v>
                </c:pt>
                <c:pt idx="634">
                  <c:v>1327.5</c:v>
                </c:pt>
                <c:pt idx="635">
                  <c:v>1322.4</c:v>
                </c:pt>
                <c:pt idx="636">
                  <c:v>1302.0999999999999</c:v>
                </c:pt>
                <c:pt idx="637">
                  <c:v>1289.5999999999999</c:v>
                </c:pt>
                <c:pt idx="638">
                  <c:v>1270.8</c:v>
                </c:pt>
                <c:pt idx="639">
                  <c:v>1243.7</c:v>
                </c:pt>
                <c:pt idx="640">
                  <c:v>1230.0999999999999</c:v>
                </c:pt>
                <c:pt idx="641">
                  <c:v>1211.3</c:v>
                </c:pt>
                <c:pt idx="642">
                  <c:v>1195.3</c:v>
                </c:pt>
                <c:pt idx="643">
                  <c:v>1172.4000000000001</c:v>
                </c:pt>
                <c:pt idx="644">
                  <c:v>1159.4000000000001</c:v>
                </c:pt>
                <c:pt idx="645">
                  <c:v>1144</c:v>
                </c:pt>
                <c:pt idx="646">
                  <c:v>1122.0999999999999</c:v>
                </c:pt>
                <c:pt idx="647">
                  <c:v>1101.5</c:v>
                </c:pt>
                <c:pt idx="648">
                  <c:v>1081</c:v>
                </c:pt>
                <c:pt idx="649">
                  <c:v>1070</c:v>
                </c:pt>
                <c:pt idx="650">
                  <c:v>1054.5999999999999</c:v>
                </c:pt>
                <c:pt idx="651">
                  <c:v>1031.0999999999999</c:v>
                </c:pt>
                <c:pt idx="652">
                  <c:v>1017</c:v>
                </c:pt>
                <c:pt idx="653">
                  <c:v>998.6</c:v>
                </c:pt>
                <c:pt idx="654">
                  <c:v>981.2</c:v>
                </c:pt>
                <c:pt idx="655">
                  <c:v>959.7</c:v>
                </c:pt>
                <c:pt idx="656">
                  <c:v>946.1</c:v>
                </c:pt>
                <c:pt idx="657">
                  <c:v>931.3</c:v>
                </c:pt>
                <c:pt idx="658">
                  <c:v>912</c:v>
                </c:pt>
                <c:pt idx="659">
                  <c:v>890.9</c:v>
                </c:pt>
                <c:pt idx="660">
                  <c:v>873.5</c:v>
                </c:pt>
                <c:pt idx="661">
                  <c:v>857.9</c:v>
                </c:pt>
                <c:pt idx="662">
                  <c:v>837.5</c:v>
                </c:pt>
                <c:pt idx="663">
                  <c:v>816.5</c:v>
                </c:pt>
                <c:pt idx="664">
                  <c:v>804.1</c:v>
                </c:pt>
                <c:pt idx="665">
                  <c:v>787.8</c:v>
                </c:pt>
                <c:pt idx="666">
                  <c:v>767.3</c:v>
                </c:pt>
                <c:pt idx="667">
                  <c:v>752.7</c:v>
                </c:pt>
                <c:pt idx="668">
                  <c:v>735.5</c:v>
                </c:pt>
                <c:pt idx="669">
                  <c:v>716.3</c:v>
                </c:pt>
                <c:pt idx="670">
                  <c:v>695.8</c:v>
                </c:pt>
                <c:pt idx="671">
                  <c:v>680</c:v>
                </c:pt>
                <c:pt idx="672">
                  <c:v>661.5</c:v>
                </c:pt>
                <c:pt idx="673">
                  <c:v>645.6</c:v>
                </c:pt>
                <c:pt idx="674">
                  <c:v>621</c:v>
                </c:pt>
                <c:pt idx="675">
                  <c:v>612.5</c:v>
                </c:pt>
                <c:pt idx="676">
                  <c:v>590.20000000000005</c:v>
                </c:pt>
                <c:pt idx="677">
                  <c:v>572.70000000000005</c:v>
                </c:pt>
                <c:pt idx="678">
                  <c:v>553.9</c:v>
                </c:pt>
                <c:pt idx="679">
                  <c:v>533.4</c:v>
                </c:pt>
                <c:pt idx="680">
                  <c:v>521.4</c:v>
                </c:pt>
                <c:pt idx="681">
                  <c:v>500.8</c:v>
                </c:pt>
                <c:pt idx="682">
                  <c:v>487.4</c:v>
                </c:pt>
                <c:pt idx="683">
                  <c:v>466</c:v>
                </c:pt>
                <c:pt idx="684">
                  <c:v>446</c:v>
                </c:pt>
                <c:pt idx="685">
                  <c:v>435.2</c:v>
                </c:pt>
                <c:pt idx="686">
                  <c:v>416.1</c:v>
                </c:pt>
                <c:pt idx="687">
                  <c:v>393.5</c:v>
                </c:pt>
                <c:pt idx="688">
                  <c:v>376.5</c:v>
                </c:pt>
                <c:pt idx="689">
                  <c:v>363</c:v>
                </c:pt>
                <c:pt idx="690">
                  <c:v>344.8</c:v>
                </c:pt>
                <c:pt idx="691">
                  <c:v>325.3</c:v>
                </c:pt>
                <c:pt idx="692">
                  <c:v>301.8</c:v>
                </c:pt>
                <c:pt idx="693">
                  <c:v>290.3</c:v>
                </c:pt>
                <c:pt idx="694">
                  <c:v>271.89999999999998</c:v>
                </c:pt>
                <c:pt idx="695">
                  <c:v>257.8</c:v>
                </c:pt>
                <c:pt idx="696">
                  <c:v>239.1</c:v>
                </c:pt>
                <c:pt idx="697">
                  <c:v>219.6</c:v>
                </c:pt>
                <c:pt idx="698">
                  <c:v>205.6</c:v>
                </c:pt>
                <c:pt idx="699">
                  <c:v>187.4</c:v>
                </c:pt>
                <c:pt idx="700">
                  <c:v>170</c:v>
                </c:pt>
                <c:pt idx="701">
                  <c:v>147.6</c:v>
                </c:pt>
                <c:pt idx="702">
                  <c:v>130.6</c:v>
                </c:pt>
                <c:pt idx="703">
                  <c:v>107.6</c:v>
                </c:pt>
                <c:pt idx="704">
                  <c:v>93.9</c:v>
                </c:pt>
                <c:pt idx="705">
                  <c:v>80.5</c:v>
                </c:pt>
                <c:pt idx="706">
                  <c:v>68</c:v>
                </c:pt>
                <c:pt idx="707">
                  <c:v>46.3</c:v>
                </c:pt>
                <c:pt idx="708">
                  <c:v>25.1</c:v>
                </c:pt>
                <c:pt idx="709">
                  <c:v>11.1</c:v>
                </c:pt>
                <c:pt idx="710">
                  <c:v>-65.3</c:v>
                </c:pt>
                <c:pt idx="711">
                  <c:v>-136.6</c:v>
                </c:pt>
                <c:pt idx="712">
                  <c:v>-141.80000000000001</c:v>
                </c:pt>
                <c:pt idx="713">
                  <c:v>-145.19999999999999</c:v>
                </c:pt>
                <c:pt idx="714">
                  <c:v>-141.5</c:v>
                </c:pt>
                <c:pt idx="715">
                  <c:v>-141.30000000000001</c:v>
                </c:pt>
                <c:pt idx="716">
                  <c:v>-145.1</c:v>
                </c:pt>
                <c:pt idx="717">
                  <c:v>-143.5</c:v>
                </c:pt>
                <c:pt idx="718">
                  <c:v>-145.1</c:v>
                </c:pt>
                <c:pt idx="719">
                  <c:v>-146.1</c:v>
                </c:pt>
                <c:pt idx="720">
                  <c:v>-145.5</c:v>
                </c:pt>
                <c:pt idx="721">
                  <c:v>-143.30000000000001</c:v>
                </c:pt>
                <c:pt idx="722">
                  <c:v>-151.69999999999999</c:v>
                </c:pt>
                <c:pt idx="723">
                  <c:v>-146.80000000000001</c:v>
                </c:pt>
                <c:pt idx="724">
                  <c:v>-145.19999999999999</c:v>
                </c:pt>
                <c:pt idx="725">
                  <c:v>-149.6</c:v>
                </c:pt>
                <c:pt idx="726">
                  <c:v>-146.1</c:v>
                </c:pt>
                <c:pt idx="727">
                  <c:v>-147</c:v>
                </c:pt>
                <c:pt idx="728">
                  <c:v>-72.2</c:v>
                </c:pt>
                <c:pt idx="729">
                  <c:v>7.4</c:v>
                </c:pt>
                <c:pt idx="730">
                  <c:v>5.3</c:v>
                </c:pt>
                <c:pt idx="731">
                  <c:v>35.700000000000003</c:v>
                </c:pt>
                <c:pt idx="732">
                  <c:v>37.299999999999997</c:v>
                </c:pt>
                <c:pt idx="733">
                  <c:v>62.5</c:v>
                </c:pt>
                <c:pt idx="734">
                  <c:v>72.2</c:v>
                </c:pt>
                <c:pt idx="735">
                  <c:v>104.9</c:v>
                </c:pt>
                <c:pt idx="736">
                  <c:v>116.4</c:v>
                </c:pt>
                <c:pt idx="737">
                  <c:v>123.6</c:v>
                </c:pt>
                <c:pt idx="738">
                  <c:v>148.5</c:v>
                </c:pt>
                <c:pt idx="739">
                  <c:v>166.5</c:v>
                </c:pt>
                <c:pt idx="740">
                  <c:v>189.8</c:v>
                </c:pt>
                <c:pt idx="741">
                  <c:v>195.5</c:v>
                </c:pt>
                <c:pt idx="742">
                  <c:v>212.7</c:v>
                </c:pt>
                <c:pt idx="743">
                  <c:v>237.6</c:v>
                </c:pt>
                <c:pt idx="744">
                  <c:v>257.3</c:v>
                </c:pt>
                <c:pt idx="745">
                  <c:v>272.2</c:v>
                </c:pt>
                <c:pt idx="746">
                  <c:v>283</c:v>
                </c:pt>
                <c:pt idx="747">
                  <c:v>313.5</c:v>
                </c:pt>
                <c:pt idx="748">
                  <c:v>327.2</c:v>
                </c:pt>
                <c:pt idx="749">
                  <c:v>348.2</c:v>
                </c:pt>
                <c:pt idx="750">
                  <c:v>360.2</c:v>
                </c:pt>
                <c:pt idx="751">
                  <c:v>377.7</c:v>
                </c:pt>
                <c:pt idx="752">
                  <c:v>397.1</c:v>
                </c:pt>
                <c:pt idx="753">
                  <c:v>405.6</c:v>
                </c:pt>
                <c:pt idx="754">
                  <c:v>435</c:v>
                </c:pt>
                <c:pt idx="755">
                  <c:v>450.8</c:v>
                </c:pt>
                <c:pt idx="756">
                  <c:v>468.8</c:v>
                </c:pt>
                <c:pt idx="757">
                  <c:v>484.4</c:v>
                </c:pt>
                <c:pt idx="758">
                  <c:v>500.4</c:v>
                </c:pt>
                <c:pt idx="759">
                  <c:v>517.29999999999995</c:v>
                </c:pt>
                <c:pt idx="760">
                  <c:v>534.5</c:v>
                </c:pt>
                <c:pt idx="761">
                  <c:v>556.20000000000005</c:v>
                </c:pt>
                <c:pt idx="762">
                  <c:v>572.1</c:v>
                </c:pt>
                <c:pt idx="763">
                  <c:v>589</c:v>
                </c:pt>
                <c:pt idx="764">
                  <c:v>609.5</c:v>
                </c:pt>
                <c:pt idx="765">
                  <c:v>622.79999999999995</c:v>
                </c:pt>
                <c:pt idx="766">
                  <c:v>644.20000000000005</c:v>
                </c:pt>
                <c:pt idx="767">
                  <c:v>664.9</c:v>
                </c:pt>
                <c:pt idx="768">
                  <c:v>675.4</c:v>
                </c:pt>
                <c:pt idx="769">
                  <c:v>692.8</c:v>
                </c:pt>
                <c:pt idx="770">
                  <c:v>713.4</c:v>
                </c:pt>
                <c:pt idx="771">
                  <c:v>731.7</c:v>
                </c:pt>
                <c:pt idx="772">
                  <c:v>745.7</c:v>
                </c:pt>
                <c:pt idx="773">
                  <c:v>763.4</c:v>
                </c:pt>
                <c:pt idx="774">
                  <c:v>784.2</c:v>
                </c:pt>
                <c:pt idx="775">
                  <c:v>799.1</c:v>
                </c:pt>
                <c:pt idx="776">
                  <c:v>818.2</c:v>
                </c:pt>
                <c:pt idx="777">
                  <c:v>835.4</c:v>
                </c:pt>
                <c:pt idx="778">
                  <c:v>852.3</c:v>
                </c:pt>
                <c:pt idx="779">
                  <c:v>873.1</c:v>
                </c:pt>
                <c:pt idx="780">
                  <c:v>887.9</c:v>
                </c:pt>
                <c:pt idx="781">
                  <c:v>906.1</c:v>
                </c:pt>
                <c:pt idx="782">
                  <c:v>922.2</c:v>
                </c:pt>
                <c:pt idx="783">
                  <c:v>937</c:v>
                </c:pt>
                <c:pt idx="784">
                  <c:v>957.5</c:v>
                </c:pt>
                <c:pt idx="785">
                  <c:v>973.5</c:v>
                </c:pt>
                <c:pt idx="786">
                  <c:v>994.1</c:v>
                </c:pt>
                <c:pt idx="787">
                  <c:v>1013.1</c:v>
                </c:pt>
                <c:pt idx="788">
                  <c:v>1028.3</c:v>
                </c:pt>
                <c:pt idx="789">
                  <c:v>1041.8</c:v>
                </c:pt>
                <c:pt idx="790">
                  <c:v>1066.9000000000001</c:v>
                </c:pt>
                <c:pt idx="791">
                  <c:v>1074.2</c:v>
                </c:pt>
                <c:pt idx="792">
                  <c:v>1098.5999999999999</c:v>
                </c:pt>
                <c:pt idx="793">
                  <c:v>1117.4000000000001</c:v>
                </c:pt>
                <c:pt idx="794">
                  <c:v>1131.2</c:v>
                </c:pt>
                <c:pt idx="795">
                  <c:v>1148.0999999999999</c:v>
                </c:pt>
                <c:pt idx="796">
                  <c:v>1166.5</c:v>
                </c:pt>
                <c:pt idx="797">
                  <c:v>1185.5999999999999</c:v>
                </c:pt>
                <c:pt idx="798">
                  <c:v>1201</c:v>
                </c:pt>
                <c:pt idx="799">
                  <c:v>1220.3</c:v>
                </c:pt>
                <c:pt idx="800">
                  <c:v>1239.4000000000001</c:v>
                </c:pt>
                <c:pt idx="801">
                  <c:v>1252.2</c:v>
                </c:pt>
                <c:pt idx="802">
                  <c:v>1273.4000000000001</c:v>
                </c:pt>
                <c:pt idx="803">
                  <c:v>1289.7</c:v>
                </c:pt>
                <c:pt idx="804">
                  <c:v>1305.9000000000001</c:v>
                </c:pt>
                <c:pt idx="805">
                  <c:v>1327.3</c:v>
                </c:pt>
                <c:pt idx="806">
                  <c:v>1335</c:v>
                </c:pt>
                <c:pt idx="807">
                  <c:v>1361.5</c:v>
                </c:pt>
                <c:pt idx="808">
                  <c:v>1378.6</c:v>
                </c:pt>
                <c:pt idx="809">
                  <c:v>1395.1</c:v>
                </c:pt>
                <c:pt idx="810">
                  <c:v>1413.5</c:v>
                </c:pt>
                <c:pt idx="811">
                  <c:v>1429.9</c:v>
                </c:pt>
                <c:pt idx="812">
                  <c:v>1447.3</c:v>
                </c:pt>
                <c:pt idx="813">
                  <c:v>1468.5</c:v>
                </c:pt>
                <c:pt idx="814">
                  <c:v>1480.2</c:v>
                </c:pt>
                <c:pt idx="815">
                  <c:v>1497.1</c:v>
                </c:pt>
                <c:pt idx="816">
                  <c:v>1521.3</c:v>
                </c:pt>
                <c:pt idx="817">
                  <c:v>1534.4</c:v>
                </c:pt>
                <c:pt idx="818">
                  <c:v>1553.6</c:v>
                </c:pt>
                <c:pt idx="819">
                  <c:v>1573.1</c:v>
                </c:pt>
                <c:pt idx="820">
                  <c:v>1585.5</c:v>
                </c:pt>
                <c:pt idx="821">
                  <c:v>1603.9</c:v>
                </c:pt>
                <c:pt idx="822">
                  <c:v>1622.8</c:v>
                </c:pt>
                <c:pt idx="823">
                  <c:v>1640.1</c:v>
                </c:pt>
                <c:pt idx="824">
                  <c:v>1655.4</c:v>
                </c:pt>
                <c:pt idx="825">
                  <c:v>1676.5</c:v>
                </c:pt>
                <c:pt idx="826">
                  <c:v>1688.4</c:v>
                </c:pt>
                <c:pt idx="827">
                  <c:v>1708</c:v>
                </c:pt>
                <c:pt idx="828">
                  <c:v>1727.2</c:v>
                </c:pt>
                <c:pt idx="829">
                  <c:v>1740.6</c:v>
                </c:pt>
                <c:pt idx="830">
                  <c:v>1756.4</c:v>
                </c:pt>
                <c:pt idx="831">
                  <c:v>1737</c:v>
                </c:pt>
                <c:pt idx="832">
                  <c:v>1738.5</c:v>
                </c:pt>
                <c:pt idx="833">
                  <c:v>1727.1</c:v>
                </c:pt>
                <c:pt idx="834">
                  <c:v>1733.6</c:v>
                </c:pt>
                <c:pt idx="835">
                  <c:v>1725.9</c:v>
                </c:pt>
                <c:pt idx="836">
                  <c:v>1721.2</c:v>
                </c:pt>
                <c:pt idx="837">
                  <c:v>1717.3</c:v>
                </c:pt>
                <c:pt idx="838">
                  <c:v>1718</c:v>
                </c:pt>
                <c:pt idx="839">
                  <c:v>1711.4</c:v>
                </c:pt>
                <c:pt idx="840">
                  <c:v>1700.3</c:v>
                </c:pt>
                <c:pt idx="841">
                  <c:v>1713.2</c:v>
                </c:pt>
                <c:pt idx="842">
                  <c:v>1707.8</c:v>
                </c:pt>
                <c:pt idx="843">
                  <c:v>1702.2</c:v>
                </c:pt>
                <c:pt idx="844">
                  <c:v>1696.4</c:v>
                </c:pt>
                <c:pt idx="845">
                  <c:v>1706.9</c:v>
                </c:pt>
                <c:pt idx="846">
                  <c:v>1694.1</c:v>
                </c:pt>
                <c:pt idx="847">
                  <c:v>1690.6</c:v>
                </c:pt>
                <c:pt idx="848">
                  <c:v>1694.7</c:v>
                </c:pt>
                <c:pt idx="849">
                  <c:v>1688.4</c:v>
                </c:pt>
                <c:pt idx="850">
                  <c:v>1688.8</c:v>
                </c:pt>
                <c:pt idx="851">
                  <c:v>1659.8</c:v>
                </c:pt>
                <c:pt idx="852">
                  <c:v>1641.4</c:v>
                </c:pt>
                <c:pt idx="853">
                  <c:v>1626.6</c:v>
                </c:pt>
                <c:pt idx="854">
                  <c:v>1599.3</c:v>
                </c:pt>
                <c:pt idx="855">
                  <c:v>1590.1</c:v>
                </c:pt>
                <c:pt idx="856">
                  <c:v>1575</c:v>
                </c:pt>
                <c:pt idx="857">
                  <c:v>1555.2</c:v>
                </c:pt>
                <c:pt idx="858">
                  <c:v>1544.8</c:v>
                </c:pt>
                <c:pt idx="859">
                  <c:v>1526.8</c:v>
                </c:pt>
                <c:pt idx="860">
                  <c:v>1509.9</c:v>
                </c:pt>
                <c:pt idx="861">
                  <c:v>1487.6</c:v>
                </c:pt>
                <c:pt idx="862">
                  <c:v>1468.7</c:v>
                </c:pt>
                <c:pt idx="863">
                  <c:v>1454.9</c:v>
                </c:pt>
                <c:pt idx="864">
                  <c:v>1438.9</c:v>
                </c:pt>
                <c:pt idx="865">
                  <c:v>1424.9</c:v>
                </c:pt>
                <c:pt idx="866">
                  <c:v>1407.2</c:v>
                </c:pt>
                <c:pt idx="867">
                  <c:v>1386</c:v>
                </c:pt>
                <c:pt idx="868">
                  <c:v>1368.3</c:v>
                </c:pt>
                <c:pt idx="869">
                  <c:v>1354.8</c:v>
                </c:pt>
                <c:pt idx="870">
                  <c:v>1338.2</c:v>
                </c:pt>
                <c:pt idx="871">
                  <c:v>1325.7</c:v>
                </c:pt>
                <c:pt idx="872">
                  <c:v>1310.5</c:v>
                </c:pt>
                <c:pt idx="873">
                  <c:v>1287.7</c:v>
                </c:pt>
                <c:pt idx="874">
                  <c:v>1282.3</c:v>
                </c:pt>
                <c:pt idx="875">
                  <c:v>1256.9000000000001</c:v>
                </c:pt>
                <c:pt idx="876">
                  <c:v>1235.8</c:v>
                </c:pt>
                <c:pt idx="877">
                  <c:v>1212.5999999999999</c:v>
                </c:pt>
                <c:pt idx="878">
                  <c:v>1202</c:v>
                </c:pt>
                <c:pt idx="879">
                  <c:v>1181.2</c:v>
                </c:pt>
                <c:pt idx="880">
                  <c:v>1172.0999999999999</c:v>
                </c:pt>
                <c:pt idx="881">
                  <c:v>1152.5</c:v>
                </c:pt>
                <c:pt idx="882">
                  <c:v>1141.3</c:v>
                </c:pt>
                <c:pt idx="883">
                  <c:v>1112.7</c:v>
                </c:pt>
                <c:pt idx="884">
                  <c:v>1095.2</c:v>
                </c:pt>
                <c:pt idx="885">
                  <c:v>1081.2</c:v>
                </c:pt>
                <c:pt idx="886">
                  <c:v>1062.3</c:v>
                </c:pt>
                <c:pt idx="887">
                  <c:v>1044.0999999999999</c:v>
                </c:pt>
                <c:pt idx="888">
                  <c:v>1034</c:v>
                </c:pt>
                <c:pt idx="889">
                  <c:v>1017.1</c:v>
                </c:pt>
                <c:pt idx="890">
                  <c:v>997.9</c:v>
                </c:pt>
                <c:pt idx="891">
                  <c:v>979.9</c:v>
                </c:pt>
                <c:pt idx="892">
                  <c:v>967</c:v>
                </c:pt>
                <c:pt idx="893">
                  <c:v>953.6</c:v>
                </c:pt>
                <c:pt idx="894">
                  <c:v>932.8</c:v>
                </c:pt>
                <c:pt idx="895">
                  <c:v>917.2</c:v>
                </c:pt>
                <c:pt idx="896">
                  <c:v>893.5</c:v>
                </c:pt>
                <c:pt idx="897">
                  <c:v>884.1</c:v>
                </c:pt>
                <c:pt idx="898">
                  <c:v>869</c:v>
                </c:pt>
                <c:pt idx="899">
                  <c:v>848.2</c:v>
                </c:pt>
                <c:pt idx="900">
                  <c:v>829</c:v>
                </c:pt>
                <c:pt idx="901">
                  <c:v>813.5</c:v>
                </c:pt>
                <c:pt idx="902">
                  <c:v>795.2</c:v>
                </c:pt>
                <c:pt idx="903">
                  <c:v>779.9</c:v>
                </c:pt>
                <c:pt idx="904">
                  <c:v>763</c:v>
                </c:pt>
                <c:pt idx="905">
                  <c:v>748.6</c:v>
                </c:pt>
                <c:pt idx="906">
                  <c:v>731.5</c:v>
                </c:pt>
                <c:pt idx="907">
                  <c:v>714.3</c:v>
                </c:pt>
                <c:pt idx="908">
                  <c:v>699.5</c:v>
                </c:pt>
                <c:pt idx="909">
                  <c:v>679.3</c:v>
                </c:pt>
                <c:pt idx="910">
                  <c:v>661.3</c:v>
                </c:pt>
                <c:pt idx="911">
                  <c:v>644.6</c:v>
                </c:pt>
                <c:pt idx="912">
                  <c:v>624.70000000000005</c:v>
                </c:pt>
                <c:pt idx="913">
                  <c:v>609.70000000000005</c:v>
                </c:pt>
                <c:pt idx="914">
                  <c:v>595</c:v>
                </c:pt>
                <c:pt idx="915">
                  <c:v>578.6</c:v>
                </c:pt>
                <c:pt idx="916">
                  <c:v>561.9</c:v>
                </c:pt>
                <c:pt idx="917">
                  <c:v>547.5</c:v>
                </c:pt>
                <c:pt idx="918">
                  <c:v>526.29999999999995</c:v>
                </c:pt>
                <c:pt idx="919">
                  <c:v>510.2</c:v>
                </c:pt>
                <c:pt idx="920">
                  <c:v>495.3</c:v>
                </c:pt>
                <c:pt idx="921">
                  <c:v>477.7</c:v>
                </c:pt>
                <c:pt idx="922">
                  <c:v>461.3</c:v>
                </c:pt>
                <c:pt idx="923">
                  <c:v>443.6</c:v>
                </c:pt>
                <c:pt idx="924">
                  <c:v>424.5</c:v>
                </c:pt>
                <c:pt idx="925">
                  <c:v>409</c:v>
                </c:pt>
                <c:pt idx="926">
                  <c:v>393</c:v>
                </c:pt>
                <c:pt idx="927">
                  <c:v>382.4</c:v>
                </c:pt>
                <c:pt idx="928">
                  <c:v>360.4</c:v>
                </c:pt>
                <c:pt idx="929">
                  <c:v>341.8</c:v>
                </c:pt>
                <c:pt idx="930">
                  <c:v>327.7</c:v>
                </c:pt>
                <c:pt idx="931">
                  <c:v>309.7</c:v>
                </c:pt>
                <c:pt idx="932">
                  <c:v>292.2</c:v>
                </c:pt>
                <c:pt idx="933">
                  <c:v>270.89999999999998</c:v>
                </c:pt>
                <c:pt idx="934">
                  <c:v>256.89999999999998</c:v>
                </c:pt>
                <c:pt idx="935">
                  <c:v>238.2</c:v>
                </c:pt>
                <c:pt idx="936">
                  <c:v>226.3</c:v>
                </c:pt>
                <c:pt idx="937">
                  <c:v>209.4</c:v>
                </c:pt>
                <c:pt idx="938">
                  <c:v>195.7</c:v>
                </c:pt>
                <c:pt idx="939">
                  <c:v>178.8</c:v>
                </c:pt>
                <c:pt idx="940">
                  <c:v>154.4</c:v>
                </c:pt>
                <c:pt idx="941">
                  <c:v>139.4</c:v>
                </c:pt>
                <c:pt idx="942">
                  <c:v>124.9</c:v>
                </c:pt>
                <c:pt idx="943">
                  <c:v>96.6</c:v>
                </c:pt>
                <c:pt idx="944">
                  <c:v>82</c:v>
                </c:pt>
                <c:pt idx="945">
                  <c:v>80.400000000000006</c:v>
                </c:pt>
                <c:pt idx="946">
                  <c:v>60.9</c:v>
                </c:pt>
                <c:pt idx="947">
                  <c:v>38.799999999999997</c:v>
                </c:pt>
                <c:pt idx="948">
                  <c:v>19.3</c:v>
                </c:pt>
                <c:pt idx="949">
                  <c:v>7.3</c:v>
                </c:pt>
                <c:pt idx="950">
                  <c:v>-68.099999999999994</c:v>
                </c:pt>
                <c:pt idx="951">
                  <c:v>-155.80000000000001</c:v>
                </c:pt>
                <c:pt idx="952">
                  <c:v>-164</c:v>
                </c:pt>
                <c:pt idx="953">
                  <c:v>-163.4</c:v>
                </c:pt>
                <c:pt idx="954">
                  <c:v>-158.6</c:v>
                </c:pt>
                <c:pt idx="955">
                  <c:v>-161.5</c:v>
                </c:pt>
                <c:pt idx="956">
                  <c:v>-173.7</c:v>
                </c:pt>
                <c:pt idx="957">
                  <c:v>-156.9</c:v>
                </c:pt>
                <c:pt idx="958">
                  <c:v>-169.9</c:v>
                </c:pt>
                <c:pt idx="959">
                  <c:v>-164.6</c:v>
                </c:pt>
                <c:pt idx="960">
                  <c:v>-168.1</c:v>
                </c:pt>
                <c:pt idx="961">
                  <c:v>-174.3</c:v>
                </c:pt>
                <c:pt idx="962">
                  <c:v>-169.9</c:v>
                </c:pt>
                <c:pt idx="963">
                  <c:v>-167.9</c:v>
                </c:pt>
                <c:pt idx="964">
                  <c:v>-174.6</c:v>
                </c:pt>
                <c:pt idx="965">
                  <c:v>-165.5</c:v>
                </c:pt>
                <c:pt idx="966">
                  <c:v>-176.7</c:v>
                </c:pt>
                <c:pt idx="967">
                  <c:v>-162.4</c:v>
                </c:pt>
                <c:pt idx="968">
                  <c:v>-78.8</c:v>
                </c:pt>
                <c:pt idx="969">
                  <c:v>11.7</c:v>
                </c:pt>
                <c:pt idx="970">
                  <c:v>7.7</c:v>
                </c:pt>
                <c:pt idx="971">
                  <c:v>23.8</c:v>
                </c:pt>
                <c:pt idx="972">
                  <c:v>38.299999999999997</c:v>
                </c:pt>
                <c:pt idx="973">
                  <c:v>62.6</c:v>
                </c:pt>
                <c:pt idx="974">
                  <c:v>73.099999999999994</c:v>
                </c:pt>
                <c:pt idx="975">
                  <c:v>84</c:v>
                </c:pt>
                <c:pt idx="976">
                  <c:v>108.8</c:v>
                </c:pt>
                <c:pt idx="977">
                  <c:v>128.19999999999999</c:v>
                </c:pt>
                <c:pt idx="978">
                  <c:v>142.1</c:v>
                </c:pt>
                <c:pt idx="979">
                  <c:v>167.5</c:v>
                </c:pt>
                <c:pt idx="980">
                  <c:v>178.7</c:v>
                </c:pt>
                <c:pt idx="981">
                  <c:v>190</c:v>
                </c:pt>
                <c:pt idx="982">
                  <c:v>208.6</c:v>
                </c:pt>
                <c:pt idx="983">
                  <c:v>210.2</c:v>
                </c:pt>
                <c:pt idx="984">
                  <c:v>240.3</c:v>
                </c:pt>
                <c:pt idx="985">
                  <c:v>260.8</c:v>
                </c:pt>
                <c:pt idx="986">
                  <c:v>273.60000000000002</c:v>
                </c:pt>
                <c:pt idx="987">
                  <c:v>289.8</c:v>
                </c:pt>
                <c:pt idx="988">
                  <c:v>309.39999999999998</c:v>
                </c:pt>
                <c:pt idx="989">
                  <c:v>320.8</c:v>
                </c:pt>
                <c:pt idx="990">
                  <c:v>339.7</c:v>
                </c:pt>
                <c:pt idx="991">
                  <c:v>352.1</c:v>
                </c:pt>
                <c:pt idx="992">
                  <c:v>372.4</c:v>
                </c:pt>
                <c:pt idx="993">
                  <c:v>388</c:v>
                </c:pt>
                <c:pt idx="994">
                  <c:v>405.3</c:v>
                </c:pt>
                <c:pt idx="995">
                  <c:v>419.5</c:v>
                </c:pt>
                <c:pt idx="996">
                  <c:v>426</c:v>
                </c:pt>
                <c:pt idx="997">
                  <c:v>450.4</c:v>
                </c:pt>
                <c:pt idx="998">
                  <c:v>470.4</c:v>
                </c:pt>
                <c:pt idx="999">
                  <c:v>488</c:v>
                </c:pt>
                <c:pt idx="1000">
                  <c:v>511.2</c:v>
                </c:pt>
                <c:pt idx="1001">
                  <c:v>519.9</c:v>
                </c:pt>
                <c:pt idx="1002">
                  <c:v>537.1</c:v>
                </c:pt>
                <c:pt idx="1003">
                  <c:v>551.79999999999995</c:v>
                </c:pt>
                <c:pt idx="1004">
                  <c:v>565.20000000000005</c:v>
                </c:pt>
                <c:pt idx="1005">
                  <c:v>583.20000000000005</c:v>
                </c:pt>
                <c:pt idx="1006">
                  <c:v>605.1</c:v>
                </c:pt>
                <c:pt idx="1007">
                  <c:v>616.70000000000005</c:v>
                </c:pt>
                <c:pt idx="1008">
                  <c:v>637.4</c:v>
                </c:pt>
                <c:pt idx="1009">
                  <c:v>651.5</c:v>
                </c:pt>
                <c:pt idx="1010">
                  <c:v>667</c:v>
                </c:pt>
                <c:pt idx="1011">
                  <c:v>680</c:v>
                </c:pt>
                <c:pt idx="1012">
                  <c:v>700.4</c:v>
                </c:pt>
                <c:pt idx="1013">
                  <c:v>715.4</c:v>
                </c:pt>
                <c:pt idx="1014">
                  <c:v>733.2</c:v>
                </c:pt>
                <c:pt idx="1015">
                  <c:v>751.7</c:v>
                </c:pt>
                <c:pt idx="1016">
                  <c:v>763.5</c:v>
                </c:pt>
                <c:pt idx="1017">
                  <c:v>779</c:v>
                </c:pt>
                <c:pt idx="1018">
                  <c:v>795.1</c:v>
                </c:pt>
                <c:pt idx="1019">
                  <c:v>812.7</c:v>
                </c:pt>
                <c:pt idx="1020">
                  <c:v>833.8</c:v>
                </c:pt>
                <c:pt idx="1021">
                  <c:v>847.5</c:v>
                </c:pt>
                <c:pt idx="1022">
                  <c:v>862.4</c:v>
                </c:pt>
                <c:pt idx="1023">
                  <c:v>881.6</c:v>
                </c:pt>
                <c:pt idx="1024">
                  <c:v>898.4</c:v>
                </c:pt>
                <c:pt idx="1025">
                  <c:v>908.9</c:v>
                </c:pt>
                <c:pt idx="1026">
                  <c:v>923.8</c:v>
                </c:pt>
                <c:pt idx="1027">
                  <c:v>942.9</c:v>
                </c:pt>
                <c:pt idx="1028">
                  <c:v>961.5</c:v>
                </c:pt>
                <c:pt idx="1029">
                  <c:v>978.4</c:v>
                </c:pt>
                <c:pt idx="1030">
                  <c:v>996.3</c:v>
                </c:pt>
                <c:pt idx="1031">
                  <c:v>1013.4</c:v>
                </c:pt>
                <c:pt idx="1032">
                  <c:v>1024.0999999999999</c:v>
                </c:pt>
                <c:pt idx="1033">
                  <c:v>1040.8</c:v>
                </c:pt>
                <c:pt idx="1034">
                  <c:v>1058.3</c:v>
                </c:pt>
                <c:pt idx="1035">
                  <c:v>1073.8</c:v>
                </c:pt>
                <c:pt idx="1036">
                  <c:v>1095.2</c:v>
                </c:pt>
                <c:pt idx="1037">
                  <c:v>1110.5</c:v>
                </c:pt>
                <c:pt idx="1038">
                  <c:v>1127.8</c:v>
                </c:pt>
                <c:pt idx="1039">
                  <c:v>1140.4000000000001</c:v>
                </c:pt>
                <c:pt idx="1040">
                  <c:v>1158.4000000000001</c:v>
                </c:pt>
                <c:pt idx="1041">
                  <c:v>1176.4000000000001</c:v>
                </c:pt>
                <c:pt idx="1042">
                  <c:v>1186.2</c:v>
                </c:pt>
                <c:pt idx="1043">
                  <c:v>1206.3</c:v>
                </c:pt>
                <c:pt idx="1044">
                  <c:v>1224.4000000000001</c:v>
                </c:pt>
                <c:pt idx="1045">
                  <c:v>1237.4000000000001</c:v>
                </c:pt>
                <c:pt idx="1046">
                  <c:v>1252.5999999999999</c:v>
                </c:pt>
                <c:pt idx="1047">
                  <c:v>1271.9000000000001</c:v>
                </c:pt>
                <c:pt idx="1048">
                  <c:v>1288.4000000000001</c:v>
                </c:pt>
                <c:pt idx="1049">
                  <c:v>1308</c:v>
                </c:pt>
                <c:pt idx="1050">
                  <c:v>1314.6</c:v>
                </c:pt>
                <c:pt idx="1051">
                  <c:v>1339.1</c:v>
                </c:pt>
                <c:pt idx="1052">
                  <c:v>1354.9</c:v>
                </c:pt>
                <c:pt idx="1053">
                  <c:v>1375.8</c:v>
                </c:pt>
                <c:pt idx="1054">
                  <c:v>1393.8</c:v>
                </c:pt>
                <c:pt idx="1055">
                  <c:v>1403.7</c:v>
                </c:pt>
                <c:pt idx="1056">
                  <c:v>1416.8</c:v>
                </c:pt>
                <c:pt idx="1057">
                  <c:v>1437.1</c:v>
                </c:pt>
                <c:pt idx="1058">
                  <c:v>1450.6</c:v>
                </c:pt>
                <c:pt idx="1059">
                  <c:v>1470</c:v>
                </c:pt>
                <c:pt idx="1060">
                  <c:v>1481.1</c:v>
                </c:pt>
                <c:pt idx="1061">
                  <c:v>1504.4</c:v>
                </c:pt>
                <c:pt idx="1062">
                  <c:v>1518.2</c:v>
                </c:pt>
                <c:pt idx="1063">
                  <c:v>1532.7</c:v>
                </c:pt>
                <c:pt idx="1064">
                  <c:v>1552.5</c:v>
                </c:pt>
                <c:pt idx="1065">
                  <c:v>1562.1</c:v>
                </c:pt>
                <c:pt idx="1066">
                  <c:v>1585.8</c:v>
                </c:pt>
                <c:pt idx="1067">
                  <c:v>1600.1</c:v>
                </c:pt>
                <c:pt idx="1068">
                  <c:v>1618.5</c:v>
                </c:pt>
                <c:pt idx="1069">
                  <c:v>1628</c:v>
                </c:pt>
                <c:pt idx="1070">
                  <c:v>1628.1</c:v>
                </c:pt>
                <c:pt idx="1071">
                  <c:v>1618.2</c:v>
                </c:pt>
                <c:pt idx="1072">
                  <c:v>1605</c:v>
                </c:pt>
                <c:pt idx="1073">
                  <c:v>1606.4</c:v>
                </c:pt>
                <c:pt idx="1074">
                  <c:v>1614.5</c:v>
                </c:pt>
                <c:pt idx="1075">
                  <c:v>1588.6</c:v>
                </c:pt>
                <c:pt idx="1076">
                  <c:v>1578.9</c:v>
                </c:pt>
                <c:pt idx="1077">
                  <c:v>1589.6</c:v>
                </c:pt>
                <c:pt idx="1078">
                  <c:v>1570.5</c:v>
                </c:pt>
                <c:pt idx="1079">
                  <c:v>1573</c:v>
                </c:pt>
                <c:pt idx="1080">
                  <c:v>1565.9</c:v>
                </c:pt>
                <c:pt idx="1081">
                  <c:v>1567.4</c:v>
                </c:pt>
                <c:pt idx="1082">
                  <c:v>1558.9</c:v>
                </c:pt>
                <c:pt idx="1083">
                  <c:v>1552.6</c:v>
                </c:pt>
                <c:pt idx="1084">
                  <c:v>1542.5</c:v>
                </c:pt>
                <c:pt idx="1085">
                  <c:v>1545.6</c:v>
                </c:pt>
                <c:pt idx="1086">
                  <c:v>1535.3</c:v>
                </c:pt>
                <c:pt idx="1087">
                  <c:v>1535.3</c:v>
                </c:pt>
                <c:pt idx="1088">
                  <c:v>1524.7</c:v>
                </c:pt>
                <c:pt idx="1089">
                  <c:v>1514.5</c:v>
                </c:pt>
                <c:pt idx="1090">
                  <c:v>1511.1</c:v>
                </c:pt>
                <c:pt idx="1091">
                  <c:v>1488.6</c:v>
                </c:pt>
                <c:pt idx="1092">
                  <c:v>1469.1</c:v>
                </c:pt>
                <c:pt idx="1093">
                  <c:v>1451.6</c:v>
                </c:pt>
                <c:pt idx="1094">
                  <c:v>1432.2</c:v>
                </c:pt>
                <c:pt idx="1095">
                  <c:v>1410.2</c:v>
                </c:pt>
                <c:pt idx="1096">
                  <c:v>1412.8</c:v>
                </c:pt>
                <c:pt idx="1097">
                  <c:v>1391.7</c:v>
                </c:pt>
                <c:pt idx="1098">
                  <c:v>1376.1</c:v>
                </c:pt>
                <c:pt idx="1099">
                  <c:v>1359.3</c:v>
                </c:pt>
                <c:pt idx="1100">
                  <c:v>1343.5</c:v>
                </c:pt>
                <c:pt idx="1101">
                  <c:v>1326.2</c:v>
                </c:pt>
                <c:pt idx="1102">
                  <c:v>1314.6</c:v>
                </c:pt>
                <c:pt idx="1103">
                  <c:v>1296</c:v>
                </c:pt>
                <c:pt idx="1104">
                  <c:v>1284.7</c:v>
                </c:pt>
                <c:pt idx="1105">
                  <c:v>1266</c:v>
                </c:pt>
                <c:pt idx="1106">
                  <c:v>1247.8</c:v>
                </c:pt>
                <c:pt idx="1107">
                  <c:v>1238.2</c:v>
                </c:pt>
                <c:pt idx="1108">
                  <c:v>1225.3</c:v>
                </c:pt>
                <c:pt idx="1109">
                  <c:v>1209.0999999999999</c:v>
                </c:pt>
                <c:pt idx="1110">
                  <c:v>1199.5999999999999</c:v>
                </c:pt>
                <c:pt idx="1111">
                  <c:v>1175.4000000000001</c:v>
                </c:pt>
                <c:pt idx="1112">
                  <c:v>1167.5</c:v>
                </c:pt>
                <c:pt idx="1113">
                  <c:v>1150.3</c:v>
                </c:pt>
                <c:pt idx="1114">
                  <c:v>1137.3</c:v>
                </c:pt>
                <c:pt idx="1115">
                  <c:v>1126.5</c:v>
                </c:pt>
                <c:pt idx="1116">
                  <c:v>1105.9000000000001</c:v>
                </c:pt>
                <c:pt idx="1117">
                  <c:v>1086</c:v>
                </c:pt>
                <c:pt idx="1118">
                  <c:v>1072.5</c:v>
                </c:pt>
                <c:pt idx="1119">
                  <c:v>1060.4000000000001</c:v>
                </c:pt>
                <c:pt idx="1120">
                  <c:v>1041.4000000000001</c:v>
                </c:pt>
                <c:pt idx="1121">
                  <c:v>1032.2</c:v>
                </c:pt>
                <c:pt idx="1122">
                  <c:v>1016.1</c:v>
                </c:pt>
                <c:pt idx="1123">
                  <c:v>998.2</c:v>
                </c:pt>
                <c:pt idx="1124">
                  <c:v>988.3</c:v>
                </c:pt>
                <c:pt idx="1125">
                  <c:v>966.4</c:v>
                </c:pt>
                <c:pt idx="1126">
                  <c:v>950.8</c:v>
                </c:pt>
                <c:pt idx="1127">
                  <c:v>936.3</c:v>
                </c:pt>
                <c:pt idx="1128">
                  <c:v>919.6</c:v>
                </c:pt>
                <c:pt idx="1129">
                  <c:v>906.9</c:v>
                </c:pt>
                <c:pt idx="1130">
                  <c:v>895.4</c:v>
                </c:pt>
                <c:pt idx="1131">
                  <c:v>874.1</c:v>
                </c:pt>
                <c:pt idx="1132">
                  <c:v>863.2</c:v>
                </c:pt>
                <c:pt idx="1133">
                  <c:v>847.2</c:v>
                </c:pt>
                <c:pt idx="1134">
                  <c:v>834.2</c:v>
                </c:pt>
                <c:pt idx="1135">
                  <c:v>817.6</c:v>
                </c:pt>
                <c:pt idx="1136">
                  <c:v>799.4</c:v>
                </c:pt>
                <c:pt idx="1137">
                  <c:v>792.9</c:v>
                </c:pt>
                <c:pt idx="1138">
                  <c:v>768.6</c:v>
                </c:pt>
                <c:pt idx="1139">
                  <c:v>757.5</c:v>
                </c:pt>
                <c:pt idx="1140">
                  <c:v>741.6</c:v>
                </c:pt>
                <c:pt idx="1141">
                  <c:v>725.9</c:v>
                </c:pt>
                <c:pt idx="1142">
                  <c:v>717.3</c:v>
                </c:pt>
                <c:pt idx="1143">
                  <c:v>702.8</c:v>
                </c:pt>
                <c:pt idx="1144">
                  <c:v>678.2</c:v>
                </c:pt>
                <c:pt idx="1145">
                  <c:v>663.9</c:v>
                </c:pt>
                <c:pt idx="1146">
                  <c:v>652.4</c:v>
                </c:pt>
                <c:pt idx="1147">
                  <c:v>630.6</c:v>
                </c:pt>
                <c:pt idx="1148">
                  <c:v>622.5</c:v>
                </c:pt>
                <c:pt idx="1149">
                  <c:v>601.29999999999995</c:v>
                </c:pt>
                <c:pt idx="1150">
                  <c:v>590.1</c:v>
                </c:pt>
                <c:pt idx="1151">
                  <c:v>579.9</c:v>
                </c:pt>
                <c:pt idx="1152">
                  <c:v>562.5</c:v>
                </c:pt>
                <c:pt idx="1153">
                  <c:v>548.79999999999995</c:v>
                </c:pt>
                <c:pt idx="1154">
                  <c:v>530.70000000000005</c:v>
                </c:pt>
                <c:pt idx="1155">
                  <c:v>517.5</c:v>
                </c:pt>
                <c:pt idx="1156">
                  <c:v>496.5</c:v>
                </c:pt>
                <c:pt idx="1157">
                  <c:v>480.9</c:v>
                </c:pt>
                <c:pt idx="1158">
                  <c:v>475.6</c:v>
                </c:pt>
                <c:pt idx="1159">
                  <c:v>450.8</c:v>
                </c:pt>
                <c:pt idx="1160">
                  <c:v>438.9</c:v>
                </c:pt>
                <c:pt idx="1161">
                  <c:v>426.8</c:v>
                </c:pt>
                <c:pt idx="1162">
                  <c:v>414.5</c:v>
                </c:pt>
                <c:pt idx="1163">
                  <c:v>396.2</c:v>
                </c:pt>
                <c:pt idx="1164">
                  <c:v>383</c:v>
                </c:pt>
                <c:pt idx="1165">
                  <c:v>365.1</c:v>
                </c:pt>
                <c:pt idx="1166">
                  <c:v>348.8</c:v>
                </c:pt>
                <c:pt idx="1167">
                  <c:v>336.9</c:v>
                </c:pt>
                <c:pt idx="1168">
                  <c:v>318.5</c:v>
                </c:pt>
                <c:pt idx="1169">
                  <c:v>306</c:v>
                </c:pt>
                <c:pt idx="1170">
                  <c:v>288.7</c:v>
                </c:pt>
                <c:pt idx="1171">
                  <c:v>273</c:v>
                </c:pt>
                <c:pt idx="1172">
                  <c:v>260.7</c:v>
                </c:pt>
                <c:pt idx="1173">
                  <c:v>248.5</c:v>
                </c:pt>
                <c:pt idx="1174">
                  <c:v>229.3</c:v>
                </c:pt>
                <c:pt idx="1175">
                  <c:v>221.5</c:v>
                </c:pt>
                <c:pt idx="1176">
                  <c:v>201.3</c:v>
                </c:pt>
                <c:pt idx="1177">
                  <c:v>182.7</c:v>
                </c:pt>
                <c:pt idx="1178">
                  <c:v>170.2</c:v>
                </c:pt>
                <c:pt idx="1179">
                  <c:v>155.1</c:v>
                </c:pt>
                <c:pt idx="1180">
                  <c:v>135.30000000000001</c:v>
                </c:pt>
                <c:pt idx="1181">
                  <c:v>124.2</c:v>
                </c:pt>
                <c:pt idx="1182">
                  <c:v>111.9</c:v>
                </c:pt>
                <c:pt idx="1183">
                  <c:v>97.2</c:v>
                </c:pt>
                <c:pt idx="1184">
                  <c:v>77.5</c:v>
                </c:pt>
                <c:pt idx="1185">
                  <c:v>73.7</c:v>
                </c:pt>
                <c:pt idx="1186">
                  <c:v>48.5</c:v>
                </c:pt>
                <c:pt idx="1187">
                  <c:v>37</c:v>
                </c:pt>
                <c:pt idx="1188">
                  <c:v>13.8</c:v>
                </c:pt>
                <c:pt idx="1189">
                  <c:v>4.8</c:v>
                </c:pt>
                <c:pt idx="1190">
                  <c:v>-5.8</c:v>
                </c:pt>
                <c:pt idx="1191">
                  <c:v>10.8</c:v>
                </c:pt>
                <c:pt idx="1192">
                  <c:v>60.6</c:v>
                </c:pt>
                <c:pt idx="1193">
                  <c:v>57.5</c:v>
                </c:pt>
                <c:pt idx="1194">
                  <c:v>83.2</c:v>
                </c:pt>
                <c:pt idx="1195">
                  <c:v>114.1</c:v>
                </c:pt>
                <c:pt idx="1196">
                  <c:v>58</c:v>
                </c:pt>
                <c:pt idx="1197">
                  <c:v>45.5</c:v>
                </c:pt>
                <c:pt idx="1198">
                  <c:v>-29.1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53-4590-B7AC-3988073889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(2)'!$G$3:$G$1201</c:f>
              <c:numCache>
                <c:formatCode>General</c:formatCode>
                <c:ptCount val="1199"/>
                <c:pt idx="0">
                  <c:v>18.521994332241601</c:v>
                </c:pt>
                <c:pt idx="1">
                  <c:v>142.72317636088201</c:v>
                </c:pt>
                <c:pt idx="2">
                  <c:v>112.50103208743</c:v>
                </c:pt>
                <c:pt idx="3">
                  <c:v>60.176409209656001</c:v>
                </c:pt>
                <c:pt idx="4">
                  <c:v>35.808050330839102</c:v>
                </c:pt>
                <c:pt idx="5">
                  <c:v>23.695708918557401</c:v>
                </c:pt>
                <c:pt idx="6">
                  <c:v>21.440308117812201</c:v>
                </c:pt>
                <c:pt idx="7">
                  <c:v>18.0209057878217</c:v>
                </c:pt>
                <c:pt idx="8">
                  <c:v>8.3623553592364299</c:v>
                </c:pt>
                <c:pt idx="9">
                  <c:v>-2.1762412152806099</c:v>
                </c:pt>
                <c:pt idx="10">
                  <c:v>-4.3319602588287003</c:v>
                </c:pt>
                <c:pt idx="11">
                  <c:v>-2.2517376388738901</c:v>
                </c:pt>
                <c:pt idx="12">
                  <c:v>-0.13684837838883401</c:v>
                </c:pt>
                <c:pt idx="13">
                  <c:v>-0.133067886266275</c:v>
                </c:pt>
                <c:pt idx="14">
                  <c:v>-9.6947569918654594E-2</c:v>
                </c:pt>
                <c:pt idx="15">
                  <c:v>-2.2423905324860698</c:v>
                </c:pt>
                <c:pt idx="16">
                  <c:v>-4.3524129510962801</c:v>
                </c:pt>
                <c:pt idx="17">
                  <c:v>-5.0790392185319302</c:v>
                </c:pt>
                <c:pt idx="18">
                  <c:v>-2.93859476074334</c:v>
                </c:pt>
                <c:pt idx="19">
                  <c:v>-2.2591968191713101</c:v>
                </c:pt>
                <c:pt idx="20">
                  <c:v>0.57517080013641897</c:v>
                </c:pt>
                <c:pt idx="21">
                  <c:v>1.1870915495338501</c:v>
                </c:pt>
                <c:pt idx="22">
                  <c:v>7.3865231883842997</c:v>
                </c:pt>
                <c:pt idx="23">
                  <c:v>38.019541933371599</c:v>
                </c:pt>
                <c:pt idx="24">
                  <c:v>81.051355856800896</c:v>
                </c:pt>
                <c:pt idx="25">
                  <c:v>113.82319296428101</c:v>
                </c:pt>
                <c:pt idx="26">
                  <c:v>138.140450150129</c:v>
                </c:pt>
                <c:pt idx="27">
                  <c:v>153.72717393958899</c:v>
                </c:pt>
                <c:pt idx="28">
                  <c:v>167.96392820622</c:v>
                </c:pt>
                <c:pt idx="29">
                  <c:v>180.697063036678</c:v>
                </c:pt>
                <c:pt idx="30">
                  <c:v>194.04978660652799</c:v>
                </c:pt>
                <c:pt idx="31">
                  <c:v>206.70903585025499</c:v>
                </c:pt>
                <c:pt idx="32">
                  <c:v>217.99432379071601</c:v>
                </c:pt>
                <c:pt idx="33">
                  <c:v>227.330154190542</c:v>
                </c:pt>
                <c:pt idx="34">
                  <c:v>240.988211882885</c:v>
                </c:pt>
                <c:pt idx="35">
                  <c:v>249.623400059723</c:v>
                </c:pt>
                <c:pt idx="36">
                  <c:v>256.92223720812598</c:v>
                </c:pt>
                <c:pt idx="37">
                  <c:v>267.28640073112803</c:v>
                </c:pt>
                <c:pt idx="38">
                  <c:v>276.38678490177602</c:v>
                </c:pt>
                <c:pt idx="39">
                  <c:v>287.19889871200797</c:v>
                </c:pt>
                <c:pt idx="40">
                  <c:v>301.01167804545003</c:v>
                </c:pt>
                <c:pt idx="41">
                  <c:v>312.90266700257399</c:v>
                </c:pt>
                <c:pt idx="42">
                  <c:v>323.01768456927999</c:v>
                </c:pt>
                <c:pt idx="43">
                  <c:v>334.764400331346</c:v>
                </c:pt>
                <c:pt idx="44">
                  <c:v>345.87289138998301</c:v>
                </c:pt>
                <c:pt idx="45">
                  <c:v>353.42594029427602</c:v>
                </c:pt>
                <c:pt idx="46">
                  <c:v>361.55015521773203</c:v>
                </c:pt>
                <c:pt idx="47">
                  <c:v>371.32709577882599</c:v>
                </c:pt>
                <c:pt idx="48">
                  <c:v>383.40573231531801</c:v>
                </c:pt>
                <c:pt idx="49">
                  <c:v>393.65597089923</c:v>
                </c:pt>
                <c:pt idx="50">
                  <c:v>403.26610543249501</c:v>
                </c:pt>
                <c:pt idx="51">
                  <c:v>413.42198366327398</c:v>
                </c:pt>
                <c:pt idx="52">
                  <c:v>421.71010591272699</c:v>
                </c:pt>
                <c:pt idx="53">
                  <c:v>434.708460227822</c:v>
                </c:pt>
                <c:pt idx="54">
                  <c:v>443.53824143413198</c:v>
                </c:pt>
                <c:pt idx="55">
                  <c:v>451.83470400861</c:v>
                </c:pt>
                <c:pt idx="56">
                  <c:v>462.26325097366998</c:v>
                </c:pt>
                <c:pt idx="57">
                  <c:v>471.57024371832699</c:v>
                </c:pt>
                <c:pt idx="58">
                  <c:v>478.01060885267299</c:v>
                </c:pt>
                <c:pt idx="59">
                  <c:v>488.85085040927299</c:v>
                </c:pt>
                <c:pt idx="60">
                  <c:v>500.72441409326302</c:v>
                </c:pt>
                <c:pt idx="61">
                  <c:v>516.78088425769499</c:v>
                </c:pt>
                <c:pt idx="62">
                  <c:v>525.235943310881</c:v>
                </c:pt>
                <c:pt idx="63">
                  <c:v>533.65741044605102</c:v>
                </c:pt>
                <c:pt idx="64">
                  <c:v>544.72297351627606</c:v>
                </c:pt>
                <c:pt idx="65">
                  <c:v>551.476005708108</c:v>
                </c:pt>
                <c:pt idx="66">
                  <c:v>563.99453020435703</c:v>
                </c:pt>
                <c:pt idx="67">
                  <c:v>573.782454424207</c:v>
                </c:pt>
                <c:pt idx="68">
                  <c:v>579.92997141884598</c:v>
                </c:pt>
                <c:pt idx="69">
                  <c:v>590.20374671802597</c:v>
                </c:pt>
                <c:pt idx="70">
                  <c:v>599.85898983991103</c:v>
                </c:pt>
                <c:pt idx="71">
                  <c:v>609.51631940857101</c:v>
                </c:pt>
                <c:pt idx="72">
                  <c:v>619.03904686579494</c:v>
                </c:pt>
                <c:pt idx="73">
                  <c:v>629.07459516695201</c:v>
                </c:pt>
                <c:pt idx="74">
                  <c:v>638.05158449156397</c:v>
                </c:pt>
                <c:pt idx="75">
                  <c:v>649.94924098059198</c:v>
                </c:pt>
                <c:pt idx="76">
                  <c:v>660.28767622638804</c:v>
                </c:pt>
                <c:pt idx="77">
                  <c:v>669.59481784556601</c:v>
                </c:pt>
                <c:pt idx="78">
                  <c:v>676.909608698537</c:v>
                </c:pt>
                <c:pt idx="79">
                  <c:v>687.57879564373002</c:v>
                </c:pt>
                <c:pt idx="80">
                  <c:v>697.23013809071597</c:v>
                </c:pt>
                <c:pt idx="81">
                  <c:v>708.76067685843702</c:v>
                </c:pt>
                <c:pt idx="82">
                  <c:v>718.77171242297197</c:v>
                </c:pt>
                <c:pt idx="83">
                  <c:v>724.49314789126697</c:v>
                </c:pt>
                <c:pt idx="84">
                  <c:v>736.73308190259399</c:v>
                </c:pt>
                <c:pt idx="85">
                  <c:v>745.23842832313403</c:v>
                </c:pt>
                <c:pt idx="86">
                  <c:v>754.61986677431003</c:v>
                </c:pt>
                <c:pt idx="87">
                  <c:v>767.15727752853502</c:v>
                </c:pt>
                <c:pt idx="88">
                  <c:v>776.47610051551305</c:v>
                </c:pt>
                <c:pt idx="89">
                  <c:v>785.71997669770894</c:v>
                </c:pt>
                <c:pt idx="90">
                  <c:v>793.07645465798203</c:v>
                </c:pt>
                <c:pt idx="91">
                  <c:v>803.59602193640103</c:v>
                </c:pt>
                <c:pt idx="92">
                  <c:v>815.48182105691706</c:v>
                </c:pt>
                <c:pt idx="93">
                  <c:v>827.68461634028404</c:v>
                </c:pt>
                <c:pt idx="94">
                  <c:v>835.38314271764</c:v>
                </c:pt>
                <c:pt idx="95">
                  <c:v>845.39393964323494</c:v>
                </c:pt>
                <c:pt idx="96">
                  <c:v>850.83071420095598</c:v>
                </c:pt>
                <c:pt idx="97">
                  <c:v>863.40443271615902</c:v>
                </c:pt>
                <c:pt idx="98">
                  <c:v>878.023000184019</c:v>
                </c:pt>
                <c:pt idx="99">
                  <c:v>890.12424810925404</c:v>
                </c:pt>
                <c:pt idx="100">
                  <c:v>897.24630829800503</c:v>
                </c:pt>
                <c:pt idx="101">
                  <c:v>905.73024728649898</c:v>
                </c:pt>
                <c:pt idx="102">
                  <c:v>918.60169609862805</c:v>
                </c:pt>
                <c:pt idx="103">
                  <c:v>926.34554063018197</c:v>
                </c:pt>
                <c:pt idx="104">
                  <c:v>934.72924023662495</c:v>
                </c:pt>
                <c:pt idx="105">
                  <c:v>943.923176122413</c:v>
                </c:pt>
                <c:pt idx="106">
                  <c:v>951.87187394425905</c:v>
                </c:pt>
                <c:pt idx="107">
                  <c:v>960.32640415643095</c:v>
                </c:pt>
                <c:pt idx="108">
                  <c:v>962.43072565836997</c:v>
                </c:pt>
                <c:pt idx="109">
                  <c:v>962.904754684708</c:v>
                </c:pt>
                <c:pt idx="110">
                  <c:v>964.90114128309006</c:v>
                </c:pt>
                <c:pt idx="111">
                  <c:v>962.00266035537697</c:v>
                </c:pt>
                <c:pt idx="112">
                  <c:v>960.07969871177704</c:v>
                </c:pt>
                <c:pt idx="113">
                  <c:v>959.86015953769595</c:v>
                </c:pt>
                <c:pt idx="114">
                  <c:v>961.20119803978503</c:v>
                </c:pt>
                <c:pt idx="115">
                  <c:v>971.81089262286105</c:v>
                </c:pt>
                <c:pt idx="116">
                  <c:v>974.38655392105704</c:v>
                </c:pt>
                <c:pt idx="117">
                  <c:v>976.59716854039903</c:v>
                </c:pt>
                <c:pt idx="118">
                  <c:v>979.47178434184605</c:v>
                </c:pt>
                <c:pt idx="119">
                  <c:v>981.72205254159906</c:v>
                </c:pt>
                <c:pt idx="120">
                  <c:v>986.136953539508</c:v>
                </c:pt>
                <c:pt idx="121">
                  <c:v>992.57171559086396</c:v>
                </c:pt>
                <c:pt idx="122">
                  <c:v>992.51059121196704</c:v>
                </c:pt>
                <c:pt idx="123">
                  <c:v>992.90856095030904</c:v>
                </c:pt>
                <c:pt idx="124">
                  <c:v>992.31057462348997</c:v>
                </c:pt>
                <c:pt idx="125">
                  <c:v>995.04459421708202</c:v>
                </c:pt>
                <c:pt idx="126">
                  <c:v>1000.68741060523</c:v>
                </c:pt>
                <c:pt idx="127">
                  <c:v>1000.8602999099299</c:v>
                </c:pt>
                <c:pt idx="128">
                  <c:v>1001.84869115498</c:v>
                </c:pt>
                <c:pt idx="129">
                  <c:v>1003.34784289572</c:v>
                </c:pt>
                <c:pt idx="130">
                  <c:v>1006.7204259295301</c:v>
                </c:pt>
                <c:pt idx="131">
                  <c:v>1007.18881055682</c:v>
                </c:pt>
                <c:pt idx="132">
                  <c:v>1006.5472965779099</c:v>
                </c:pt>
                <c:pt idx="133">
                  <c:v>1007.05016963164</c:v>
                </c:pt>
                <c:pt idx="134">
                  <c:v>1007.4316981527199</c:v>
                </c:pt>
                <c:pt idx="135">
                  <c:v>1005.61077719773</c:v>
                </c:pt>
                <c:pt idx="136">
                  <c:v>992.84226109453903</c:v>
                </c:pt>
                <c:pt idx="137">
                  <c:v>971.96801472945697</c:v>
                </c:pt>
                <c:pt idx="138">
                  <c:v>941.60916292459206</c:v>
                </c:pt>
                <c:pt idx="139">
                  <c:v>917.86311156397403</c:v>
                </c:pt>
                <c:pt idx="140">
                  <c:v>909.01550925810398</c:v>
                </c:pt>
                <c:pt idx="141">
                  <c:v>898.42021082490203</c:v>
                </c:pt>
                <c:pt idx="142">
                  <c:v>888.14654688425799</c:v>
                </c:pt>
                <c:pt idx="143">
                  <c:v>878.78027836522097</c:v>
                </c:pt>
                <c:pt idx="144">
                  <c:v>862.15632695836996</c:v>
                </c:pt>
                <c:pt idx="145">
                  <c:v>852.37170284508397</c:v>
                </c:pt>
                <c:pt idx="146">
                  <c:v>841.642393567515</c:v>
                </c:pt>
                <c:pt idx="147">
                  <c:v>834.57032306524798</c:v>
                </c:pt>
                <c:pt idx="148">
                  <c:v>827.20404238680396</c:v>
                </c:pt>
                <c:pt idx="149">
                  <c:v>818.64923388065199</c:v>
                </c:pt>
                <c:pt idx="150">
                  <c:v>802.47999167462694</c:v>
                </c:pt>
                <c:pt idx="151">
                  <c:v>791.50060777413603</c:v>
                </c:pt>
                <c:pt idx="152">
                  <c:v>785.45295011965004</c:v>
                </c:pt>
                <c:pt idx="153">
                  <c:v>777.96297715368803</c:v>
                </c:pt>
                <c:pt idx="154">
                  <c:v>766.34549699551803</c:v>
                </c:pt>
                <c:pt idx="155">
                  <c:v>752.86226958144596</c:v>
                </c:pt>
                <c:pt idx="156">
                  <c:v>745.73458584539196</c:v>
                </c:pt>
                <c:pt idx="157">
                  <c:v>738.73378293361804</c:v>
                </c:pt>
                <c:pt idx="158">
                  <c:v>730.532935605219</c:v>
                </c:pt>
                <c:pt idx="159">
                  <c:v>715.34293177011102</c:v>
                </c:pt>
                <c:pt idx="160">
                  <c:v>709.15854627578994</c:v>
                </c:pt>
                <c:pt idx="161">
                  <c:v>703.05340077945903</c:v>
                </c:pt>
                <c:pt idx="162">
                  <c:v>695.40289816485097</c:v>
                </c:pt>
                <c:pt idx="163">
                  <c:v>685.09903539456195</c:v>
                </c:pt>
                <c:pt idx="164">
                  <c:v>674.84171121222403</c:v>
                </c:pt>
                <c:pt idx="165">
                  <c:v>663.47340382198695</c:v>
                </c:pt>
                <c:pt idx="166">
                  <c:v>654.11045045595404</c:v>
                </c:pt>
                <c:pt idx="167">
                  <c:v>637.47236146959096</c:v>
                </c:pt>
                <c:pt idx="168">
                  <c:v>625.43938143233595</c:v>
                </c:pt>
                <c:pt idx="169">
                  <c:v>612.32479111595399</c:v>
                </c:pt>
                <c:pt idx="170">
                  <c:v>602.32033805404797</c:v>
                </c:pt>
                <c:pt idx="171">
                  <c:v>591.213455344566</c:v>
                </c:pt>
                <c:pt idx="172">
                  <c:v>579.54603796515198</c:v>
                </c:pt>
                <c:pt idx="173">
                  <c:v>575.29125050724804</c:v>
                </c:pt>
                <c:pt idx="174">
                  <c:v>564.62410763781998</c:v>
                </c:pt>
                <c:pt idx="175">
                  <c:v>553.39594826429402</c:v>
                </c:pt>
                <c:pt idx="176">
                  <c:v>541.56680505418899</c:v>
                </c:pt>
                <c:pt idx="177">
                  <c:v>533.49243391162202</c:v>
                </c:pt>
                <c:pt idx="178">
                  <c:v>523.75326346266695</c:v>
                </c:pt>
                <c:pt idx="179">
                  <c:v>516.69589552044704</c:v>
                </c:pt>
                <c:pt idx="180">
                  <c:v>511.28822569284</c:v>
                </c:pt>
                <c:pt idx="181">
                  <c:v>499.82425649648599</c:v>
                </c:pt>
                <c:pt idx="182">
                  <c:v>488.919450172202</c:v>
                </c:pt>
                <c:pt idx="183">
                  <c:v>479.021429603174</c:v>
                </c:pt>
                <c:pt idx="184">
                  <c:v>469.64905467190101</c:v>
                </c:pt>
                <c:pt idx="185">
                  <c:v>456.89767655500998</c:v>
                </c:pt>
                <c:pt idx="186">
                  <c:v>445.79531009902098</c:v>
                </c:pt>
                <c:pt idx="187">
                  <c:v>431.84285049425898</c:v>
                </c:pt>
                <c:pt idx="188">
                  <c:v>421.74517888096102</c:v>
                </c:pt>
                <c:pt idx="189">
                  <c:v>412.80498999060802</c:v>
                </c:pt>
                <c:pt idx="190">
                  <c:v>398.01086996346902</c:v>
                </c:pt>
                <c:pt idx="191">
                  <c:v>389.47738103235201</c:v>
                </c:pt>
                <c:pt idx="192">
                  <c:v>382.65816351512598</c:v>
                </c:pt>
                <c:pt idx="193">
                  <c:v>372.93656512061602</c:v>
                </c:pt>
                <c:pt idx="194">
                  <c:v>368.34322804781903</c:v>
                </c:pt>
                <c:pt idx="195">
                  <c:v>359.72991796277199</c:v>
                </c:pt>
                <c:pt idx="196">
                  <c:v>346.44870322722699</c:v>
                </c:pt>
                <c:pt idx="197">
                  <c:v>337.73002158557603</c:v>
                </c:pt>
                <c:pt idx="198">
                  <c:v>331.31899980860402</c:v>
                </c:pt>
                <c:pt idx="199">
                  <c:v>320.20382641019899</c:v>
                </c:pt>
                <c:pt idx="200">
                  <c:v>310.23246207013102</c:v>
                </c:pt>
                <c:pt idx="201">
                  <c:v>298.99889341519003</c:v>
                </c:pt>
                <c:pt idx="202">
                  <c:v>288.919658208817</c:v>
                </c:pt>
                <c:pt idx="203">
                  <c:v>278.75960220675103</c:v>
                </c:pt>
                <c:pt idx="204">
                  <c:v>269.17693124194898</c:v>
                </c:pt>
                <c:pt idx="205">
                  <c:v>260.15480505236701</c:v>
                </c:pt>
                <c:pt idx="206">
                  <c:v>251.698514504515</c:v>
                </c:pt>
                <c:pt idx="207">
                  <c:v>243.81160990273301</c:v>
                </c:pt>
                <c:pt idx="208">
                  <c:v>233.449849350829</c:v>
                </c:pt>
                <c:pt idx="209">
                  <c:v>222.41410200407699</c:v>
                </c:pt>
                <c:pt idx="210">
                  <c:v>213.200747560922</c:v>
                </c:pt>
                <c:pt idx="211">
                  <c:v>199.553457674794</c:v>
                </c:pt>
                <c:pt idx="212">
                  <c:v>189.60673034300399</c:v>
                </c:pt>
                <c:pt idx="213">
                  <c:v>178.957357369623</c:v>
                </c:pt>
                <c:pt idx="214">
                  <c:v>164.41937057669301</c:v>
                </c:pt>
                <c:pt idx="215">
                  <c:v>153.01026009112499</c:v>
                </c:pt>
                <c:pt idx="216">
                  <c:v>139.589576936307</c:v>
                </c:pt>
                <c:pt idx="217">
                  <c:v>129.291976354984</c:v>
                </c:pt>
                <c:pt idx="218">
                  <c:v>118.92540705474499</c:v>
                </c:pt>
                <c:pt idx="219">
                  <c:v>111.13208528139</c:v>
                </c:pt>
                <c:pt idx="220">
                  <c:v>100.666796709197</c:v>
                </c:pt>
                <c:pt idx="221">
                  <c:v>93.460443023716806</c:v>
                </c:pt>
                <c:pt idx="222">
                  <c:v>80.908045384519596</c:v>
                </c:pt>
                <c:pt idx="223">
                  <c:v>72.284965311166104</c:v>
                </c:pt>
                <c:pt idx="224">
                  <c:v>63.6090519562404</c:v>
                </c:pt>
                <c:pt idx="225">
                  <c:v>55.5672740284881</c:v>
                </c:pt>
                <c:pt idx="226">
                  <c:v>46.1397488722112</c:v>
                </c:pt>
                <c:pt idx="227">
                  <c:v>34.6219747731053</c:v>
                </c:pt>
                <c:pt idx="228">
                  <c:v>23.718139664379201</c:v>
                </c:pt>
                <c:pt idx="229">
                  <c:v>12.744820213699001</c:v>
                </c:pt>
                <c:pt idx="230">
                  <c:v>2.3937589746727199</c:v>
                </c:pt>
                <c:pt idx="231">
                  <c:v>-21.9844168752998</c:v>
                </c:pt>
                <c:pt idx="232">
                  <c:v>-60.098052581099701</c:v>
                </c:pt>
                <c:pt idx="233">
                  <c:v>-80.816740402747001</c:v>
                </c:pt>
                <c:pt idx="234">
                  <c:v>-89.385634797873806</c:v>
                </c:pt>
                <c:pt idx="235">
                  <c:v>-94.315689801983297</c:v>
                </c:pt>
                <c:pt idx="236">
                  <c:v>-97.068832322396105</c:v>
                </c:pt>
                <c:pt idx="237">
                  <c:v>-99.102837638232899</c:v>
                </c:pt>
                <c:pt idx="238">
                  <c:v>-100.35270193179301</c:v>
                </c:pt>
                <c:pt idx="239">
                  <c:v>-100.824372077579</c:v>
                </c:pt>
                <c:pt idx="240">
                  <c:v>-101.389034824611</c:v>
                </c:pt>
                <c:pt idx="241">
                  <c:v>-101.80961295421</c:v>
                </c:pt>
                <c:pt idx="242">
                  <c:v>-101.562405220579</c:v>
                </c:pt>
                <c:pt idx="243">
                  <c:v>-102.00377817315</c:v>
                </c:pt>
                <c:pt idx="244">
                  <c:v>-101.80151893352399</c:v>
                </c:pt>
                <c:pt idx="245">
                  <c:v>-101.531986150677</c:v>
                </c:pt>
                <c:pt idx="246">
                  <c:v>-102.070001030379</c:v>
                </c:pt>
                <c:pt idx="247">
                  <c:v>-101.252651087915</c:v>
                </c:pt>
                <c:pt idx="248">
                  <c:v>-100.615337842115</c:v>
                </c:pt>
                <c:pt idx="249">
                  <c:v>-83.951711991257895</c:v>
                </c:pt>
                <c:pt idx="250">
                  <c:v>-50.111428577614902</c:v>
                </c:pt>
                <c:pt idx="251">
                  <c:v>-13.9222371062577</c:v>
                </c:pt>
                <c:pt idx="252">
                  <c:v>12.0990339183291</c:v>
                </c:pt>
                <c:pt idx="253">
                  <c:v>27.1982943617393</c:v>
                </c:pt>
                <c:pt idx="254">
                  <c:v>42.237023335894797</c:v>
                </c:pt>
                <c:pt idx="255">
                  <c:v>56.434605841859302</c:v>
                </c:pt>
                <c:pt idx="256">
                  <c:v>69.818437308518995</c:v>
                </c:pt>
                <c:pt idx="257">
                  <c:v>84.442926265322598</c:v>
                </c:pt>
                <c:pt idx="258">
                  <c:v>99.605161396622094</c:v>
                </c:pt>
                <c:pt idx="259">
                  <c:v>115.94283199931699</c:v>
                </c:pt>
                <c:pt idx="260">
                  <c:v>133.437943807213</c:v>
                </c:pt>
                <c:pt idx="261">
                  <c:v>149.405122953301</c:v>
                </c:pt>
                <c:pt idx="262">
                  <c:v>162.77176727186301</c:v>
                </c:pt>
                <c:pt idx="263">
                  <c:v>177.29569566892499</c:v>
                </c:pt>
                <c:pt idx="264">
                  <c:v>193.00993512338999</c:v>
                </c:pt>
                <c:pt idx="265">
                  <c:v>209.092729862113</c:v>
                </c:pt>
                <c:pt idx="266">
                  <c:v>222.624454872858</c:v>
                </c:pt>
                <c:pt idx="267">
                  <c:v>235.49342301187099</c:v>
                </c:pt>
                <c:pt idx="268">
                  <c:v>247.71773203712601</c:v>
                </c:pt>
                <c:pt idx="269">
                  <c:v>262.83572471502799</c:v>
                </c:pt>
                <c:pt idx="270">
                  <c:v>279.15279976976802</c:v>
                </c:pt>
                <c:pt idx="271">
                  <c:v>295.78255080873402</c:v>
                </c:pt>
                <c:pt idx="272">
                  <c:v>314.205583207546</c:v>
                </c:pt>
                <c:pt idx="273">
                  <c:v>328.88242490221597</c:v>
                </c:pt>
                <c:pt idx="274">
                  <c:v>341.76047364509799</c:v>
                </c:pt>
                <c:pt idx="275">
                  <c:v>357.959581283852</c:v>
                </c:pt>
                <c:pt idx="276">
                  <c:v>373.58288528726501</c:v>
                </c:pt>
                <c:pt idx="277">
                  <c:v>385.19273515759699</c:v>
                </c:pt>
                <c:pt idx="278">
                  <c:v>399.03005728023197</c:v>
                </c:pt>
                <c:pt idx="279">
                  <c:v>414.92343836792799</c:v>
                </c:pt>
                <c:pt idx="280">
                  <c:v>427.61742561741403</c:v>
                </c:pt>
                <c:pt idx="281">
                  <c:v>443.42019210828698</c:v>
                </c:pt>
                <c:pt idx="282">
                  <c:v>460.340586706544</c:v>
                </c:pt>
                <c:pt idx="283">
                  <c:v>471.14943368164199</c:v>
                </c:pt>
                <c:pt idx="284">
                  <c:v>489.39672741517302</c:v>
                </c:pt>
                <c:pt idx="285">
                  <c:v>504.70147028746902</c:v>
                </c:pt>
                <c:pt idx="286">
                  <c:v>511.17561383629902</c:v>
                </c:pt>
                <c:pt idx="287">
                  <c:v>520.29619172630998</c:v>
                </c:pt>
                <c:pt idx="288">
                  <c:v>537.07614880020401</c:v>
                </c:pt>
                <c:pt idx="289">
                  <c:v>557.87392466840697</c:v>
                </c:pt>
                <c:pt idx="290">
                  <c:v>569.20370675757897</c:v>
                </c:pt>
                <c:pt idx="291">
                  <c:v>581.63943106779004</c:v>
                </c:pt>
                <c:pt idx="292">
                  <c:v>595.07090468931995</c:v>
                </c:pt>
                <c:pt idx="293">
                  <c:v>618.60120458091603</c:v>
                </c:pt>
                <c:pt idx="294">
                  <c:v>636.70281852033395</c:v>
                </c:pt>
                <c:pt idx="295">
                  <c:v>650.71399989839995</c:v>
                </c:pt>
                <c:pt idx="296">
                  <c:v>664.46759558079896</c:v>
                </c:pt>
                <c:pt idx="297">
                  <c:v>676.639894434393</c:v>
                </c:pt>
                <c:pt idx="298">
                  <c:v>692.84162556410297</c:v>
                </c:pt>
                <c:pt idx="299">
                  <c:v>707.533912754619</c:v>
                </c:pt>
                <c:pt idx="300">
                  <c:v>716.25056680455998</c:v>
                </c:pt>
                <c:pt idx="301">
                  <c:v>727.70139586756704</c:v>
                </c:pt>
                <c:pt idx="302">
                  <c:v>747.54970274723303</c:v>
                </c:pt>
                <c:pt idx="303">
                  <c:v>759.50210326886304</c:v>
                </c:pt>
                <c:pt idx="304">
                  <c:v>769.89016325228101</c:v>
                </c:pt>
                <c:pt idx="305">
                  <c:v>783.59374068321995</c:v>
                </c:pt>
                <c:pt idx="306">
                  <c:v>800.05562158138503</c:v>
                </c:pt>
                <c:pt idx="307">
                  <c:v>820.09562938120303</c:v>
                </c:pt>
                <c:pt idx="308">
                  <c:v>829.388605596057</c:v>
                </c:pt>
                <c:pt idx="309">
                  <c:v>837.15103192956803</c:v>
                </c:pt>
                <c:pt idx="310">
                  <c:v>853.53057188397497</c:v>
                </c:pt>
                <c:pt idx="311">
                  <c:v>867.27961495770296</c:v>
                </c:pt>
                <c:pt idx="312">
                  <c:v>880.67265137746801</c:v>
                </c:pt>
                <c:pt idx="313">
                  <c:v>899.09609083337</c:v>
                </c:pt>
                <c:pt idx="314">
                  <c:v>911.68449383558504</c:v>
                </c:pt>
                <c:pt idx="315">
                  <c:v>928.46174773841904</c:v>
                </c:pt>
                <c:pt idx="316">
                  <c:v>946.29046855950003</c:v>
                </c:pt>
                <c:pt idx="317">
                  <c:v>960.50669016460802</c:v>
                </c:pt>
                <c:pt idx="318">
                  <c:v>970.56719819293005</c:v>
                </c:pt>
                <c:pt idx="319">
                  <c:v>978.642030442497</c:v>
                </c:pt>
                <c:pt idx="320">
                  <c:v>1002.85901409312</c:v>
                </c:pt>
                <c:pt idx="321">
                  <c:v>1020.74827834584</c:v>
                </c:pt>
                <c:pt idx="322">
                  <c:v>1023.1187614662</c:v>
                </c:pt>
                <c:pt idx="323">
                  <c:v>1030.44276861451</c:v>
                </c:pt>
                <c:pt idx="324">
                  <c:v>1043.8711018361801</c:v>
                </c:pt>
                <c:pt idx="325">
                  <c:v>1062.29479981486</c:v>
                </c:pt>
                <c:pt idx="326">
                  <c:v>1072.82753393959</c:v>
                </c:pt>
                <c:pt idx="327">
                  <c:v>1087.21959482228</c:v>
                </c:pt>
                <c:pt idx="328">
                  <c:v>1103.94849346243</c:v>
                </c:pt>
                <c:pt idx="329">
                  <c:v>1117.3866587392299</c:v>
                </c:pt>
                <c:pt idx="330">
                  <c:v>1134.80466617362</c:v>
                </c:pt>
                <c:pt idx="331">
                  <c:v>1156.38094725928</c:v>
                </c:pt>
                <c:pt idx="332">
                  <c:v>1165.7718331158401</c:v>
                </c:pt>
                <c:pt idx="333">
                  <c:v>1170.2552310500801</c:v>
                </c:pt>
                <c:pt idx="334">
                  <c:v>1185.0313801447501</c:v>
                </c:pt>
                <c:pt idx="335">
                  <c:v>1204.0894069870701</c:v>
                </c:pt>
                <c:pt idx="336">
                  <c:v>1227.2406614956101</c:v>
                </c:pt>
                <c:pt idx="337">
                  <c:v>1242.1618605076401</c:v>
                </c:pt>
                <c:pt idx="338">
                  <c:v>1251.2276806703901</c:v>
                </c:pt>
                <c:pt idx="339">
                  <c:v>1262.01932425836</c:v>
                </c:pt>
                <c:pt idx="340">
                  <c:v>1280.8815620673199</c:v>
                </c:pt>
                <c:pt idx="341">
                  <c:v>1297.32686105989</c:v>
                </c:pt>
                <c:pt idx="342">
                  <c:v>1303.85608144807</c:v>
                </c:pt>
                <c:pt idx="343">
                  <c:v>1311.742536751</c:v>
                </c:pt>
                <c:pt idx="344">
                  <c:v>1327.89960285556</c:v>
                </c:pt>
                <c:pt idx="345">
                  <c:v>1341.4916642338101</c:v>
                </c:pt>
                <c:pt idx="346">
                  <c:v>1365.9415346844501</c:v>
                </c:pt>
                <c:pt idx="347">
                  <c:v>1372.51268144034</c:v>
                </c:pt>
                <c:pt idx="348">
                  <c:v>1379.66171699489</c:v>
                </c:pt>
                <c:pt idx="349">
                  <c:v>1385.7956119967801</c:v>
                </c:pt>
                <c:pt idx="350">
                  <c:v>1406.735091126</c:v>
                </c:pt>
                <c:pt idx="351">
                  <c:v>1428.5764599634699</c:v>
                </c:pt>
                <c:pt idx="352">
                  <c:v>1450.2954346684701</c:v>
                </c:pt>
                <c:pt idx="353">
                  <c:v>1474.8612639922001</c:v>
                </c:pt>
                <c:pt idx="354">
                  <c:v>1492.38765889862</c:v>
                </c:pt>
                <c:pt idx="355">
                  <c:v>1503.6342701128799</c:v>
                </c:pt>
                <c:pt idx="356">
                  <c:v>1513.00560514731</c:v>
                </c:pt>
                <c:pt idx="357">
                  <c:v>1535.03777064571</c:v>
                </c:pt>
                <c:pt idx="358">
                  <c:v>1549.8428079405501</c:v>
                </c:pt>
                <c:pt idx="359">
                  <c:v>1563.6427175229501</c:v>
                </c:pt>
                <c:pt idx="360">
                  <c:v>1581.88499889184</c:v>
                </c:pt>
                <c:pt idx="361">
                  <c:v>1600.9732863194599</c:v>
                </c:pt>
                <c:pt idx="362">
                  <c:v>1609.0662313007799</c:v>
                </c:pt>
                <c:pt idx="363">
                  <c:v>1619.42408261732</c:v>
                </c:pt>
                <c:pt idx="364">
                  <c:v>1630.56846584083</c:v>
                </c:pt>
                <c:pt idx="365">
                  <c:v>1647.6279694877601</c:v>
                </c:pt>
                <c:pt idx="366">
                  <c:v>1653.5787639057901</c:v>
                </c:pt>
                <c:pt idx="367">
                  <c:v>1661.66705258459</c:v>
                </c:pt>
                <c:pt idx="368">
                  <c:v>1673.71439540438</c:v>
                </c:pt>
                <c:pt idx="369">
                  <c:v>1687.07960603167</c:v>
                </c:pt>
                <c:pt idx="370">
                  <c:v>1682.94473719747</c:v>
                </c:pt>
                <c:pt idx="371">
                  <c:v>1663.3489103177201</c:v>
                </c:pt>
                <c:pt idx="372">
                  <c:v>1642.65291366564</c:v>
                </c:pt>
                <c:pt idx="373">
                  <c:v>1632.0699014837401</c:v>
                </c:pt>
                <c:pt idx="374">
                  <c:v>1618.49102249061</c:v>
                </c:pt>
                <c:pt idx="375">
                  <c:v>1606.5302470849499</c:v>
                </c:pt>
                <c:pt idx="376">
                  <c:v>1586.95409079095</c:v>
                </c:pt>
                <c:pt idx="377">
                  <c:v>1568.60642001632</c:v>
                </c:pt>
                <c:pt idx="378">
                  <c:v>1549.7201125189199</c:v>
                </c:pt>
                <c:pt idx="379">
                  <c:v>1537.85830483006</c:v>
                </c:pt>
                <c:pt idx="380">
                  <c:v>1520.0884785840999</c:v>
                </c:pt>
                <c:pt idx="381">
                  <c:v>1501.6370560294799</c:v>
                </c:pt>
                <c:pt idx="382">
                  <c:v>1488.5031227251</c:v>
                </c:pt>
                <c:pt idx="383">
                  <c:v>1467.6384458370701</c:v>
                </c:pt>
                <c:pt idx="384">
                  <c:v>1454.0390404493501</c:v>
                </c:pt>
                <c:pt idx="385">
                  <c:v>1442.14718294568</c:v>
                </c:pt>
                <c:pt idx="386">
                  <c:v>1430.19920620945</c:v>
                </c:pt>
                <c:pt idx="387">
                  <c:v>1410.4105347437501</c:v>
                </c:pt>
                <c:pt idx="388">
                  <c:v>1392.2452923871001</c:v>
                </c:pt>
                <c:pt idx="389">
                  <c:v>1377.57624863969</c:v>
                </c:pt>
                <c:pt idx="390">
                  <c:v>1359.96041176975</c:v>
                </c:pt>
                <c:pt idx="391">
                  <c:v>1344.46848864196</c:v>
                </c:pt>
                <c:pt idx="392">
                  <c:v>1326.4856362717401</c:v>
                </c:pt>
                <c:pt idx="393">
                  <c:v>1311.8211074798301</c:v>
                </c:pt>
                <c:pt idx="394">
                  <c:v>1291.98757117676</c:v>
                </c:pt>
                <c:pt idx="395">
                  <c:v>1270.46256642359</c:v>
                </c:pt>
                <c:pt idx="396">
                  <c:v>1256.1305113021599</c:v>
                </c:pt>
                <c:pt idx="397">
                  <c:v>1240.7356524526399</c:v>
                </c:pt>
                <c:pt idx="398">
                  <c:v>1225.24611761037</c:v>
                </c:pt>
                <c:pt idx="399">
                  <c:v>1210.0768402337401</c:v>
                </c:pt>
                <c:pt idx="400">
                  <c:v>1192.71993693637</c:v>
                </c:pt>
                <c:pt idx="401">
                  <c:v>1177.64107829864</c:v>
                </c:pt>
                <c:pt idx="402">
                  <c:v>1162.3065775129501</c:v>
                </c:pt>
                <c:pt idx="403">
                  <c:v>1145.25532163046</c:v>
                </c:pt>
                <c:pt idx="404">
                  <c:v>1128.3857735240499</c:v>
                </c:pt>
                <c:pt idx="405">
                  <c:v>1105.81957080437</c:v>
                </c:pt>
                <c:pt idx="406">
                  <c:v>1091.9210884691399</c:v>
                </c:pt>
                <c:pt idx="407">
                  <c:v>1082.13427307746</c:v>
                </c:pt>
                <c:pt idx="408">
                  <c:v>1064.3056760077</c:v>
                </c:pt>
                <c:pt idx="409">
                  <c:v>1042.8799776169899</c:v>
                </c:pt>
                <c:pt idx="410">
                  <c:v>1016.65081041777</c:v>
                </c:pt>
                <c:pt idx="411">
                  <c:v>988.19313402209696</c:v>
                </c:pt>
                <c:pt idx="412">
                  <c:v>961.88192815579498</c:v>
                </c:pt>
                <c:pt idx="413">
                  <c:v>934.70775208459395</c:v>
                </c:pt>
                <c:pt idx="414">
                  <c:v>916.62038876524105</c:v>
                </c:pt>
                <c:pt idx="415">
                  <c:v>899.11367572782001</c:v>
                </c:pt>
                <c:pt idx="416">
                  <c:v>885.32207089114399</c:v>
                </c:pt>
                <c:pt idx="417">
                  <c:v>872.12364566525696</c:v>
                </c:pt>
                <c:pt idx="418">
                  <c:v>856.96990004326301</c:v>
                </c:pt>
                <c:pt idx="419">
                  <c:v>840.96569621528704</c:v>
                </c:pt>
                <c:pt idx="420">
                  <c:v>825.38658601592397</c:v>
                </c:pt>
                <c:pt idx="421">
                  <c:v>806.00413645054005</c:v>
                </c:pt>
                <c:pt idx="422">
                  <c:v>787.60312832949501</c:v>
                </c:pt>
                <c:pt idx="423">
                  <c:v>776.58901437481802</c:v>
                </c:pt>
                <c:pt idx="424">
                  <c:v>766.10207859051195</c:v>
                </c:pt>
                <c:pt idx="425">
                  <c:v>745.60191673779502</c:v>
                </c:pt>
                <c:pt idx="426">
                  <c:v>726.76059066260098</c:v>
                </c:pt>
                <c:pt idx="427">
                  <c:v>711.52225246834098</c:v>
                </c:pt>
                <c:pt idx="428">
                  <c:v>699.72327481296998</c:v>
                </c:pt>
                <c:pt idx="429">
                  <c:v>680.78401872649704</c:v>
                </c:pt>
                <c:pt idx="430">
                  <c:v>665.94803405410698</c:v>
                </c:pt>
                <c:pt idx="431">
                  <c:v>651.08866373767296</c:v>
                </c:pt>
                <c:pt idx="432">
                  <c:v>631.52759279466795</c:v>
                </c:pt>
                <c:pt idx="433">
                  <c:v>617.04010810367004</c:v>
                </c:pt>
                <c:pt idx="434">
                  <c:v>603.06088226040299</c:v>
                </c:pt>
                <c:pt idx="435">
                  <c:v>585.25148952355403</c:v>
                </c:pt>
                <c:pt idx="436">
                  <c:v>563.32626161277403</c:v>
                </c:pt>
                <c:pt idx="437">
                  <c:v>545.45253672146202</c:v>
                </c:pt>
                <c:pt idx="438">
                  <c:v>528.70385877896297</c:v>
                </c:pt>
                <c:pt idx="439">
                  <c:v>516.64253241162805</c:v>
                </c:pt>
                <c:pt idx="440">
                  <c:v>501.11712879818799</c:v>
                </c:pt>
                <c:pt idx="441">
                  <c:v>481.06702656650998</c:v>
                </c:pt>
                <c:pt idx="442">
                  <c:v>461.20803834656101</c:v>
                </c:pt>
                <c:pt idx="443">
                  <c:v>448.53421227564701</c:v>
                </c:pt>
                <c:pt idx="444">
                  <c:v>433.24176609380601</c:v>
                </c:pt>
                <c:pt idx="445">
                  <c:v>418.63191374653701</c:v>
                </c:pt>
                <c:pt idx="446">
                  <c:v>400.71223243656601</c:v>
                </c:pt>
                <c:pt idx="447">
                  <c:v>384.33916512848401</c:v>
                </c:pt>
                <c:pt idx="448">
                  <c:v>369.41713951802598</c:v>
                </c:pt>
                <c:pt idx="449">
                  <c:v>353.908813856363</c:v>
                </c:pt>
                <c:pt idx="450">
                  <c:v>334.92524460126901</c:v>
                </c:pt>
                <c:pt idx="451">
                  <c:v>314.15189440294802</c:v>
                </c:pt>
                <c:pt idx="452">
                  <c:v>296.07374387676498</c:v>
                </c:pt>
                <c:pt idx="453">
                  <c:v>282.20391117435003</c:v>
                </c:pt>
                <c:pt idx="454">
                  <c:v>265.664478871565</c:v>
                </c:pt>
                <c:pt idx="455">
                  <c:v>244.60469506269399</c:v>
                </c:pt>
                <c:pt idx="456">
                  <c:v>226.425826675785</c:v>
                </c:pt>
                <c:pt idx="457">
                  <c:v>211.95795149512901</c:v>
                </c:pt>
                <c:pt idx="458">
                  <c:v>198.21280380797501</c:v>
                </c:pt>
                <c:pt idx="459">
                  <c:v>179.01590039431801</c:v>
                </c:pt>
                <c:pt idx="460">
                  <c:v>160.14748159909101</c:v>
                </c:pt>
                <c:pt idx="461">
                  <c:v>139.422973988449</c:v>
                </c:pt>
                <c:pt idx="462">
                  <c:v>122.606167086467</c:v>
                </c:pt>
                <c:pt idx="463">
                  <c:v>105.625324612382</c:v>
                </c:pt>
                <c:pt idx="464">
                  <c:v>87.864808353818901</c:v>
                </c:pt>
                <c:pt idx="465">
                  <c:v>70.037510097189298</c:v>
                </c:pt>
                <c:pt idx="466">
                  <c:v>55.625369168527001</c:v>
                </c:pt>
                <c:pt idx="467">
                  <c:v>42.267113631595798</c:v>
                </c:pt>
                <c:pt idx="468">
                  <c:v>26.108468428135598</c:v>
                </c:pt>
                <c:pt idx="469">
                  <c:v>8.0361083175527295</c:v>
                </c:pt>
                <c:pt idx="470">
                  <c:v>-15.2874768594332</c:v>
                </c:pt>
                <c:pt idx="471">
                  <c:v>-66.740680933801499</c:v>
                </c:pt>
                <c:pt idx="472">
                  <c:v>-108.211971088987</c:v>
                </c:pt>
                <c:pt idx="473">
                  <c:v>-123.629310947001</c:v>
                </c:pt>
                <c:pt idx="474">
                  <c:v>-130.10479447422</c:v>
                </c:pt>
                <c:pt idx="475">
                  <c:v>-133.37907850568499</c:v>
                </c:pt>
                <c:pt idx="476">
                  <c:v>-134.42382396178201</c:v>
                </c:pt>
                <c:pt idx="477">
                  <c:v>-134.150644285742</c:v>
                </c:pt>
                <c:pt idx="478">
                  <c:v>-132.684179670443</c:v>
                </c:pt>
                <c:pt idx="479">
                  <c:v>-129.492906093252</c:v>
                </c:pt>
                <c:pt idx="480">
                  <c:v>-126.771663164671</c:v>
                </c:pt>
                <c:pt idx="481">
                  <c:v>-124.716737341518</c:v>
                </c:pt>
                <c:pt idx="482">
                  <c:v>-121.89098560278001</c:v>
                </c:pt>
                <c:pt idx="483">
                  <c:v>-118.907766256792</c:v>
                </c:pt>
                <c:pt idx="484">
                  <c:v>-114.707298615566</c:v>
                </c:pt>
                <c:pt idx="485">
                  <c:v>-112.711171611626</c:v>
                </c:pt>
                <c:pt idx="486">
                  <c:v>-110.04525573922599</c:v>
                </c:pt>
                <c:pt idx="487">
                  <c:v>-107.591472368257</c:v>
                </c:pt>
                <c:pt idx="488">
                  <c:v>-85.8753030118759</c:v>
                </c:pt>
                <c:pt idx="489">
                  <c:v>-32.318771018323602</c:v>
                </c:pt>
                <c:pt idx="490">
                  <c:v>3.76232931163256</c:v>
                </c:pt>
                <c:pt idx="491">
                  <c:v>21.642107154654902</c:v>
                </c:pt>
                <c:pt idx="492">
                  <c:v>41.281381592099699</c:v>
                </c:pt>
                <c:pt idx="493">
                  <c:v>59.486477734155102</c:v>
                </c:pt>
                <c:pt idx="494">
                  <c:v>74.696645010199504</c:v>
                </c:pt>
                <c:pt idx="495">
                  <c:v>91.661573205572097</c:v>
                </c:pt>
                <c:pt idx="496">
                  <c:v>113.518621512244</c:v>
                </c:pt>
                <c:pt idx="497">
                  <c:v>135.06020190563899</c:v>
                </c:pt>
                <c:pt idx="498">
                  <c:v>154.50204723809199</c:v>
                </c:pt>
                <c:pt idx="499">
                  <c:v>171.264761339145</c:v>
                </c:pt>
                <c:pt idx="500">
                  <c:v>185.43890139762601</c:v>
                </c:pt>
                <c:pt idx="501">
                  <c:v>209.060226078597</c:v>
                </c:pt>
                <c:pt idx="502">
                  <c:v>228.036020484212</c:v>
                </c:pt>
                <c:pt idx="503">
                  <c:v>247.34997012169401</c:v>
                </c:pt>
                <c:pt idx="504">
                  <c:v>266.28172718338999</c:v>
                </c:pt>
                <c:pt idx="505">
                  <c:v>288.24470361295602</c:v>
                </c:pt>
                <c:pt idx="506">
                  <c:v>301.35302445001901</c:v>
                </c:pt>
                <c:pt idx="507">
                  <c:v>320.34001847627201</c:v>
                </c:pt>
                <c:pt idx="508">
                  <c:v>337.875277338373</c:v>
                </c:pt>
                <c:pt idx="509">
                  <c:v>355.53726324250601</c:v>
                </c:pt>
                <c:pt idx="510">
                  <c:v>367.57068992933802</c:v>
                </c:pt>
                <c:pt idx="511">
                  <c:v>385.63592323072902</c:v>
                </c:pt>
                <c:pt idx="512">
                  <c:v>405.17937186074101</c:v>
                </c:pt>
                <c:pt idx="513">
                  <c:v>419.95901622748698</c:v>
                </c:pt>
                <c:pt idx="514">
                  <c:v>433.26662010426099</c:v>
                </c:pt>
                <c:pt idx="515">
                  <c:v>452.77625792573201</c:v>
                </c:pt>
                <c:pt idx="516">
                  <c:v>468.62721076365199</c:v>
                </c:pt>
                <c:pt idx="517">
                  <c:v>486.85261853302399</c:v>
                </c:pt>
                <c:pt idx="518">
                  <c:v>504.58103297523502</c:v>
                </c:pt>
                <c:pt idx="519">
                  <c:v>520.76236651336706</c:v>
                </c:pt>
                <c:pt idx="520">
                  <c:v>538.83794102397997</c:v>
                </c:pt>
                <c:pt idx="521">
                  <c:v>558.99811352325901</c:v>
                </c:pt>
                <c:pt idx="522">
                  <c:v>578.57493654695804</c:v>
                </c:pt>
                <c:pt idx="523">
                  <c:v>594.79613200002302</c:v>
                </c:pt>
                <c:pt idx="524">
                  <c:v>614.11994990757205</c:v>
                </c:pt>
                <c:pt idx="525">
                  <c:v>633.19474175274104</c:v>
                </c:pt>
                <c:pt idx="526">
                  <c:v>649.30323172120495</c:v>
                </c:pt>
                <c:pt idx="527">
                  <c:v>665.96234986250704</c:v>
                </c:pt>
                <c:pt idx="528">
                  <c:v>683.64312116311498</c:v>
                </c:pt>
                <c:pt idx="529">
                  <c:v>694.34526326378</c:v>
                </c:pt>
                <c:pt idx="530">
                  <c:v>718.391858152032</c:v>
                </c:pt>
                <c:pt idx="531">
                  <c:v>740.33640448354697</c:v>
                </c:pt>
                <c:pt idx="532">
                  <c:v>759.37706032637595</c:v>
                </c:pt>
                <c:pt idx="533">
                  <c:v>773.56452919690196</c:v>
                </c:pt>
                <c:pt idx="534">
                  <c:v>793.71654460425998</c:v>
                </c:pt>
                <c:pt idx="535">
                  <c:v>812.44872975385397</c:v>
                </c:pt>
                <c:pt idx="536">
                  <c:v>830.14824791375304</c:v>
                </c:pt>
                <c:pt idx="537">
                  <c:v>841.47404375574104</c:v>
                </c:pt>
                <c:pt idx="538">
                  <c:v>861.98108054249099</c:v>
                </c:pt>
                <c:pt idx="539">
                  <c:v>881.03623128885204</c:v>
                </c:pt>
                <c:pt idx="540">
                  <c:v>900.85050011563203</c:v>
                </c:pt>
                <c:pt idx="541">
                  <c:v>912.55319537804996</c:v>
                </c:pt>
                <c:pt idx="542">
                  <c:v>926.42442754214505</c:v>
                </c:pt>
                <c:pt idx="543">
                  <c:v>939.42521945780197</c:v>
                </c:pt>
                <c:pt idx="544">
                  <c:v>960.53396962321301</c:v>
                </c:pt>
                <c:pt idx="545">
                  <c:v>978.52437933861597</c:v>
                </c:pt>
                <c:pt idx="546">
                  <c:v>999.30284356023299</c:v>
                </c:pt>
                <c:pt idx="547">
                  <c:v>1021.46794080128</c:v>
                </c:pt>
                <c:pt idx="548">
                  <c:v>1041.7200189881901</c:v>
                </c:pt>
                <c:pt idx="549">
                  <c:v>1056.7904814047999</c:v>
                </c:pt>
                <c:pt idx="550">
                  <c:v>1071.88813776034</c:v>
                </c:pt>
                <c:pt idx="551">
                  <c:v>1088.12909377452</c:v>
                </c:pt>
                <c:pt idx="552">
                  <c:v>1108.4094879495799</c:v>
                </c:pt>
                <c:pt idx="553">
                  <c:v>1125.84478588711</c:v>
                </c:pt>
                <c:pt idx="554">
                  <c:v>1144.47229689659</c:v>
                </c:pt>
                <c:pt idx="555">
                  <c:v>1163.21569815976</c:v>
                </c:pt>
                <c:pt idx="556">
                  <c:v>1178.6061051248701</c:v>
                </c:pt>
                <c:pt idx="557">
                  <c:v>1192.23866677977</c:v>
                </c:pt>
                <c:pt idx="558">
                  <c:v>1212.6395813342201</c:v>
                </c:pt>
                <c:pt idx="559">
                  <c:v>1233.6245225657201</c:v>
                </c:pt>
                <c:pt idx="560">
                  <c:v>1250.5852147210401</c:v>
                </c:pt>
                <c:pt idx="561">
                  <c:v>1269.4057995662699</c:v>
                </c:pt>
                <c:pt idx="562">
                  <c:v>1279.52734933382</c:v>
                </c:pt>
                <c:pt idx="563">
                  <c:v>1300.18113038715</c:v>
                </c:pt>
                <c:pt idx="564">
                  <c:v>1320.27735255775</c:v>
                </c:pt>
                <c:pt idx="565">
                  <c:v>1337.7297837558799</c:v>
                </c:pt>
                <c:pt idx="566">
                  <c:v>1349.09510911046</c:v>
                </c:pt>
                <c:pt idx="567">
                  <c:v>1371.3748957493699</c:v>
                </c:pt>
                <c:pt idx="568">
                  <c:v>1388.93965530111</c:v>
                </c:pt>
                <c:pt idx="569">
                  <c:v>1404.2755639458601</c:v>
                </c:pt>
                <c:pt idx="570">
                  <c:v>1424.18093748464</c:v>
                </c:pt>
                <c:pt idx="571">
                  <c:v>1443.0124474971999</c:v>
                </c:pt>
                <c:pt idx="572">
                  <c:v>1471.0894956952</c:v>
                </c:pt>
                <c:pt idx="573">
                  <c:v>1485.7950845225801</c:v>
                </c:pt>
                <c:pt idx="574">
                  <c:v>1502.4193595788399</c:v>
                </c:pt>
                <c:pt idx="575">
                  <c:v>1516.50242700064</c:v>
                </c:pt>
                <c:pt idx="576">
                  <c:v>1538.9223164971399</c:v>
                </c:pt>
                <c:pt idx="577">
                  <c:v>1550.76835251424</c:v>
                </c:pt>
                <c:pt idx="578">
                  <c:v>1570.00232108916</c:v>
                </c:pt>
                <c:pt idx="579">
                  <c:v>1582.47239221879</c:v>
                </c:pt>
                <c:pt idx="580">
                  <c:v>1603.32358772104</c:v>
                </c:pt>
                <c:pt idx="581">
                  <c:v>1624.63569787868</c:v>
                </c:pt>
                <c:pt idx="582">
                  <c:v>1645.4731922845999</c:v>
                </c:pt>
                <c:pt idx="583">
                  <c:v>1658.23435742725</c:v>
                </c:pt>
                <c:pt idx="584">
                  <c:v>1673.27602504386</c:v>
                </c:pt>
                <c:pt idx="585">
                  <c:v>1693.86490509077</c:v>
                </c:pt>
                <c:pt idx="586">
                  <c:v>1715.4867151993401</c:v>
                </c:pt>
                <c:pt idx="587">
                  <c:v>1732.63123985068</c:v>
                </c:pt>
                <c:pt idx="588">
                  <c:v>1748.13015064097</c:v>
                </c:pt>
                <c:pt idx="589">
                  <c:v>1758.9348150228</c:v>
                </c:pt>
                <c:pt idx="590">
                  <c:v>1762.2231992327099</c:v>
                </c:pt>
                <c:pt idx="591">
                  <c:v>1767.5253109780699</c:v>
                </c:pt>
                <c:pt idx="592">
                  <c:v>1767.7768740996901</c:v>
                </c:pt>
                <c:pt idx="593">
                  <c:v>1775.4357025144</c:v>
                </c:pt>
                <c:pt idx="594">
                  <c:v>1775.2018864737599</c:v>
                </c:pt>
                <c:pt idx="595">
                  <c:v>1778.80497192536</c:v>
                </c:pt>
                <c:pt idx="596">
                  <c:v>1778.96083974305</c:v>
                </c:pt>
                <c:pt idx="597">
                  <c:v>1785.76818234916</c:v>
                </c:pt>
                <c:pt idx="598">
                  <c:v>1788.97456378574</c:v>
                </c:pt>
                <c:pt idx="599">
                  <c:v>1787.5267036154701</c:v>
                </c:pt>
                <c:pt idx="600">
                  <c:v>1787.5638711635299</c:v>
                </c:pt>
                <c:pt idx="601">
                  <c:v>1786.5885284344599</c:v>
                </c:pt>
                <c:pt idx="602">
                  <c:v>1782.7031866130701</c:v>
                </c:pt>
                <c:pt idx="603">
                  <c:v>1786.77080973432</c:v>
                </c:pt>
                <c:pt idx="604">
                  <c:v>1788.83954437325</c:v>
                </c:pt>
                <c:pt idx="605">
                  <c:v>1786.1301613043399</c:v>
                </c:pt>
                <c:pt idx="606">
                  <c:v>1785.46517990079</c:v>
                </c:pt>
                <c:pt idx="607">
                  <c:v>1779.73810797948</c:v>
                </c:pt>
                <c:pt idx="608">
                  <c:v>1774.50871721864</c:v>
                </c:pt>
                <c:pt idx="609">
                  <c:v>1766.7573285147901</c:v>
                </c:pt>
                <c:pt idx="610">
                  <c:v>1764.35879822943</c:v>
                </c:pt>
                <c:pt idx="611">
                  <c:v>1743.7725151869199</c:v>
                </c:pt>
                <c:pt idx="612">
                  <c:v>1727.8125230025901</c:v>
                </c:pt>
                <c:pt idx="613">
                  <c:v>1702.7659367579899</c:v>
                </c:pt>
                <c:pt idx="614">
                  <c:v>1692.19551680413</c:v>
                </c:pt>
                <c:pt idx="615">
                  <c:v>1675.2843143790701</c:v>
                </c:pt>
                <c:pt idx="616">
                  <c:v>1660.7994357941</c:v>
                </c:pt>
                <c:pt idx="617">
                  <c:v>1641.11564053697</c:v>
                </c:pt>
                <c:pt idx="618">
                  <c:v>1624.66161934767</c:v>
                </c:pt>
                <c:pt idx="619">
                  <c:v>1602.4910212299901</c:v>
                </c:pt>
                <c:pt idx="620">
                  <c:v>1587.4242050581299</c:v>
                </c:pt>
                <c:pt idx="621">
                  <c:v>1565.0225633898799</c:v>
                </c:pt>
                <c:pt idx="622">
                  <c:v>1549.85997277002</c:v>
                </c:pt>
                <c:pt idx="623">
                  <c:v>1530.0000834723301</c:v>
                </c:pt>
                <c:pt idx="624">
                  <c:v>1517.19046129759</c:v>
                </c:pt>
                <c:pt idx="625">
                  <c:v>1498.9905425889101</c:v>
                </c:pt>
                <c:pt idx="626">
                  <c:v>1477.1338495386001</c:v>
                </c:pt>
                <c:pt idx="627">
                  <c:v>1465.2504249204501</c:v>
                </c:pt>
                <c:pt idx="628">
                  <c:v>1446.86064204692</c:v>
                </c:pt>
                <c:pt idx="629">
                  <c:v>1424.2556242057101</c:v>
                </c:pt>
                <c:pt idx="630">
                  <c:v>1405.6897882866299</c:v>
                </c:pt>
                <c:pt idx="631">
                  <c:v>1388.8880696832</c:v>
                </c:pt>
                <c:pt idx="632">
                  <c:v>1366.38152071118</c:v>
                </c:pt>
                <c:pt idx="633">
                  <c:v>1350.3209831259201</c:v>
                </c:pt>
                <c:pt idx="634">
                  <c:v>1334.94768176563</c:v>
                </c:pt>
                <c:pt idx="635">
                  <c:v>1316.10719315146</c:v>
                </c:pt>
                <c:pt idx="636">
                  <c:v>1297.3372621344199</c:v>
                </c:pt>
                <c:pt idx="637">
                  <c:v>1278.91192652721</c:v>
                </c:pt>
                <c:pt idx="638">
                  <c:v>1265.79555751609</c:v>
                </c:pt>
                <c:pt idx="639">
                  <c:v>1243.93461269665</c:v>
                </c:pt>
                <c:pt idx="640">
                  <c:v>1229.9297729666</c:v>
                </c:pt>
                <c:pt idx="641">
                  <c:v>1207.9989129047799</c:v>
                </c:pt>
                <c:pt idx="642">
                  <c:v>1194.47856906737</c:v>
                </c:pt>
                <c:pt idx="643">
                  <c:v>1175.4104336394601</c:v>
                </c:pt>
                <c:pt idx="644">
                  <c:v>1156.9471381349699</c:v>
                </c:pt>
                <c:pt idx="645">
                  <c:v>1137.64920728065</c:v>
                </c:pt>
                <c:pt idx="646">
                  <c:v>1126.7856199197699</c:v>
                </c:pt>
                <c:pt idx="647">
                  <c:v>1103.28775198108</c:v>
                </c:pt>
                <c:pt idx="648">
                  <c:v>1084.7359163531701</c:v>
                </c:pt>
                <c:pt idx="649">
                  <c:v>1067.07286184701</c:v>
                </c:pt>
                <c:pt idx="650">
                  <c:v>1047.7043554961499</c:v>
                </c:pt>
                <c:pt idx="651">
                  <c:v>1032.7238194505101</c:v>
                </c:pt>
                <c:pt idx="652">
                  <c:v>1015.46842453827</c:v>
                </c:pt>
                <c:pt idx="653">
                  <c:v>998.34074415873602</c:v>
                </c:pt>
                <c:pt idx="654">
                  <c:v>981.76065466345995</c:v>
                </c:pt>
                <c:pt idx="655">
                  <c:v>963.58382632426299</c:v>
                </c:pt>
                <c:pt idx="656">
                  <c:v>949.93088650648895</c:v>
                </c:pt>
                <c:pt idx="657">
                  <c:v>931.95215937720695</c:v>
                </c:pt>
                <c:pt idx="658">
                  <c:v>911.74768665893396</c:v>
                </c:pt>
                <c:pt idx="659">
                  <c:v>894.02137884270405</c:v>
                </c:pt>
                <c:pt idx="660">
                  <c:v>877.09632881974301</c:v>
                </c:pt>
                <c:pt idx="661">
                  <c:v>864.52313741379601</c:v>
                </c:pt>
                <c:pt idx="662">
                  <c:v>853.16729052624703</c:v>
                </c:pt>
                <c:pt idx="663">
                  <c:v>832.42707203066198</c:v>
                </c:pt>
                <c:pt idx="664">
                  <c:v>815.18442644050197</c:v>
                </c:pt>
                <c:pt idx="665">
                  <c:v>796.88694432834995</c:v>
                </c:pt>
                <c:pt idx="666">
                  <c:v>776.98503500054903</c:v>
                </c:pt>
                <c:pt idx="667">
                  <c:v>757.84494575289102</c:v>
                </c:pt>
                <c:pt idx="668">
                  <c:v>735.64944121897702</c:v>
                </c:pt>
                <c:pt idx="669">
                  <c:v>717.00259442811205</c:v>
                </c:pt>
                <c:pt idx="670">
                  <c:v>697.19038372010004</c:v>
                </c:pt>
                <c:pt idx="671">
                  <c:v>682.52719051621204</c:v>
                </c:pt>
                <c:pt idx="672">
                  <c:v>662.27115947428695</c:v>
                </c:pt>
                <c:pt idx="673">
                  <c:v>641.89638923948405</c:v>
                </c:pt>
                <c:pt idx="674">
                  <c:v>628.14667813171002</c:v>
                </c:pt>
                <c:pt idx="675">
                  <c:v>610.01509593282901</c:v>
                </c:pt>
                <c:pt idx="676">
                  <c:v>594.31070117639501</c:v>
                </c:pt>
                <c:pt idx="677">
                  <c:v>576.27815503008003</c:v>
                </c:pt>
                <c:pt idx="678">
                  <c:v>557.75557220680798</c:v>
                </c:pt>
                <c:pt idx="679">
                  <c:v>540.794552032198</c:v>
                </c:pt>
                <c:pt idx="680">
                  <c:v>526.10684719764799</c:v>
                </c:pt>
                <c:pt idx="681">
                  <c:v>507.53993833391797</c:v>
                </c:pt>
                <c:pt idx="682">
                  <c:v>485.97045795848902</c:v>
                </c:pt>
                <c:pt idx="683">
                  <c:v>468.52232484887799</c:v>
                </c:pt>
                <c:pt idx="684">
                  <c:v>450.70401698689398</c:v>
                </c:pt>
                <c:pt idx="685">
                  <c:v>430.334675862876</c:v>
                </c:pt>
                <c:pt idx="686">
                  <c:v>406.604156822589</c:v>
                </c:pt>
                <c:pt idx="687">
                  <c:v>390.27693011270998</c:v>
                </c:pt>
                <c:pt idx="688">
                  <c:v>376.08785576367001</c:v>
                </c:pt>
                <c:pt idx="689">
                  <c:v>359.94240247976199</c:v>
                </c:pt>
                <c:pt idx="690">
                  <c:v>345.28581957780102</c:v>
                </c:pt>
                <c:pt idx="691">
                  <c:v>329.411322392415</c:v>
                </c:pt>
                <c:pt idx="692">
                  <c:v>311.71291151746698</c:v>
                </c:pt>
                <c:pt idx="693">
                  <c:v>294.56335796884298</c:v>
                </c:pt>
                <c:pt idx="694">
                  <c:v>275.995455255389</c:v>
                </c:pt>
                <c:pt idx="695">
                  <c:v>259.56561889699998</c:v>
                </c:pt>
                <c:pt idx="696">
                  <c:v>240.290095940052</c:v>
                </c:pt>
                <c:pt idx="697">
                  <c:v>219.80380387972599</c:v>
                </c:pt>
                <c:pt idx="698">
                  <c:v>201.279983215361</c:v>
                </c:pt>
                <c:pt idx="699">
                  <c:v>187.30025812392401</c:v>
                </c:pt>
                <c:pt idx="700">
                  <c:v>169.97845182628799</c:v>
                </c:pt>
                <c:pt idx="701">
                  <c:v>147.68787891956001</c:v>
                </c:pt>
                <c:pt idx="702">
                  <c:v>127.77595575684499</c:v>
                </c:pt>
                <c:pt idx="703">
                  <c:v>108.12669293126901</c:v>
                </c:pt>
                <c:pt idx="704">
                  <c:v>91.954552012981907</c:v>
                </c:pt>
                <c:pt idx="705">
                  <c:v>74.152063403629299</c:v>
                </c:pt>
                <c:pt idx="706">
                  <c:v>58.879974655055101</c:v>
                </c:pt>
                <c:pt idx="707">
                  <c:v>39.652597057681099</c:v>
                </c:pt>
                <c:pt idx="708">
                  <c:v>20.073575006016501</c:v>
                </c:pt>
                <c:pt idx="709">
                  <c:v>2.3538670946300599</c:v>
                </c:pt>
                <c:pt idx="710">
                  <c:v>-26.287578103010699</c:v>
                </c:pt>
                <c:pt idx="711">
                  <c:v>-84.688046245830193</c:v>
                </c:pt>
                <c:pt idx="712">
                  <c:v>-129.004659515583</c:v>
                </c:pt>
                <c:pt idx="713">
                  <c:v>-142.645755259704</c:v>
                </c:pt>
                <c:pt idx="714">
                  <c:v>-149.842672166726</c:v>
                </c:pt>
                <c:pt idx="715">
                  <c:v>-153.131210401197</c:v>
                </c:pt>
                <c:pt idx="716">
                  <c:v>-153.55306775043701</c:v>
                </c:pt>
                <c:pt idx="717">
                  <c:v>-152.08501194192601</c:v>
                </c:pt>
                <c:pt idx="718">
                  <c:v>-152.07023771534401</c:v>
                </c:pt>
                <c:pt idx="719">
                  <c:v>-149.828497872903</c:v>
                </c:pt>
                <c:pt idx="720">
                  <c:v>-146.82559730405501</c:v>
                </c:pt>
                <c:pt idx="721">
                  <c:v>-144.08829887455201</c:v>
                </c:pt>
                <c:pt idx="722">
                  <c:v>-141.69987684610601</c:v>
                </c:pt>
                <c:pt idx="723">
                  <c:v>-139.76600617935301</c:v>
                </c:pt>
                <c:pt idx="724">
                  <c:v>-137.00460556908601</c:v>
                </c:pt>
                <c:pt idx="725">
                  <c:v>-135.60455793186401</c:v>
                </c:pt>
                <c:pt idx="726">
                  <c:v>-133.90969131191699</c:v>
                </c:pt>
                <c:pt idx="727">
                  <c:v>-131.81296127166601</c:v>
                </c:pt>
                <c:pt idx="728">
                  <c:v>-101.748769476275</c:v>
                </c:pt>
                <c:pt idx="729">
                  <c:v>-44.124069552096699</c:v>
                </c:pt>
                <c:pt idx="730">
                  <c:v>-9.8651394044557907</c:v>
                </c:pt>
                <c:pt idx="731">
                  <c:v>10.269182336503899</c:v>
                </c:pt>
                <c:pt idx="732">
                  <c:v>29.674005043089899</c:v>
                </c:pt>
                <c:pt idx="733">
                  <c:v>48.1402523221373</c:v>
                </c:pt>
                <c:pt idx="734">
                  <c:v>65.744868677811795</c:v>
                </c:pt>
                <c:pt idx="735">
                  <c:v>85.980682844151502</c:v>
                </c:pt>
                <c:pt idx="736">
                  <c:v>106.72659938518299</c:v>
                </c:pt>
                <c:pt idx="737">
                  <c:v>126.614633994755</c:v>
                </c:pt>
                <c:pt idx="738">
                  <c:v>146.332120705287</c:v>
                </c:pt>
                <c:pt idx="739">
                  <c:v>163.154014839159</c:v>
                </c:pt>
                <c:pt idx="740">
                  <c:v>176.66880254082201</c:v>
                </c:pt>
                <c:pt idx="741">
                  <c:v>195.33480745218</c:v>
                </c:pt>
                <c:pt idx="742">
                  <c:v>215.87194058068101</c:v>
                </c:pt>
                <c:pt idx="743">
                  <c:v>238.96169041842299</c:v>
                </c:pt>
                <c:pt idx="744">
                  <c:v>260.48196951055797</c:v>
                </c:pt>
                <c:pt idx="745">
                  <c:v>278.02432588993503</c:v>
                </c:pt>
                <c:pt idx="746">
                  <c:v>294.865755372303</c:v>
                </c:pt>
                <c:pt idx="747">
                  <c:v>313.56981417501697</c:v>
                </c:pt>
                <c:pt idx="748">
                  <c:v>329.657474826895</c:v>
                </c:pt>
                <c:pt idx="749">
                  <c:v>345.63127614119901</c:v>
                </c:pt>
                <c:pt idx="750">
                  <c:v>361.58684403311798</c:v>
                </c:pt>
                <c:pt idx="751">
                  <c:v>380.38601309505299</c:v>
                </c:pt>
                <c:pt idx="752">
                  <c:v>399.07581996429701</c:v>
                </c:pt>
                <c:pt idx="753">
                  <c:v>420.39018049890802</c:v>
                </c:pt>
                <c:pt idx="754">
                  <c:v>437.48555939011601</c:v>
                </c:pt>
                <c:pt idx="755">
                  <c:v>448.365228140174</c:v>
                </c:pt>
                <c:pt idx="756">
                  <c:v>467.16300487395802</c:v>
                </c:pt>
                <c:pt idx="757">
                  <c:v>487.35214758892999</c:v>
                </c:pt>
                <c:pt idx="758">
                  <c:v>506.08467715512597</c:v>
                </c:pt>
                <c:pt idx="759">
                  <c:v>520.42112822920399</c:v>
                </c:pt>
                <c:pt idx="760">
                  <c:v>537.03796330186697</c:v>
                </c:pt>
                <c:pt idx="761">
                  <c:v>559.11956419768103</c:v>
                </c:pt>
                <c:pt idx="762">
                  <c:v>577.338283545796</c:v>
                </c:pt>
                <c:pt idx="763">
                  <c:v>593.94982196145702</c:v>
                </c:pt>
                <c:pt idx="764">
                  <c:v>608.051675882317</c:v>
                </c:pt>
                <c:pt idx="765">
                  <c:v>620.43606772687804</c:v>
                </c:pt>
                <c:pt idx="766">
                  <c:v>637.99191355432004</c:v>
                </c:pt>
                <c:pt idx="767">
                  <c:v>658.73937954461098</c:v>
                </c:pt>
                <c:pt idx="768">
                  <c:v>673.84121732023198</c:v>
                </c:pt>
                <c:pt idx="769">
                  <c:v>693.89361608797401</c:v>
                </c:pt>
                <c:pt idx="770">
                  <c:v>713.62632961291001</c:v>
                </c:pt>
                <c:pt idx="771">
                  <c:v>731.25859755412296</c:v>
                </c:pt>
                <c:pt idx="772">
                  <c:v>743.50496747114698</c:v>
                </c:pt>
                <c:pt idx="773">
                  <c:v>761.163714460802</c:v>
                </c:pt>
                <c:pt idx="774">
                  <c:v>780.32996132697394</c:v>
                </c:pt>
                <c:pt idx="775">
                  <c:v>804.252454953663</c:v>
                </c:pt>
                <c:pt idx="776">
                  <c:v>820.06748791521898</c:v>
                </c:pt>
                <c:pt idx="777">
                  <c:v>837.96624539302695</c:v>
                </c:pt>
                <c:pt idx="778">
                  <c:v>857.56520226690702</c:v>
                </c:pt>
                <c:pt idx="779">
                  <c:v>879.21476078154103</c:v>
                </c:pt>
                <c:pt idx="780">
                  <c:v>896.14584527635998</c:v>
                </c:pt>
                <c:pt idx="781">
                  <c:v>912.85481802475203</c:v>
                </c:pt>
                <c:pt idx="782">
                  <c:v>927.48632246047396</c:v>
                </c:pt>
                <c:pt idx="783">
                  <c:v>944.35418436396799</c:v>
                </c:pt>
                <c:pt idx="784">
                  <c:v>961.89355298266901</c:v>
                </c:pt>
                <c:pt idx="785">
                  <c:v>976.26076267432802</c:v>
                </c:pt>
                <c:pt idx="786">
                  <c:v>994.213781872872</c:v>
                </c:pt>
                <c:pt idx="787">
                  <c:v>1007.80964872679</c:v>
                </c:pt>
                <c:pt idx="788">
                  <c:v>1026.96409890216</c:v>
                </c:pt>
                <c:pt idx="789">
                  <c:v>1047.6498827974799</c:v>
                </c:pt>
                <c:pt idx="790">
                  <c:v>1065.9994383323799</c:v>
                </c:pt>
                <c:pt idx="791">
                  <c:v>1084.75798936725</c:v>
                </c:pt>
                <c:pt idx="792">
                  <c:v>1107.2785862232099</c:v>
                </c:pt>
                <c:pt idx="793">
                  <c:v>1125.5444878000801</c:v>
                </c:pt>
                <c:pt idx="794">
                  <c:v>1142.97376832028</c:v>
                </c:pt>
                <c:pt idx="795">
                  <c:v>1152.7904726323</c:v>
                </c:pt>
                <c:pt idx="796">
                  <c:v>1170.2208346807199</c:v>
                </c:pt>
                <c:pt idx="797">
                  <c:v>1189.7791009453199</c:v>
                </c:pt>
                <c:pt idx="798">
                  <c:v>1211.3404314263901</c:v>
                </c:pt>
                <c:pt idx="799">
                  <c:v>1225.96704249513</c:v>
                </c:pt>
                <c:pt idx="800">
                  <c:v>1243.8916239519201</c:v>
                </c:pt>
                <c:pt idx="801">
                  <c:v>1257.29440074998</c:v>
                </c:pt>
                <c:pt idx="802">
                  <c:v>1280.9459100423101</c:v>
                </c:pt>
                <c:pt idx="803">
                  <c:v>1297.35064458687</c:v>
                </c:pt>
                <c:pt idx="804">
                  <c:v>1313.95118254572</c:v>
                </c:pt>
                <c:pt idx="805">
                  <c:v>1324.9558749895</c:v>
                </c:pt>
                <c:pt idx="806">
                  <c:v>1344.86666080647</c:v>
                </c:pt>
                <c:pt idx="807">
                  <c:v>1361.55107732478</c:v>
                </c:pt>
                <c:pt idx="808">
                  <c:v>1378.03601770814</c:v>
                </c:pt>
                <c:pt idx="809">
                  <c:v>1391.50753435407</c:v>
                </c:pt>
                <c:pt idx="810">
                  <c:v>1408.5223177048899</c:v>
                </c:pt>
                <c:pt idx="811">
                  <c:v>1424.5895148571999</c:v>
                </c:pt>
                <c:pt idx="812">
                  <c:v>1443.9073469853099</c:v>
                </c:pt>
                <c:pt idx="813">
                  <c:v>1457.6260101347</c:v>
                </c:pt>
                <c:pt idx="814">
                  <c:v>1473.5528010804801</c:v>
                </c:pt>
                <c:pt idx="815">
                  <c:v>1489.94323506296</c:v>
                </c:pt>
                <c:pt idx="816">
                  <c:v>1506.2231738328701</c:v>
                </c:pt>
                <c:pt idx="817">
                  <c:v>1522.1741789289999</c:v>
                </c:pt>
                <c:pt idx="818">
                  <c:v>1541.5572615650501</c:v>
                </c:pt>
                <c:pt idx="819">
                  <c:v>1557.3322805637199</c:v>
                </c:pt>
                <c:pt idx="820">
                  <c:v>1577.5440977789101</c:v>
                </c:pt>
                <c:pt idx="821">
                  <c:v>1591.42839850531</c:v>
                </c:pt>
                <c:pt idx="822">
                  <c:v>1604.9894663222201</c:v>
                </c:pt>
                <c:pt idx="823">
                  <c:v>1623.8999586529701</c:v>
                </c:pt>
                <c:pt idx="824">
                  <c:v>1647.5126973745801</c:v>
                </c:pt>
                <c:pt idx="825">
                  <c:v>1664.47250071846</c:v>
                </c:pt>
                <c:pt idx="826">
                  <c:v>1679.29640589985</c:v>
                </c:pt>
                <c:pt idx="827">
                  <c:v>1697.2142782409901</c:v>
                </c:pt>
                <c:pt idx="828">
                  <c:v>1714.46175352962</c:v>
                </c:pt>
                <c:pt idx="829">
                  <c:v>1731.2505058694801</c:v>
                </c:pt>
                <c:pt idx="830">
                  <c:v>1737.3083251048199</c:v>
                </c:pt>
                <c:pt idx="831">
                  <c:v>1731.16672474405</c:v>
                </c:pt>
                <c:pt idx="832">
                  <c:v>1733.0503675967</c:v>
                </c:pt>
                <c:pt idx="833">
                  <c:v>1734.17502015372</c:v>
                </c:pt>
                <c:pt idx="834">
                  <c:v>1731.46763928052</c:v>
                </c:pt>
                <c:pt idx="835">
                  <c:v>1730.6170440030601</c:v>
                </c:pt>
                <c:pt idx="836">
                  <c:v>1729.2250675682201</c:v>
                </c:pt>
                <c:pt idx="837">
                  <c:v>1729.6396444290201</c:v>
                </c:pt>
                <c:pt idx="838">
                  <c:v>1721.7315180207199</c:v>
                </c:pt>
                <c:pt idx="839">
                  <c:v>1717.5644757651401</c:v>
                </c:pt>
                <c:pt idx="840">
                  <c:v>1719.0472996354399</c:v>
                </c:pt>
                <c:pt idx="841">
                  <c:v>1718.82590561337</c:v>
                </c:pt>
                <c:pt idx="842">
                  <c:v>1709.2920637269399</c:v>
                </c:pt>
                <c:pt idx="843">
                  <c:v>1704.45990047755</c:v>
                </c:pt>
                <c:pt idx="844">
                  <c:v>1708.21763511111</c:v>
                </c:pt>
                <c:pt idx="845">
                  <c:v>1695.2585403441799</c:v>
                </c:pt>
                <c:pt idx="846">
                  <c:v>1691.6227095194899</c:v>
                </c:pt>
                <c:pt idx="847">
                  <c:v>1692.6179058046</c:v>
                </c:pt>
                <c:pt idx="848">
                  <c:v>1686.1105541347699</c:v>
                </c:pt>
                <c:pt idx="849">
                  <c:v>1684.2226051146999</c:v>
                </c:pt>
                <c:pt idx="850">
                  <c:v>1670.40062933476</c:v>
                </c:pt>
                <c:pt idx="851">
                  <c:v>1655.4384127846299</c:v>
                </c:pt>
                <c:pt idx="852">
                  <c:v>1636.6959921160501</c:v>
                </c:pt>
                <c:pt idx="853">
                  <c:v>1618.5552852866899</c:v>
                </c:pt>
                <c:pt idx="854">
                  <c:v>1615.7422788420399</c:v>
                </c:pt>
                <c:pt idx="855">
                  <c:v>1601.1033166228499</c:v>
                </c:pt>
                <c:pt idx="856">
                  <c:v>1582.4164243729799</c:v>
                </c:pt>
                <c:pt idx="857">
                  <c:v>1560.82519923936</c:v>
                </c:pt>
                <c:pt idx="858">
                  <c:v>1548.23277098271</c:v>
                </c:pt>
                <c:pt idx="859">
                  <c:v>1532.4622975928601</c:v>
                </c:pt>
                <c:pt idx="860">
                  <c:v>1513.5621608542001</c:v>
                </c:pt>
                <c:pt idx="861">
                  <c:v>1495.8138305478401</c:v>
                </c:pt>
                <c:pt idx="862">
                  <c:v>1479.37245990459</c:v>
                </c:pt>
                <c:pt idx="863">
                  <c:v>1462.84395719801</c:v>
                </c:pt>
                <c:pt idx="864">
                  <c:v>1439.8401904385</c:v>
                </c:pt>
                <c:pt idx="865">
                  <c:v>1425.73222634794</c:v>
                </c:pt>
                <c:pt idx="866">
                  <c:v>1411.1883655317499</c:v>
                </c:pt>
                <c:pt idx="867">
                  <c:v>1397.9909348834501</c:v>
                </c:pt>
                <c:pt idx="868">
                  <c:v>1378.3415897638899</c:v>
                </c:pt>
                <c:pt idx="869">
                  <c:v>1358.8086148172399</c:v>
                </c:pt>
                <c:pt idx="870">
                  <c:v>1349.04217322213</c:v>
                </c:pt>
                <c:pt idx="871">
                  <c:v>1333.74240237151</c:v>
                </c:pt>
                <c:pt idx="872">
                  <c:v>1312.3162804975</c:v>
                </c:pt>
                <c:pt idx="873">
                  <c:v>1293.88648483267</c:v>
                </c:pt>
                <c:pt idx="874">
                  <c:v>1276.8628199249099</c:v>
                </c:pt>
                <c:pt idx="875">
                  <c:v>1263.73873373229</c:v>
                </c:pt>
                <c:pt idx="876">
                  <c:v>1244.00557523523</c:v>
                </c:pt>
                <c:pt idx="877">
                  <c:v>1227.4671924852801</c:v>
                </c:pt>
                <c:pt idx="878">
                  <c:v>1208.43775052008</c:v>
                </c:pt>
                <c:pt idx="879">
                  <c:v>1192.9744998553899</c:v>
                </c:pt>
                <c:pt idx="880">
                  <c:v>1171.8631580477399</c:v>
                </c:pt>
                <c:pt idx="881">
                  <c:v>1157.4882979503</c:v>
                </c:pt>
                <c:pt idx="882">
                  <c:v>1137.4562080245501</c:v>
                </c:pt>
                <c:pt idx="883">
                  <c:v>1123.7906635809099</c:v>
                </c:pt>
                <c:pt idx="884">
                  <c:v>1104.12949660139</c:v>
                </c:pt>
                <c:pt idx="885">
                  <c:v>1089.1401279863601</c:v>
                </c:pt>
                <c:pt idx="886">
                  <c:v>1070.47114342124</c:v>
                </c:pt>
                <c:pt idx="887">
                  <c:v>1054.2087850632599</c:v>
                </c:pt>
                <c:pt idx="888">
                  <c:v>1035.0102482622499</c:v>
                </c:pt>
                <c:pt idx="889">
                  <c:v>1015.1254030467099</c:v>
                </c:pt>
                <c:pt idx="890">
                  <c:v>997.51362632569499</c:v>
                </c:pt>
                <c:pt idx="891">
                  <c:v>983.01703193773403</c:v>
                </c:pt>
                <c:pt idx="892">
                  <c:v>966.20023515645801</c:v>
                </c:pt>
                <c:pt idx="893">
                  <c:v>946.52374659958105</c:v>
                </c:pt>
                <c:pt idx="894">
                  <c:v>927.80549453795197</c:v>
                </c:pt>
                <c:pt idx="895">
                  <c:v>905.08122341696503</c:v>
                </c:pt>
                <c:pt idx="896">
                  <c:v>888.44693830517099</c:v>
                </c:pt>
                <c:pt idx="897">
                  <c:v>874.23085326960495</c:v>
                </c:pt>
                <c:pt idx="898">
                  <c:v>854.15558514548104</c:v>
                </c:pt>
                <c:pt idx="899">
                  <c:v>833.82001809933797</c:v>
                </c:pt>
                <c:pt idx="900">
                  <c:v>817.44297961576694</c:v>
                </c:pt>
                <c:pt idx="901">
                  <c:v>803.13504213147905</c:v>
                </c:pt>
                <c:pt idx="902">
                  <c:v>789.11842488116702</c:v>
                </c:pt>
                <c:pt idx="903">
                  <c:v>771.56389378565996</c:v>
                </c:pt>
                <c:pt idx="904">
                  <c:v>754.93450181430205</c:v>
                </c:pt>
                <c:pt idx="905">
                  <c:v>737.32688079573802</c:v>
                </c:pt>
                <c:pt idx="906">
                  <c:v>721.04254839660302</c:v>
                </c:pt>
                <c:pt idx="907">
                  <c:v>706.58466985240204</c:v>
                </c:pt>
                <c:pt idx="908">
                  <c:v>688.30714723112703</c:v>
                </c:pt>
                <c:pt idx="909">
                  <c:v>669.03482573984604</c:v>
                </c:pt>
                <c:pt idx="910">
                  <c:v>657.27918751848199</c:v>
                </c:pt>
                <c:pt idx="911">
                  <c:v>638.52464716350903</c:v>
                </c:pt>
                <c:pt idx="912">
                  <c:v>618.70309214274596</c:v>
                </c:pt>
                <c:pt idx="913">
                  <c:v>600.28375804716404</c:v>
                </c:pt>
                <c:pt idx="914">
                  <c:v>586.48980091796204</c:v>
                </c:pt>
                <c:pt idx="915">
                  <c:v>570.36357929170094</c:v>
                </c:pt>
                <c:pt idx="916">
                  <c:v>557.90420154806498</c:v>
                </c:pt>
                <c:pt idx="917">
                  <c:v>543.70780204723599</c:v>
                </c:pt>
                <c:pt idx="918">
                  <c:v>523.64953719867503</c:v>
                </c:pt>
                <c:pt idx="919">
                  <c:v>504.49677388731601</c:v>
                </c:pt>
                <c:pt idx="920">
                  <c:v>493.37689239711398</c:v>
                </c:pt>
                <c:pt idx="921">
                  <c:v>476.594898528329</c:v>
                </c:pt>
                <c:pt idx="922">
                  <c:v>459.96510459038097</c:v>
                </c:pt>
                <c:pt idx="923">
                  <c:v>444.27683643753397</c:v>
                </c:pt>
                <c:pt idx="924">
                  <c:v>424.60200227187698</c:v>
                </c:pt>
                <c:pt idx="925">
                  <c:v>409.222592713003</c:v>
                </c:pt>
                <c:pt idx="926">
                  <c:v>397.28972566376098</c:v>
                </c:pt>
                <c:pt idx="927">
                  <c:v>381.82569549544399</c:v>
                </c:pt>
                <c:pt idx="928">
                  <c:v>361.81096907792897</c:v>
                </c:pt>
                <c:pt idx="929">
                  <c:v>342.91246558896302</c:v>
                </c:pt>
                <c:pt idx="930">
                  <c:v>327.09400640105798</c:v>
                </c:pt>
                <c:pt idx="931">
                  <c:v>312.64371362256003</c:v>
                </c:pt>
                <c:pt idx="932">
                  <c:v>295.70938575876602</c:v>
                </c:pt>
                <c:pt idx="933">
                  <c:v>278.33459847337701</c:v>
                </c:pt>
                <c:pt idx="934">
                  <c:v>262.55594251957399</c:v>
                </c:pt>
                <c:pt idx="935">
                  <c:v>246.635187436016</c:v>
                </c:pt>
                <c:pt idx="936">
                  <c:v>229.75435095566201</c:v>
                </c:pt>
                <c:pt idx="937">
                  <c:v>212.95464165310599</c:v>
                </c:pt>
                <c:pt idx="938">
                  <c:v>198.419676089452</c:v>
                </c:pt>
                <c:pt idx="939">
                  <c:v>180.77198523596601</c:v>
                </c:pt>
                <c:pt idx="940">
                  <c:v>164.30550209216599</c:v>
                </c:pt>
                <c:pt idx="941">
                  <c:v>147.12420589839201</c:v>
                </c:pt>
                <c:pt idx="942">
                  <c:v>127.998146857259</c:v>
                </c:pt>
                <c:pt idx="943">
                  <c:v>109.319386329121</c:v>
                </c:pt>
                <c:pt idx="944">
                  <c:v>92.815559073877395</c:v>
                </c:pt>
                <c:pt idx="945">
                  <c:v>77.136343355398694</c:v>
                </c:pt>
                <c:pt idx="946">
                  <c:v>61.5505506040681</c:v>
                </c:pt>
                <c:pt idx="947">
                  <c:v>45.064467501524902</c:v>
                </c:pt>
                <c:pt idx="948">
                  <c:v>25.709127803241799</c:v>
                </c:pt>
                <c:pt idx="949">
                  <c:v>7.70395375355338</c:v>
                </c:pt>
                <c:pt idx="950">
                  <c:v>-28.2959438239217</c:v>
                </c:pt>
                <c:pt idx="951">
                  <c:v>-91.627343267784795</c:v>
                </c:pt>
                <c:pt idx="952">
                  <c:v>-136.35699378295701</c:v>
                </c:pt>
                <c:pt idx="953">
                  <c:v>-151.84150519540901</c:v>
                </c:pt>
                <c:pt idx="954">
                  <c:v>-160.174530401037</c:v>
                </c:pt>
                <c:pt idx="955">
                  <c:v>-165.44383695368199</c:v>
                </c:pt>
                <c:pt idx="956">
                  <c:v>-167.98330826301699</c:v>
                </c:pt>
                <c:pt idx="957">
                  <c:v>-169.339040584126</c:v>
                </c:pt>
                <c:pt idx="958">
                  <c:v>-170.01962624470801</c:v>
                </c:pt>
                <c:pt idx="959">
                  <c:v>-168.67933240713799</c:v>
                </c:pt>
                <c:pt idx="960">
                  <c:v>-168.43954314481999</c:v>
                </c:pt>
                <c:pt idx="961">
                  <c:v>-167.49696573763001</c:v>
                </c:pt>
                <c:pt idx="962">
                  <c:v>-165.101279241974</c:v>
                </c:pt>
                <c:pt idx="963">
                  <c:v>-163.93402845407601</c:v>
                </c:pt>
                <c:pt idx="964">
                  <c:v>-161.912538873655</c:v>
                </c:pt>
                <c:pt idx="965">
                  <c:v>-160.458847099633</c:v>
                </c:pt>
                <c:pt idx="966">
                  <c:v>-159.434109920297</c:v>
                </c:pt>
                <c:pt idx="967">
                  <c:v>-152.784161565246</c:v>
                </c:pt>
                <c:pt idx="968">
                  <c:v>-100.786202812821</c:v>
                </c:pt>
                <c:pt idx="969">
                  <c:v>-30.9726598548345</c:v>
                </c:pt>
                <c:pt idx="970">
                  <c:v>-6.4555637930878103</c:v>
                </c:pt>
                <c:pt idx="971">
                  <c:v>11.776842306437</c:v>
                </c:pt>
                <c:pt idx="972">
                  <c:v>34.641936400799999</c:v>
                </c:pt>
                <c:pt idx="973">
                  <c:v>51.8871770258962</c:v>
                </c:pt>
                <c:pt idx="974">
                  <c:v>62.948081070468398</c:v>
                </c:pt>
                <c:pt idx="975">
                  <c:v>77.064513431130706</c:v>
                </c:pt>
                <c:pt idx="976">
                  <c:v>99.578483037944807</c:v>
                </c:pt>
                <c:pt idx="977">
                  <c:v>127.002683662783</c:v>
                </c:pt>
                <c:pt idx="978">
                  <c:v>151.04670652063899</c:v>
                </c:pt>
                <c:pt idx="979">
                  <c:v>168.651710306826</c:v>
                </c:pt>
                <c:pt idx="980">
                  <c:v>179.45387610555801</c:v>
                </c:pt>
                <c:pt idx="981">
                  <c:v>188.79359978504101</c:v>
                </c:pt>
                <c:pt idx="982">
                  <c:v>203.64501646050701</c:v>
                </c:pt>
                <c:pt idx="983">
                  <c:v>226.30389047965801</c:v>
                </c:pt>
                <c:pt idx="984">
                  <c:v>248.27700283309301</c:v>
                </c:pt>
                <c:pt idx="985">
                  <c:v>273.796353143045</c:v>
                </c:pt>
                <c:pt idx="986">
                  <c:v>285.12945827405798</c:v>
                </c:pt>
                <c:pt idx="987">
                  <c:v>293.08860681715998</c:v>
                </c:pt>
                <c:pt idx="988">
                  <c:v>303.46651662640102</c:v>
                </c:pt>
                <c:pt idx="989">
                  <c:v>320.93644308466997</c:v>
                </c:pt>
                <c:pt idx="990">
                  <c:v>346.82470567467402</c:v>
                </c:pt>
                <c:pt idx="991">
                  <c:v>370.61596284363702</c:v>
                </c:pt>
                <c:pt idx="992">
                  <c:v>384.83106034330001</c:v>
                </c:pt>
                <c:pt idx="993">
                  <c:v>397.05584977964799</c:v>
                </c:pt>
                <c:pt idx="994">
                  <c:v>403.37620069927402</c:v>
                </c:pt>
                <c:pt idx="995">
                  <c:v>415.55257468846099</c:v>
                </c:pt>
                <c:pt idx="996">
                  <c:v>437.28557504106101</c:v>
                </c:pt>
                <c:pt idx="997">
                  <c:v>456.98043319023299</c:v>
                </c:pt>
                <c:pt idx="998">
                  <c:v>475.20808534297203</c:v>
                </c:pt>
                <c:pt idx="999">
                  <c:v>494.041346997299</c:v>
                </c:pt>
                <c:pt idx="1000">
                  <c:v>508.96265245550802</c:v>
                </c:pt>
                <c:pt idx="1001">
                  <c:v>520.07532508448105</c:v>
                </c:pt>
                <c:pt idx="1002">
                  <c:v>533.42764166908796</c:v>
                </c:pt>
                <c:pt idx="1003">
                  <c:v>549.83625668598097</c:v>
                </c:pt>
                <c:pt idx="1004">
                  <c:v>568.78979267055604</c:v>
                </c:pt>
                <c:pt idx="1005">
                  <c:v>588.79737148348204</c:v>
                </c:pt>
                <c:pt idx="1006">
                  <c:v>603.84480980668104</c:v>
                </c:pt>
                <c:pt idx="1007">
                  <c:v>613.25114822727801</c:v>
                </c:pt>
                <c:pt idx="1008">
                  <c:v>628.27919869617403</c:v>
                </c:pt>
                <c:pt idx="1009">
                  <c:v>644.47831083846995</c:v>
                </c:pt>
                <c:pt idx="1010">
                  <c:v>666.02924346997702</c:v>
                </c:pt>
                <c:pt idx="1011">
                  <c:v>688.52496672433404</c:v>
                </c:pt>
                <c:pt idx="1012">
                  <c:v>707.807685224034</c:v>
                </c:pt>
                <c:pt idx="1013">
                  <c:v>722.46086840236705</c:v>
                </c:pt>
                <c:pt idx="1014">
                  <c:v>735.26149986992903</c:v>
                </c:pt>
                <c:pt idx="1015">
                  <c:v>748.63735186546205</c:v>
                </c:pt>
                <c:pt idx="1016">
                  <c:v>761.32509416905305</c:v>
                </c:pt>
                <c:pt idx="1017">
                  <c:v>774.39709516654398</c:v>
                </c:pt>
                <c:pt idx="1018">
                  <c:v>796.07328053713195</c:v>
                </c:pt>
                <c:pt idx="1019">
                  <c:v>818.66398993922803</c:v>
                </c:pt>
                <c:pt idx="1020">
                  <c:v>838.72621074602296</c:v>
                </c:pt>
                <c:pt idx="1021">
                  <c:v>850.85039157196502</c:v>
                </c:pt>
                <c:pt idx="1022">
                  <c:v>864.30300048630204</c:v>
                </c:pt>
                <c:pt idx="1023">
                  <c:v>876.15650729622905</c:v>
                </c:pt>
                <c:pt idx="1024">
                  <c:v>891.46973175404798</c:v>
                </c:pt>
                <c:pt idx="1025">
                  <c:v>913.21567574229095</c:v>
                </c:pt>
                <c:pt idx="1026">
                  <c:v>931.66884621588304</c:v>
                </c:pt>
                <c:pt idx="1027">
                  <c:v>945.80579512005397</c:v>
                </c:pt>
                <c:pt idx="1028">
                  <c:v>962.464507486701</c:v>
                </c:pt>
                <c:pt idx="1029">
                  <c:v>975.58998193385696</c:v>
                </c:pt>
                <c:pt idx="1030">
                  <c:v>989.264010700565</c:v>
                </c:pt>
                <c:pt idx="1031">
                  <c:v>1006.05526544473</c:v>
                </c:pt>
                <c:pt idx="1032">
                  <c:v>1025.28861211913</c:v>
                </c:pt>
                <c:pt idx="1033">
                  <c:v>1045.2757228420801</c:v>
                </c:pt>
                <c:pt idx="1034">
                  <c:v>1062.93429248745</c:v>
                </c:pt>
                <c:pt idx="1035">
                  <c:v>1080.12991477937</c:v>
                </c:pt>
                <c:pt idx="1036">
                  <c:v>1093.2397762989201</c:v>
                </c:pt>
                <c:pt idx="1037">
                  <c:v>1110.91856585296</c:v>
                </c:pt>
                <c:pt idx="1038">
                  <c:v>1121.19241333953</c:v>
                </c:pt>
                <c:pt idx="1039">
                  <c:v>1135.92917192238</c:v>
                </c:pt>
                <c:pt idx="1040">
                  <c:v>1153.6423630934901</c:v>
                </c:pt>
                <c:pt idx="1041">
                  <c:v>1175.6520509530601</c:v>
                </c:pt>
                <c:pt idx="1042">
                  <c:v>1197.0623107819099</c:v>
                </c:pt>
                <c:pt idx="1043">
                  <c:v>1210.38213054671</c:v>
                </c:pt>
                <c:pt idx="1044">
                  <c:v>1216.06702116413</c:v>
                </c:pt>
                <c:pt idx="1045">
                  <c:v>1234.9103946820401</c:v>
                </c:pt>
                <c:pt idx="1046">
                  <c:v>1257.24915981507</c:v>
                </c:pt>
                <c:pt idx="1047">
                  <c:v>1274.4514038570201</c:v>
                </c:pt>
                <c:pt idx="1048">
                  <c:v>1288.65120361808</c:v>
                </c:pt>
                <c:pt idx="1049">
                  <c:v>1302.92711876725</c:v>
                </c:pt>
                <c:pt idx="1050">
                  <c:v>1323.9787954941901</c:v>
                </c:pt>
                <c:pt idx="1051">
                  <c:v>1339.9701015206099</c:v>
                </c:pt>
                <c:pt idx="1052">
                  <c:v>1353.3146750661899</c:v>
                </c:pt>
                <c:pt idx="1053">
                  <c:v>1368.8594465199701</c:v>
                </c:pt>
                <c:pt idx="1054">
                  <c:v>1377.21096154823</c:v>
                </c:pt>
                <c:pt idx="1055">
                  <c:v>1389.4163918812701</c:v>
                </c:pt>
                <c:pt idx="1056">
                  <c:v>1406.5001378665099</c:v>
                </c:pt>
                <c:pt idx="1057">
                  <c:v>1428.1375969504199</c:v>
                </c:pt>
                <c:pt idx="1058">
                  <c:v>1449.0639903604399</c:v>
                </c:pt>
                <c:pt idx="1059">
                  <c:v>1465.5642793270499</c:v>
                </c:pt>
                <c:pt idx="1060">
                  <c:v>1477.8324620932401</c:v>
                </c:pt>
                <c:pt idx="1061">
                  <c:v>1488.6237841915099</c:v>
                </c:pt>
                <c:pt idx="1062">
                  <c:v>1501.1619855921599</c:v>
                </c:pt>
                <c:pt idx="1063">
                  <c:v>1517.64860227961</c:v>
                </c:pt>
                <c:pt idx="1064">
                  <c:v>1537.7444335922801</c:v>
                </c:pt>
                <c:pt idx="1065">
                  <c:v>1558.20422717879</c:v>
                </c:pt>
                <c:pt idx="1066">
                  <c:v>1582.6652512056401</c:v>
                </c:pt>
                <c:pt idx="1067">
                  <c:v>1595.4818605620401</c:v>
                </c:pt>
                <c:pt idx="1068">
                  <c:v>1608.3132734657599</c:v>
                </c:pt>
                <c:pt idx="1069">
                  <c:v>1615.56894450747</c:v>
                </c:pt>
                <c:pt idx="1070">
                  <c:v>1620.6300084749</c:v>
                </c:pt>
                <c:pt idx="1071">
                  <c:v>1617.47851003084</c:v>
                </c:pt>
                <c:pt idx="1072">
                  <c:v>1619.68985199801</c:v>
                </c:pt>
                <c:pt idx="1073">
                  <c:v>1611.88775945679</c:v>
                </c:pt>
                <c:pt idx="1074">
                  <c:v>1609.5554117112599</c:v>
                </c:pt>
                <c:pt idx="1075">
                  <c:v>1601.4676963280899</c:v>
                </c:pt>
                <c:pt idx="1076">
                  <c:v>1594.7861277765601</c:v>
                </c:pt>
                <c:pt idx="1077">
                  <c:v>1595.29650737268</c:v>
                </c:pt>
                <c:pt idx="1078">
                  <c:v>1586.4390855721199</c:v>
                </c:pt>
                <c:pt idx="1079">
                  <c:v>1579.6278194092499</c:v>
                </c:pt>
                <c:pt idx="1080">
                  <c:v>1575.0322704064599</c:v>
                </c:pt>
                <c:pt idx="1081">
                  <c:v>1566.69817220402</c:v>
                </c:pt>
                <c:pt idx="1082">
                  <c:v>1563.7613120963299</c:v>
                </c:pt>
                <c:pt idx="1083">
                  <c:v>1562.84050479231</c:v>
                </c:pt>
                <c:pt idx="1084">
                  <c:v>1547.94583382475</c:v>
                </c:pt>
                <c:pt idx="1085">
                  <c:v>1544.60272593123</c:v>
                </c:pt>
                <c:pt idx="1086">
                  <c:v>1536.5833115892799</c:v>
                </c:pt>
                <c:pt idx="1087">
                  <c:v>1527.0113214318999</c:v>
                </c:pt>
                <c:pt idx="1088">
                  <c:v>1521.17842942261</c:v>
                </c:pt>
                <c:pt idx="1089">
                  <c:v>1510.1669752000701</c:v>
                </c:pt>
                <c:pt idx="1090">
                  <c:v>1490.43241888287</c:v>
                </c:pt>
                <c:pt idx="1091">
                  <c:v>1482.4354037982901</c:v>
                </c:pt>
                <c:pt idx="1092">
                  <c:v>1461.0732269222101</c:v>
                </c:pt>
                <c:pt idx="1093">
                  <c:v>1440.3160745917</c:v>
                </c:pt>
                <c:pt idx="1094">
                  <c:v>1424.7353353589201</c:v>
                </c:pt>
                <c:pt idx="1095">
                  <c:v>1415.4946955150799</c:v>
                </c:pt>
                <c:pt idx="1096">
                  <c:v>1396.54130248106</c:v>
                </c:pt>
                <c:pt idx="1097">
                  <c:v>1384.8041976377899</c:v>
                </c:pt>
                <c:pt idx="1098">
                  <c:v>1374.5838753509399</c:v>
                </c:pt>
                <c:pt idx="1099">
                  <c:v>1360.69051801403</c:v>
                </c:pt>
                <c:pt idx="1100">
                  <c:v>1343.46681081515</c:v>
                </c:pt>
                <c:pt idx="1101">
                  <c:v>1328.67880494464</c:v>
                </c:pt>
                <c:pt idx="1102">
                  <c:v>1322.0043633180801</c:v>
                </c:pt>
                <c:pt idx="1103">
                  <c:v>1306.16383261635</c:v>
                </c:pt>
                <c:pt idx="1104">
                  <c:v>1292.9400933567899</c:v>
                </c:pt>
                <c:pt idx="1105">
                  <c:v>1272.0750718470499</c:v>
                </c:pt>
                <c:pt idx="1106">
                  <c:v>1259.21728980017</c:v>
                </c:pt>
                <c:pt idx="1107">
                  <c:v>1244.5525724438401</c:v>
                </c:pt>
                <c:pt idx="1108">
                  <c:v>1228.8895883354101</c:v>
                </c:pt>
                <c:pt idx="1109">
                  <c:v>1213.4263375737301</c:v>
                </c:pt>
                <c:pt idx="1110">
                  <c:v>1198.62352071601</c:v>
                </c:pt>
                <c:pt idx="1111">
                  <c:v>1187.0449768460101</c:v>
                </c:pt>
                <c:pt idx="1112">
                  <c:v>1177.0675332409201</c:v>
                </c:pt>
                <c:pt idx="1113">
                  <c:v>1155.2657697290899</c:v>
                </c:pt>
                <c:pt idx="1114">
                  <c:v>1135.14785783857</c:v>
                </c:pt>
                <c:pt idx="1115">
                  <c:v>1116.2236024728199</c:v>
                </c:pt>
                <c:pt idx="1116">
                  <c:v>1106.10373825277</c:v>
                </c:pt>
                <c:pt idx="1117">
                  <c:v>1095.09877250925</c:v>
                </c:pt>
                <c:pt idx="1118">
                  <c:v>1077.24299103161</c:v>
                </c:pt>
                <c:pt idx="1119">
                  <c:v>1065.9107925615599</c:v>
                </c:pt>
                <c:pt idx="1120">
                  <c:v>1048.4122860975699</c:v>
                </c:pt>
                <c:pt idx="1121">
                  <c:v>1034.31412836754</c:v>
                </c:pt>
                <c:pt idx="1122">
                  <c:v>1016.62310034559</c:v>
                </c:pt>
                <c:pt idx="1123">
                  <c:v>1004.30486700981</c:v>
                </c:pt>
                <c:pt idx="1124">
                  <c:v>984.44669159294995</c:v>
                </c:pt>
                <c:pt idx="1125">
                  <c:v>961.69154211707701</c:v>
                </c:pt>
                <c:pt idx="1126">
                  <c:v>949.07910794916097</c:v>
                </c:pt>
                <c:pt idx="1127">
                  <c:v>933.09651635525495</c:v>
                </c:pt>
                <c:pt idx="1128">
                  <c:v>924.70850383161996</c:v>
                </c:pt>
                <c:pt idx="1129">
                  <c:v>904.79530975346302</c:v>
                </c:pt>
                <c:pt idx="1130">
                  <c:v>889.22275836835104</c:v>
                </c:pt>
                <c:pt idx="1131">
                  <c:v>871.08114028917305</c:v>
                </c:pt>
                <c:pt idx="1132">
                  <c:v>860.12119379936598</c:v>
                </c:pt>
                <c:pt idx="1133">
                  <c:v>841.76319056390196</c:v>
                </c:pt>
                <c:pt idx="1134">
                  <c:v>828.97985756668299</c:v>
                </c:pt>
                <c:pt idx="1135">
                  <c:v>818.08167737589497</c:v>
                </c:pt>
                <c:pt idx="1136">
                  <c:v>796.95171425879596</c:v>
                </c:pt>
                <c:pt idx="1137">
                  <c:v>780.83899668336801</c:v>
                </c:pt>
                <c:pt idx="1138">
                  <c:v>771.36042340999904</c:v>
                </c:pt>
                <c:pt idx="1139">
                  <c:v>753.49241453031095</c:v>
                </c:pt>
                <c:pt idx="1140">
                  <c:v>735.78687250049404</c:v>
                </c:pt>
                <c:pt idx="1141">
                  <c:v>721.31196317189097</c:v>
                </c:pt>
                <c:pt idx="1142">
                  <c:v>703.73170248352903</c:v>
                </c:pt>
                <c:pt idx="1143">
                  <c:v>689.87207001030902</c:v>
                </c:pt>
                <c:pt idx="1144">
                  <c:v>671.87548800341597</c:v>
                </c:pt>
                <c:pt idx="1145">
                  <c:v>660.36944482242097</c:v>
                </c:pt>
                <c:pt idx="1146">
                  <c:v>645.02910808599995</c:v>
                </c:pt>
                <c:pt idx="1147">
                  <c:v>635.19250652750395</c:v>
                </c:pt>
                <c:pt idx="1148">
                  <c:v>618.21387891539302</c:v>
                </c:pt>
                <c:pt idx="1149">
                  <c:v>601.44339040607099</c:v>
                </c:pt>
                <c:pt idx="1150">
                  <c:v>586.50919721979403</c:v>
                </c:pt>
                <c:pt idx="1151">
                  <c:v>571.06508451292802</c:v>
                </c:pt>
                <c:pt idx="1152">
                  <c:v>558.60401976593403</c:v>
                </c:pt>
                <c:pt idx="1153">
                  <c:v>544.67928310789</c:v>
                </c:pt>
                <c:pt idx="1154">
                  <c:v>530.86548065684701</c:v>
                </c:pt>
                <c:pt idx="1155">
                  <c:v>514.01407879754095</c:v>
                </c:pt>
                <c:pt idx="1156">
                  <c:v>496.690026268694</c:v>
                </c:pt>
                <c:pt idx="1157">
                  <c:v>487.04081680785498</c:v>
                </c:pt>
                <c:pt idx="1158">
                  <c:v>470.14899197083798</c:v>
                </c:pt>
                <c:pt idx="1159">
                  <c:v>455.46091553366398</c:v>
                </c:pt>
                <c:pt idx="1160">
                  <c:v>434.850934752868</c:v>
                </c:pt>
                <c:pt idx="1161">
                  <c:v>421.75280887622699</c:v>
                </c:pt>
                <c:pt idx="1162">
                  <c:v>410.78395377819902</c:v>
                </c:pt>
                <c:pt idx="1163">
                  <c:v>396.39039835620099</c:v>
                </c:pt>
                <c:pt idx="1164">
                  <c:v>382.331296714335</c:v>
                </c:pt>
                <c:pt idx="1165">
                  <c:v>368.63469280801399</c:v>
                </c:pt>
                <c:pt idx="1166">
                  <c:v>355.55074062983198</c:v>
                </c:pt>
                <c:pt idx="1167">
                  <c:v>340.79335568351001</c:v>
                </c:pt>
                <c:pt idx="1168">
                  <c:v>322.86072935726901</c:v>
                </c:pt>
                <c:pt idx="1169">
                  <c:v>307.22600545466202</c:v>
                </c:pt>
                <c:pt idx="1170">
                  <c:v>293.05007514630103</c:v>
                </c:pt>
                <c:pt idx="1171">
                  <c:v>280.203449952835</c:v>
                </c:pt>
                <c:pt idx="1172">
                  <c:v>265.76870220597198</c:v>
                </c:pt>
                <c:pt idx="1173">
                  <c:v>251.36836288092701</c:v>
                </c:pt>
                <c:pt idx="1174">
                  <c:v>236.619782871946</c:v>
                </c:pt>
                <c:pt idx="1175">
                  <c:v>223.64638414372499</c:v>
                </c:pt>
                <c:pt idx="1176">
                  <c:v>208.29952966969699</c:v>
                </c:pt>
                <c:pt idx="1177">
                  <c:v>192.82413898470401</c:v>
                </c:pt>
                <c:pt idx="1178">
                  <c:v>173.47657915686</c:v>
                </c:pt>
                <c:pt idx="1179">
                  <c:v>158.98411687347499</c:v>
                </c:pt>
                <c:pt idx="1180">
                  <c:v>143.345006301117</c:v>
                </c:pt>
                <c:pt idx="1181">
                  <c:v>129.714440091699</c:v>
                </c:pt>
                <c:pt idx="1182">
                  <c:v>116.311249900307</c:v>
                </c:pt>
                <c:pt idx="1183">
                  <c:v>99.199138042905503</c:v>
                </c:pt>
                <c:pt idx="1184">
                  <c:v>87.397002627682895</c:v>
                </c:pt>
                <c:pt idx="1185">
                  <c:v>73.091593171598504</c:v>
                </c:pt>
                <c:pt idx="1186">
                  <c:v>61.287275142744903</c:v>
                </c:pt>
                <c:pt idx="1187">
                  <c:v>46.046964956240799</c:v>
                </c:pt>
                <c:pt idx="1188">
                  <c:v>28.220033497006</c:v>
                </c:pt>
                <c:pt idx="1189">
                  <c:v>12.1974184085955</c:v>
                </c:pt>
                <c:pt idx="1190">
                  <c:v>-8.55968239657727E-2</c:v>
                </c:pt>
                <c:pt idx="1191">
                  <c:v>6.4475854048725099</c:v>
                </c:pt>
                <c:pt idx="1192">
                  <c:v>6.5024376251704403</c:v>
                </c:pt>
                <c:pt idx="1193">
                  <c:v>41.524079729149399</c:v>
                </c:pt>
                <c:pt idx="1194">
                  <c:v>36.524751169173904</c:v>
                </c:pt>
                <c:pt idx="1195">
                  <c:v>51.516835695470903</c:v>
                </c:pt>
                <c:pt idx="1196">
                  <c:v>61.6849480339745</c:v>
                </c:pt>
                <c:pt idx="1197">
                  <c:v>53.918765116668702</c:v>
                </c:pt>
                <c:pt idx="1198">
                  <c:v>53.143981523602399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53-4590-B7AC-398807388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50528"/>
        <c:axId val="243360512"/>
      </c:lineChart>
      <c:catAx>
        <c:axId val="24335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60512"/>
        <c:crosses val="autoZero"/>
        <c:auto val="1"/>
        <c:lblAlgn val="ctr"/>
        <c:lblOffset val="100"/>
        <c:noMultiLvlLbl val="0"/>
      </c:catAx>
      <c:valAx>
        <c:axId val="2433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'Engine dataset (2)'!$D$3:$D$1201</c:f>
              <c:numCache>
                <c:formatCode>General</c:formatCode>
                <c:ptCount val="1199"/>
                <c:pt idx="0">
                  <c:v>57.6</c:v>
                </c:pt>
                <c:pt idx="1">
                  <c:v>24.8</c:v>
                </c:pt>
                <c:pt idx="2">
                  <c:v>22.3</c:v>
                </c:pt>
                <c:pt idx="3">
                  <c:v>15.6</c:v>
                </c:pt>
                <c:pt idx="4">
                  <c:v>16.5</c:v>
                </c:pt>
                <c:pt idx="5">
                  <c:v>14.9</c:v>
                </c:pt>
                <c:pt idx="6">
                  <c:v>2.1</c:v>
                </c:pt>
                <c:pt idx="7">
                  <c:v>-9.6</c:v>
                </c:pt>
                <c:pt idx="8">
                  <c:v>-0.7</c:v>
                </c:pt>
                <c:pt idx="9">
                  <c:v>2.2999999999999998</c:v>
                </c:pt>
                <c:pt idx="10">
                  <c:v>6.8</c:v>
                </c:pt>
                <c:pt idx="11">
                  <c:v>4.5999999999999996</c:v>
                </c:pt>
                <c:pt idx="12">
                  <c:v>2</c:v>
                </c:pt>
                <c:pt idx="13">
                  <c:v>7.3</c:v>
                </c:pt>
                <c:pt idx="14">
                  <c:v>-3.9</c:v>
                </c:pt>
                <c:pt idx="15">
                  <c:v>9</c:v>
                </c:pt>
                <c:pt idx="16">
                  <c:v>4.4000000000000004</c:v>
                </c:pt>
                <c:pt idx="17">
                  <c:v>0.9</c:v>
                </c:pt>
                <c:pt idx="18">
                  <c:v>8.8000000000000007</c:v>
                </c:pt>
                <c:pt idx="19">
                  <c:v>4.5999999999999996</c:v>
                </c:pt>
                <c:pt idx="20">
                  <c:v>9.5</c:v>
                </c:pt>
                <c:pt idx="21">
                  <c:v>32.799999999999997</c:v>
                </c:pt>
                <c:pt idx="22">
                  <c:v>94.2</c:v>
                </c:pt>
                <c:pt idx="23">
                  <c:v>132.6</c:v>
                </c:pt>
                <c:pt idx="24">
                  <c:v>159.30000000000001</c:v>
                </c:pt>
                <c:pt idx="25">
                  <c:v>156.6</c:v>
                </c:pt>
                <c:pt idx="26">
                  <c:v>179.2</c:v>
                </c:pt>
                <c:pt idx="27">
                  <c:v>186.2</c:v>
                </c:pt>
                <c:pt idx="28">
                  <c:v>187.2</c:v>
                </c:pt>
                <c:pt idx="29">
                  <c:v>195.6</c:v>
                </c:pt>
                <c:pt idx="30">
                  <c:v>212.9</c:v>
                </c:pt>
                <c:pt idx="31">
                  <c:v>221</c:v>
                </c:pt>
                <c:pt idx="32">
                  <c:v>229.5</c:v>
                </c:pt>
                <c:pt idx="33">
                  <c:v>248.9</c:v>
                </c:pt>
                <c:pt idx="34">
                  <c:v>254.6</c:v>
                </c:pt>
                <c:pt idx="35">
                  <c:v>256.60000000000002</c:v>
                </c:pt>
                <c:pt idx="36">
                  <c:v>268.60000000000002</c:v>
                </c:pt>
                <c:pt idx="37">
                  <c:v>264.39999999999998</c:v>
                </c:pt>
                <c:pt idx="38">
                  <c:v>287.60000000000002</c:v>
                </c:pt>
                <c:pt idx="39">
                  <c:v>301.10000000000002</c:v>
                </c:pt>
                <c:pt idx="40">
                  <c:v>315.7</c:v>
                </c:pt>
                <c:pt idx="41">
                  <c:v>314.39999999999998</c:v>
                </c:pt>
                <c:pt idx="42">
                  <c:v>341.1</c:v>
                </c:pt>
                <c:pt idx="43">
                  <c:v>345.7</c:v>
                </c:pt>
                <c:pt idx="44">
                  <c:v>341.6</c:v>
                </c:pt>
                <c:pt idx="45">
                  <c:v>361.2</c:v>
                </c:pt>
                <c:pt idx="46">
                  <c:v>359.9</c:v>
                </c:pt>
                <c:pt idx="47">
                  <c:v>384.3</c:v>
                </c:pt>
                <c:pt idx="48">
                  <c:v>385.7</c:v>
                </c:pt>
                <c:pt idx="49">
                  <c:v>398.4</c:v>
                </c:pt>
                <c:pt idx="50">
                  <c:v>409.1</c:v>
                </c:pt>
                <c:pt idx="51">
                  <c:v>419.5</c:v>
                </c:pt>
                <c:pt idx="52">
                  <c:v>438</c:v>
                </c:pt>
                <c:pt idx="53">
                  <c:v>441.7</c:v>
                </c:pt>
                <c:pt idx="54">
                  <c:v>451.3</c:v>
                </c:pt>
                <c:pt idx="55">
                  <c:v>456</c:v>
                </c:pt>
                <c:pt idx="56">
                  <c:v>469.9</c:v>
                </c:pt>
                <c:pt idx="57">
                  <c:v>467.1</c:v>
                </c:pt>
                <c:pt idx="58">
                  <c:v>489.6</c:v>
                </c:pt>
                <c:pt idx="59">
                  <c:v>498</c:v>
                </c:pt>
                <c:pt idx="60">
                  <c:v>509</c:v>
                </c:pt>
                <c:pt idx="61">
                  <c:v>519.29999999999995</c:v>
                </c:pt>
                <c:pt idx="62">
                  <c:v>524.5</c:v>
                </c:pt>
                <c:pt idx="63">
                  <c:v>541.20000000000005</c:v>
                </c:pt>
                <c:pt idx="64">
                  <c:v>538.9</c:v>
                </c:pt>
                <c:pt idx="65">
                  <c:v>562.20000000000005</c:v>
                </c:pt>
                <c:pt idx="66">
                  <c:v>561</c:v>
                </c:pt>
                <c:pt idx="67">
                  <c:v>579.4</c:v>
                </c:pt>
                <c:pt idx="68">
                  <c:v>586.9</c:v>
                </c:pt>
                <c:pt idx="69">
                  <c:v>595.20000000000005</c:v>
                </c:pt>
                <c:pt idx="70">
                  <c:v>608.79999999999995</c:v>
                </c:pt>
                <c:pt idx="71">
                  <c:v>614</c:v>
                </c:pt>
                <c:pt idx="72">
                  <c:v>629.4</c:v>
                </c:pt>
                <c:pt idx="73">
                  <c:v>627.20000000000005</c:v>
                </c:pt>
                <c:pt idx="74">
                  <c:v>651.6</c:v>
                </c:pt>
                <c:pt idx="75">
                  <c:v>650.70000000000005</c:v>
                </c:pt>
                <c:pt idx="76">
                  <c:v>670.6</c:v>
                </c:pt>
                <c:pt idx="77">
                  <c:v>672.5</c:v>
                </c:pt>
                <c:pt idx="78">
                  <c:v>683.6</c:v>
                </c:pt>
                <c:pt idx="79">
                  <c:v>695</c:v>
                </c:pt>
                <c:pt idx="80">
                  <c:v>699.5</c:v>
                </c:pt>
                <c:pt idx="81">
                  <c:v>718</c:v>
                </c:pt>
                <c:pt idx="82">
                  <c:v>722</c:v>
                </c:pt>
                <c:pt idx="83">
                  <c:v>738.9</c:v>
                </c:pt>
                <c:pt idx="84">
                  <c:v>737.8</c:v>
                </c:pt>
                <c:pt idx="85">
                  <c:v>764.7</c:v>
                </c:pt>
                <c:pt idx="86">
                  <c:v>757.1</c:v>
                </c:pt>
                <c:pt idx="87">
                  <c:v>773.6</c:v>
                </c:pt>
                <c:pt idx="88">
                  <c:v>785.1</c:v>
                </c:pt>
                <c:pt idx="89">
                  <c:v>788.1</c:v>
                </c:pt>
                <c:pt idx="90">
                  <c:v>807.4</c:v>
                </c:pt>
                <c:pt idx="91">
                  <c:v>809.8</c:v>
                </c:pt>
                <c:pt idx="92">
                  <c:v>828.9</c:v>
                </c:pt>
                <c:pt idx="93">
                  <c:v>829.5</c:v>
                </c:pt>
                <c:pt idx="94">
                  <c:v>839.4</c:v>
                </c:pt>
                <c:pt idx="95">
                  <c:v>851</c:v>
                </c:pt>
                <c:pt idx="96">
                  <c:v>858.4</c:v>
                </c:pt>
                <c:pt idx="97">
                  <c:v>879.5</c:v>
                </c:pt>
                <c:pt idx="98">
                  <c:v>876.5</c:v>
                </c:pt>
                <c:pt idx="99">
                  <c:v>897.5</c:v>
                </c:pt>
                <c:pt idx="100">
                  <c:v>895</c:v>
                </c:pt>
                <c:pt idx="101">
                  <c:v>917.5</c:v>
                </c:pt>
                <c:pt idx="102">
                  <c:v>917</c:v>
                </c:pt>
                <c:pt idx="103">
                  <c:v>927.8</c:v>
                </c:pt>
                <c:pt idx="104">
                  <c:v>941.3</c:v>
                </c:pt>
                <c:pt idx="105">
                  <c:v>944.6</c:v>
                </c:pt>
                <c:pt idx="106">
                  <c:v>959</c:v>
                </c:pt>
                <c:pt idx="107">
                  <c:v>952.3</c:v>
                </c:pt>
                <c:pt idx="108">
                  <c:v>958.1</c:v>
                </c:pt>
                <c:pt idx="109">
                  <c:v>956.9</c:v>
                </c:pt>
                <c:pt idx="110">
                  <c:v>956.4</c:v>
                </c:pt>
                <c:pt idx="111">
                  <c:v>967.4</c:v>
                </c:pt>
                <c:pt idx="112">
                  <c:v>963.3</c:v>
                </c:pt>
                <c:pt idx="113">
                  <c:v>956.3</c:v>
                </c:pt>
                <c:pt idx="114">
                  <c:v>960.5</c:v>
                </c:pt>
                <c:pt idx="115">
                  <c:v>966.6</c:v>
                </c:pt>
                <c:pt idx="116">
                  <c:v>970.6</c:v>
                </c:pt>
                <c:pt idx="117">
                  <c:v>965.6</c:v>
                </c:pt>
                <c:pt idx="118">
                  <c:v>973.4</c:v>
                </c:pt>
                <c:pt idx="119">
                  <c:v>973.4</c:v>
                </c:pt>
                <c:pt idx="120">
                  <c:v>979</c:v>
                </c:pt>
                <c:pt idx="121">
                  <c:v>969.5</c:v>
                </c:pt>
                <c:pt idx="122">
                  <c:v>982.2</c:v>
                </c:pt>
                <c:pt idx="123">
                  <c:v>995.5</c:v>
                </c:pt>
                <c:pt idx="124">
                  <c:v>992.5</c:v>
                </c:pt>
                <c:pt idx="125">
                  <c:v>991.3</c:v>
                </c:pt>
                <c:pt idx="126">
                  <c:v>1000.8</c:v>
                </c:pt>
                <c:pt idx="127">
                  <c:v>993.7</c:v>
                </c:pt>
                <c:pt idx="128">
                  <c:v>997.6</c:v>
                </c:pt>
                <c:pt idx="129">
                  <c:v>1006.6</c:v>
                </c:pt>
                <c:pt idx="130">
                  <c:v>1002.1</c:v>
                </c:pt>
                <c:pt idx="131">
                  <c:v>1016.8</c:v>
                </c:pt>
                <c:pt idx="132">
                  <c:v>1010.6</c:v>
                </c:pt>
                <c:pt idx="133">
                  <c:v>1008</c:v>
                </c:pt>
                <c:pt idx="134">
                  <c:v>1015.6</c:v>
                </c:pt>
                <c:pt idx="135">
                  <c:v>1013.6</c:v>
                </c:pt>
                <c:pt idx="136">
                  <c:v>990.3</c:v>
                </c:pt>
                <c:pt idx="137">
                  <c:v>943.9</c:v>
                </c:pt>
                <c:pt idx="138">
                  <c:v>931</c:v>
                </c:pt>
                <c:pt idx="139">
                  <c:v>908.4</c:v>
                </c:pt>
                <c:pt idx="140">
                  <c:v>901.8</c:v>
                </c:pt>
                <c:pt idx="141">
                  <c:v>888</c:v>
                </c:pt>
                <c:pt idx="142">
                  <c:v>881.5</c:v>
                </c:pt>
                <c:pt idx="143">
                  <c:v>873.1</c:v>
                </c:pt>
                <c:pt idx="144">
                  <c:v>856.4</c:v>
                </c:pt>
                <c:pt idx="145">
                  <c:v>852.7</c:v>
                </c:pt>
                <c:pt idx="146">
                  <c:v>838.8</c:v>
                </c:pt>
                <c:pt idx="147">
                  <c:v>831.8</c:v>
                </c:pt>
                <c:pt idx="148">
                  <c:v>817.4</c:v>
                </c:pt>
                <c:pt idx="149">
                  <c:v>812.1</c:v>
                </c:pt>
                <c:pt idx="150">
                  <c:v>797.6</c:v>
                </c:pt>
                <c:pt idx="151">
                  <c:v>794.5</c:v>
                </c:pt>
                <c:pt idx="152">
                  <c:v>780.3</c:v>
                </c:pt>
                <c:pt idx="153">
                  <c:v>767.1</c:v>
                </c:pt>
                <c:pt idx="154">
                  <c:v>753.3</c:v>
                </c:pt>
                <c:pt idx="155">
                  <c:v>750</c:v>
                </c:pt>
                <c:pt idx="156">
                  <c:v>736.7</c:v>
                </c:pt>
                <c:pt idx="157">
                  <c:v>730.4</c:v>
                </c:pt>
                <c:pt idx="158">
                  <c:v>717</c:v>
                </c:pt>
                <c:pt idx="159">
                  <c:v>708.5</c:v>
                </c:pt>
                <c:pt idx="160">
                  <c:v>699.5</c:v>
                </c:pt>
                <c:pt idx="161">
                  <c:v>685</c:v>
                </c:pt>
                <c:pt idx="162">
                  <c:v>680.9</c:v>
                </c:pt>
                <c:pt idx="163">
                  <c:v>665.3</c:v>
                </c:pt>
                <c:pt idx="164">
                  <c:v>660.8</c:v>
                </c:pt>
                <c:pt idx="165">
                  <c:v>645.20000000000005</c:v>
                </c:pt>
                <c:pt idx="166">
                  <c:v>643</c:v>
                </c:pt>
                <c:pt idx="167">
                  <c:v>624.4</c:v>
                </c:pt>
                <c:pt idx="168">
                  <c:v>617.6</c:v>
                </c:pt>
                <c:pt idx="169">
                  <c:v>604</c:v>
                </c:pt>
                <c:pt idx="170">
                  <c:v>594.4</c:v>
                </c:pt>
                <c:pt idx="171">
                  <c:v>588.4</c:v>
                </c:pt>
                <c:pt idx="172">
                  <c:v>574</c:v>
                </c:pt>
                <c:pt idx="173">
                  <c:v>566.5</c:v>
                </c:pt>
                <c:pt idx="174">
                  <c:v>552.9</c:v>
                </c:pt>
                <c:pt idx="175">
                  <c:v>547.4</c:v>
                </c:pt>
                <c:pt idx="176">
                  <c:v>531.1</c:v>
                </c:pt>
                <c:pt idx="177">
                  <c:v>526</c:v>
                </c:pt>
                <c:pt idx="178">
                  <c:v>510.8</c:v>
                </c:pt>
                <c:pt idx="179">
                  <c:v>510.2</c:v>
                </c:pt>
                <c:pt idx="180">
                  <c:v>493.6</c:v>
                </c:pt>
                <c:pt idx="181">
                  <c:v>486.6</c:v>
                </c:pt>
                <c:pt idx="182">
                  <c:v>474.2</c:v>
                </c:pt>
                <c:pt idx="183">
                  <c:v>465.4</c:v>
                </c:pt>
                <c:pt idx="184">
                  <c:v>446.6</c:v>
                </c:pt>
                <c:pt idx="185">
                  <c:v>445.7</c:v>
                </c:pt>
                <c:pt idx="186">
                  <c:v>438.3</c:v>
                </c:pt>
                <c:pt idx="187">
                  <c:v>425.3</c:v>
                </c:pt>
                <c:pt idx="188">
                  <c:v>418.8</c:v>
                </c:pt>
                <c:pt idx="189">
                  <c:v>380</c:v>
                </c:pt>
                <c:pt idx="190">
                  <c:v>390.3</c:v>
                </c:pt>
                <c:pt idx="191">
                  <c:v>378.4</c:v>
                </c:pt>
                <c:pt idx="192">
                  <c:v>376.2</c:v>
                </c:pt>
                <c:pt idx="193">
                  <c:v>358.3</c:v>
                </c:pt>
                <c:pt idx="194">
                  <c:v>356.1</c:v>
                </c:pt>
                <c:pt idx="195">
                  <c:v>346.5</c:v>
                </c:pt>
                <c:pt idx="196">
                  <c:v>331.4</c:v>
                </c:pt>
                <c:pt idx="197">
                  <c:v>327.10000000000002</c:v>
                </c:pt>
                <c:pt idx="198">
                  <c:v>310.60000000000002</c:v>
                </c:pt>
                <c:pt idx="199">
                  <c:v>304.8</c:v>
                </c:pt>
                <c:pt idx="200">
                  <c:v>289.89999999999998</c:v>
                </c:pt>
                <c:pt idx="201">
                  <c:v>279</c:v>
                </c:pt>
                <c:pt idx="202">
                  <c:v>269.60000000000002</c:v>
                </c:pt>
                <c:pt idx="203">
                  <c:v>262.7</c:v>
                </c:pt>
                <c:pt idx="204">
                  <c:v>252.3</c:v>
                </c:pt>
                <c:pt idx="205">
                  <c:v>244.4</c:v>
                </c:pt>
                <c:pt idx="206">
                  <c:v>237.4</c:v>
                </c:pt>
                <c:pt idx="207">
                  <c:v>220.5</c:v>
                </c:pt>
                <c:pt idx="208">
                  <c:v>215.4</c:v>
                </c:pt>
                <c:pt idx="209">
                  <c:v>207.1</c:v>
                </c:pt>
                <c:pt idx="210">
                  <c:v>195.5</c:v>
                </c:pt>
                <c:pt idx="211">
                  <c:v>174.3</c:v>
                </c:pt>
                <c:pt idx="212">
                  <c:v>171</c:v>
                </c:pt>
                <c:pt idx="213">
                  <c:v>137</c:v>
                </c:pt>
                <c:pt idx="214">
                  <c:v>143.19999999999999</c:v>
                </c:pt>
                <c:pt idx="215">
                  <c:v>140.5</c:v>
                </c:pt>
                <c:pt idx="216">
                  <c:v>135.1</c:v>
                </c:pt>
                <c:pt idx="217">
                  <c:v>107.3</c:v>
                </c:pt>
                <c:pt idx="218">
                  <c:v>106.4</c:v>
                </c:pt>
                <c:pt idx="219">
                  <c:v>87.8</c:v>
                </c:pt>
                <c:pt idx="220">
                  <c:v>96</c:v>
                </c:pt>
                <c:pt idx="221">
                  <c:v>74.099999999999994</c:v>
                </c:pt>
                <c:pt idx="222">
                  <c:v>62.9</c:v>
                </c:pt>
                <c:pt idx="223">
                  <c:v>56.3</c:v>
                </c:pt>
                <c:pt idx="224">
                  <c:v>51.6</c:v>
                </c:pt>
                <c:pt idx="225">
                  <c:v>45.8</c:v>
                </c:pt>
                <c:pt idx="226">
                  <c:v>26.1</c:v>
                </c:pt>
                <c:pt idx="227">
                  <c:v>22.4</c:v>
                </c:pt>
                <c:pt idx="228">
                  <c:v>2.7</c:v>
                </c:pt>
                <c:pt idx="229">
                  <c:v>-5.8</c:v>
                </c:pt>
                <c:pt idx="230">
                  <c:v>-42.3</c:v>
                </c:pt>
                <c:pt idx="231">
                  <c:v>-97.2</c:v>
                </c:pt>
                <c:pt idx="232">
                  <c:v>-116.2</c:v>
                </c:pt>
                <c:pt idx="233">
                  <c:v>-109.2</c:v>
                </c:pt>
                <c:pt idx="234">
                  <c:v>-97.5</c:v>
                </c:pt>
                <c:pt idx="235">
                  <c:v>-111.6</c:v>
                </c:pt>
                <c:pt idx="236">
                  <c:v>-106.4</c:v>
                </c:pt>
                <c:pt idx="237">
                  <c:v>-111.4</c:v>
                </c:pt>
                <c:pt idx="238">
                  <c:v>-106.3</c:v>
                </c:pt>
                <c:pt idx="239">
                  <c:v>-114.2</c:v>
                </c:pt>
                <c:pt idx="240">
                  <c:v>-113.1</c:v>
                </c:pt>
                <c:pt idx="241">
                  <c:v>-114.8</c:v>
                </c:pt>
                <c:pt idx="242">
                  <c:v>-114.6</c:v>
                </c:pt>
                <c:pt idx="243">
                  <c:v>-120.3</c:v>
                </c:pt>
                <c:pt idx="244">
                  <c:v>-116.5</c:v>
                </c:pt>
                <c:pt idx="245">
                  <c:v>-115.4</c:v>
                </c:pt>
                <c:pt idx="246">
                  <c:v>-112.7</c:v>
                </c:pt>
                <c:pt idx="247">
                  <c:v>-111</c:v>
                </c:pt>
                <c:pt idx="248">
                  <c:v>-93.3</c:v>
                </c:pt>
                <c:pt idx="249">
                  <c:v>-34.299999999999997</c:v>
                </c:pt>
                <c:pt idx="250">
                  <c:v>-9.1999999999999993</c:v>
                </c:pt>
                <c:pt idx="251">
                  <c:v>32.200000000000003</c:v>
                </c:pt>
                <c:pt idx="252">
                  <c:v>52.4</c:v>
                </c:pt>
                <c:pt idx="253">
                  <c:v>56.6</c:v>
                </c:pt>
                <c:pt idx="254">
                  <c:v>68.3</c:v>
                </c:pt>
                <c:pt idx="255">
                  <c:v>83.5</c:v>
                </c:pt>
                <c:pt idx="256">
                  <c:v>86.8</c:v>
                </c:pt>
                <c:pt idx="257">
                  <c:v>109.7</c:v>
                </c:pt>
                <c:pt idx="258">
                  <c:v>114</c:v>
                </c:pt>
                <c:pt idx="259">
                  <c:v>142.80000000000001</c:v>
                </c:pt>
                <c:pt idx="260">
                  <c:v>164.4</c:v>
                </c:pt>
                <c:pt idx="261">
                  <c:v>170.1</c:v>
                </c:pt>
                <c:pt idx="262">
                  <c:v>186.1</c:v>
                </c:pt>
                <c:pt idx="263">
                  <c:v>194.7</c:v>
                </c:pt>
                <c:pt idx="264">
                  <c:v>202.6</c:v>
                </c:pt>
                <c:pt idx="265">
                  <c:v>223.7</c:v>
                </c:pt>
                <c:pt idx="266">
                  <c:v>239</c:v>
                </c:pt>
                <c:pt idx="267">
                  <c:v>250.9</c:v>
                </c:pt>
                <c:pt idx="268">
                  <c:v>263.7</c:v>
                </c:pt>
                <c:pt idx="269">
                  <c:v>278.89999999999998</c:v>
                </c:pt>
                <c:pt idx="270">
                  <c:v>297.5</c:v>
                </c:pt>
                <c:pt idx="271">
                  <c:v>313.10000000000002</c:v>
                </c:pt>
                <c:pt idx="272">
                  <c:v>329.4</c:v>
                </c:pt>
                <c:pt idx="273">
                  <c:v>332.6</c:v>
                </c:pt>
                <c:pt idx="274">
                  <c:v>352.7</c:v>
                </c:pt>
                <c:pt idx="275">
                  <c:v>372.4</c:v>
                </c:pt>
                <c:pt idx="276">
                  <c:v>377.1</c:v>
                </c:pt>
                <c:pt idx="277">
                  <c:v>393.9</c:v>
                </c:pt>
                <c:pt idx="278">
                  <c:v>400.2</c:v>
                </c:pt>
                <c:pt idx="279">
                  <c:v>423.5</c:v>
                </c:pt>
                <c:pt idx="280">
                  <c:v>439.1</c:v>
                </c:pt>
                <c:pt idx="281">
                  <c:v>448.2</c:v>
                </c:pt>
                <c:pt idx="282">
                  <c:v>464.2</c:v>
                </c:pt>
                <c:pt idx="283">
                  <c:v>480.2</c:v>
                </c:pt>
                <c:pt idx="284">
                  <c:v>495.3</c:v>
                </c:pt>
                <c:pt idx="285">
                  <c:v>508.3</c:v>
                </c:pt>
                <c:pt idx="286">
                  <c:v>522.5</c:v>
                </c:pt>
                <c:pt idx="287">
                  <c:v>523.5</c:v>
                </c:pt>
                <c:pt idx="288">
                  <c:v>544.29999999999995</c:v>
                </c:pt>
                <c:pt idx="289">
                  <c:v>567.20000000000005</c:v>
                </c:pt>
                <c:pt idx="290">
                  <c:v>574.5</c:v>
                </c:pt>
                <c:pt idx="291">
                  <c:v>592.29999999999995</c:v>
                </c:pt>
                <c:pt idx="292">
                  <c:v>607.29999999999995</c:v>
                </c:pt>
                <c:pt idx="293">
                  <c:v>619.79999999999995</c:v>
                </c:pt>
                <c:pt idx="294">
                  <c:v>638.29999999999995</c:v>
                </c:pt>
                <c:pt idx="295">
                  <c:v>647.5</c:v>
                </c:pt>
                <c:pt idx="296">
                  <c:v>659.8</c:v>
                </c:pt>
                <c:pt idx="297">
                  <c:v>675.4</c:v>
                </c:pt>
                <c:pt idx="298">
                  <c:v>693.6</c:v>
                </c:pt>
                <c:pt idx="299">
                  <c:v>705.6</c:v>
                </c:pt>
                <c:pt idx="300">
                  <c:v>719.1</c:v>
                </c:pt>
                <c:pt idx="301">
                  <c:v>729.8</c:v>
                </c:pt>
                <c:pt idx="302">
                  <c:v>742.1</c:v>
                </c:pt>
                <c:pt idx="303">
                  <c:v>766.9</c:v>
                </c:pt>
                <c:pt idx="304">
                  <c:v>780.8</c:v>
                </c:pt>
                <c:pt idx="305">
                  <c:v>791.8</c:v>
                </c:pt>
                <c:pt idx="306">
                  <c:v>806.5</c:v>
                </c:pt>
                <c:pt idx="307">
                  <c:v>820.7</c:v>
                </c:pt>
                <c:pt idx="308">
                  <c:v>832.5</c:v>
                </c:pt>
                <c:pt idx="309">
                  <c:v>846.4</c:v>
                </c:pt>
                <c:pt idx="310">
                  <c:v>852.2</c:v>
                </c:pt>
                <c:pt idx="311">
                  <c:v>873.2</c:v>
                </c:pt>
                <c:pt idx="312">
                  <c:v>891.4</c:v>
                </c:pt>
                <c:pt idx="313">
                  <c:v>903.5</c:v>
                </c:pt>
                <c:pt idx="314">
                  <c:v>916.5</c:v>
                </c:pt>
                <c:pt idx="315">
                  <c:v>928.4</c:v>
                </c:pt>
                <c:pt idx="316">
                  <c:v>946</c:v>
                </c:pt>
                <c:pt idx="317">
                  <c:v>959.4</c:v>
                </c:pt>
                <c:pt idx="318">
                  <c:v>972</c:v>
                </c:pt>
                <c:pt idx="319">
                  <c:v>988.2</c:v>
                </c:pt>
                <c:pt idx="320">
                  <c:v>1003</c:v>
                </c:pt>
                <c:pt idx="321">
                  <c:v>1015.7</c:v>
                </c:pt>
                <c:pt idx="322">
                  <c:v>1030.9000000000001</c:v>
                </c:pt>
                <c:pt idx="323">
                  <c:v>1040.3</c:v>
                </c:pt>
                <c:pt idx="324">
                  <c:v>1050.2</c:v>
                </c:pt>
                <c:pt idx="325">
                  <c:v>1071.5999999999999</c:v>
                </c:pt>
                <c:pt idx="326">
                  <c:v>1085.9000000000001</c:v>
                </c:pt>
                <c:pt idx="327">
                  <c:v>1102.8</c:v>
                </c:pt>
                <c:pt idx="328">
                  <c:v>1117</c:v>
                </c:pt>
                <c:pt idx="329">
                  <c:v>1131.0999999999999</c:v>
                </c:pt>
                <c:pt idx="330">
                  <c:v>1137.0999999999999</c:v>
                </c:pt>
                <c:pt idx="331">
                  <c:v>1158.4000000000001</c:v>
                </c:pt>
                <c:pt idx="332">
                  <c:v>1174.9000000000001</c:v>
                </c:pt>
                <c:pt idx="333">
                  <c:v>1190.0999999999999</c:v>
                </c:pt>
                <c:pt idx="334">
                  <c:v>1199.3</c:v>
                </c:pt>
                <c:pt idx="335">
                  <c:v>1218.0999999999999</c:v>
                </c:pt>
                <c:pt idx="336">
                  <c:v>1233.4000000000001</c:v>
                </c:pt>
                <c:pt idx="337">
                  <c:v>1246.9000000000001</c:v>
                </c:pt>
                <c:pt idx="338">
                  <c:v>1262.9000000000001</c:v>
                </c:pt>
                <c:pt idx="339">
                  <c:v>1268.2</c:v>
                </c:pt>
                <c:pt idx="340">
                  <c:v>1282.4000000000001</c:v>
                </c:pt>
                <c:pt idx="341">
                  <c:v>1296.5999999999999</c:v>
                </c:pt>
                <c:pt idx="342">
                  <c:v>1321.2</c:v>
                </c:pt>
                <c:pt idx="343">
                  <c:v>1326.7</c:v>
                </c:pt>
                <c:pt idx="344">
                  <c:v>1345.9</c:v>
                </c:pt>
                <c:pt idx="345">
                  <c:v>1355.4</c:v>
                </c:pt>
                <c:pt idx="346">
                  <c:v>1372.7</c:v>
                </c:pt>
                <c:pt idx="347">
                  <c:v>1381</c:v>
                </c:pt>
                <c:pt idx="348">
                  <c:v>1396.7</c:v>
                </c:pt>
                <c:pt idx="349">
                  <c:v>1410.2</c:v>
                </c:pt>
                <c:pt idx="350">
                  <c:v>1420.4</c:v>
                </c:pt>
                <c:pt idx="351">
                  <c:v>1438.8</c:v>
                </c:pt>
                <c:pt idx="352">
                  <c:v>1466</c:v>
                </c:pt>
                <c:pt idx="353">
                  <c:v>1472.8</c:v>
                </c:pt>
                <c:pt idx="354">
                  <c:v>1496.8</c:v>
                </c:pt>
                <c:pt idx="355">
                  <c:v>1506.7</c:v>
                </c:pt>
                <c:pt idx="356">
                  <c:v>1528.6</c:v>
                </c:pt>
                <c:pt idx="357">
                  <c:v>1546</c:v>
                </c:pt>
                <c:pt idx="358">
                  <c:v>1559.1</c:v>
                </c:pt>
                <c:pt idx="359">
                  <c:v>1569.9</c:v>
                </c:pt>
                <c:pt idx="360">
                  <c:v>1586.3</c:v>
                </c:pt>
                <c:pt idx="361">
                  <c:v>1604.6</c:v>
                </c:pt>
                <c:pt idx="362">
                  <c:v>1618.1</c:v>
                </c:pt>
                <c:pt idx="363">
                  <c:v>1616.7</c:v>
                </c:pt>
                <c:pt idx="364">
                  <c:v>1641.6</c:v>
                </c:pt>
                <c:pt idx="365">
                  <c:v>1657.4</c:v>
                </c:pt>
                <c:pt idx="366">
                  <c:v>1668.3</c:v>
                </c:pt>
                <c:pt idx="367">
                  <c:v>1675.7</c:v>
                </c:pt>
                <c:pt idx="368">
                  <c:v>1672.9</c:v>
                </c:pt>
                <c:pt idx="369">
                  <c:v>1700.2</c:v>
                </c:pt>
                <c:pt idx="370">
                  <c:v>1684.8</c:v>
                </c:pt>
                <c:pt idx="371">
                  <c:v>1669.3</c:v>
                </c:pt>
                <c:pt idx="372">
                  <c:v>1640.1</c:v>
                </c:pt>
                <c:pt idx="373">
                  <c:v>1622.9</c:v>
                </c:pt>
                <c:pt idx="374">
                  <c:v>1622.3</c:v>
                </c:pt>
                <c:pt idx="375">
                  <c:v>1581.4</c:v>
                </c:pt>
                <c:pt idx="376">
                  <c:v>1586.1</c:v>
                </c:pt>
                <c:pt idx="377">
                  <c:v>1555.2</c:v>
                </c:pt>
                <c:pt idx="378">
                  <c:v>1550.7</c:v>
                </c:pt>
                <c:pt idx="379">
                  <c:v>1522.1</c:v>
                </c:pt>
                <c:pt idx="380">
                  <c:v>1502.6</c:v>
                </c:pt>
                <c:pt idx="381">
                  <c:v>1494.9</c:v>
                </c:pt>
                <c:pt idx="382">
                  <c:v>1468</c:v>
                </c:pt>
                <c:pt idx="383">
                  <c:v>1474</c:v>
                </c:pt>
                <c:pt idx="384">
                  <c:v>1426.3</c:v>
                </c:pt>
                <c:pt idx="385">
                  <c:v>1427.5</c:v>
                </c:pt>
                <c:pt idx="386">
                  <c:v>1402.8</c:v>
                </c:pt>
                <c:pt idx="387">
                  <c:v>1396.8</c:v>
                </c:pt>
                <c:pt idx="388">
                  <c:v>1377.5</c:v>
                </c:pt>
                <c:pt idx="389">
                  <c:v>1341.2</c:v>
                </c:pt>
                <c:pt idx="390">
                  <c:v>1346.2</c:v>
                </c:pt>
                <c:pt idx="391">
                  <c:v>1314.3</c:v>
                </c:pt>
                <c:pt idx="392">
                  <c:v>1314.1</c:v>
                </c:pt>
                <c:pt idx="393">
                  <c:v>1282.4000000000001</c:v>
                </c:pt>
                <c:pt idx="394">
                  <c:v>1273.5999999999999</c:v>
                </c:pt>
                <c:pt idx="395">
                  <c:v>1252.7</c:v>
                </c:pt>
                <c:pt idx="396">
                  <c:v>1231.5999999999999</c:v>
                </c:pt>
                <c:pt idx="397">
                  <c:v>1232</c:v>
                </c:pt>
                <c:pt idx="398">
                  <c:v>1191.0999999999999</c:v>
                </c:pt>
                <c:pt idx="399">
                  <c:v>1198.5999999999999</c:v>
                </c:pt>
                <c:pt idx="400">
                  <c:v>1164.9000000000001</c:v>
                </c:pt>
                <c:pt idx="401">
                  <c:v>1157.7</c:v>
                </c:pt>
                <c:pt idx="402">
                  <c:v>1143.0999999999999</c:v>
                </c:pt>
                <c:pt idx="403">
                  <c:v>1110.9000000000001</c:v>
                </c:pt>
                <c:pt idx="404">
                  <c:v>1108.3</c:v>
                </c:pt>
                <c:pt idx="405">
                  <c:v>1078.7</c:v>
                </c:pt>
                <c:pt idx="406">
                  <c:v>1078.2</c:v>
                </c:pt>
                <c:pt idx="407">
                  <c:v>1052.2</c:v>
                </c:pt>
                <c:pt idx="408">
                  <c:v>1035.7</c:v>
                </c:pt>
                <c:pt idx="409">
                  <c:v>1018.2</c:v>
                </c:pt>
                <c:pt idx="410">
                  <c:v>1012.6</c:v>
                </c:pt>
                <c:pt idx="411">
                  <c:v>995.4</c:v>
                </c:pt>
                <c:pt idx="412">
                  <c:v>963.5</c:v>
                </c:pt>
                <c:pt idx="413">
                  <c:v>953.1</c:v>
                </c:pt>
                <c:pt idx="414">
                  <c:v>935.2</c:v>
                </c:pt>
                <c:pt idx="415">
                  <c:v>921.6</c:v>
                </c:pt>
                <c:pt idx="416">
                  <c:v>901.5</c:v>
                </c:pt>
                <c:pt idx="417">
                  <c:v>882.3</c:v>
                </c:pt>
                <c:pt idx="418">
                  <c:v>869.4</c:v>
                </c:pt>
                <c:pt idx="419">
                  <c:v>849</c:v>
                </c:pt>
                <c:pt idx="420">
                  <c:v>839.8</c:v>
                </c:pt>
                <c:pt idx="421">
                  <c:v>810.7</c:v>
                </c:pt>
                <c:pt idx="422">
                  <c:v>801</c:v>
                </c:pt>
                <c:pt idx="423">
                  <c:v>774.4</c:v>
                </c:pt>
                <c:pt idx="424">
                  <c:v>768.1</c:v>
                </c:pt>
                <c:pt idx="425">
                  <c:v>749.1</c:v>
                </c:pt>
                <c:pt idx="426">
                  <c:v>731.6</c:v>
                </c:pt>
                <c:pt idx="427">
                  <c:v>713.7</c:v>
                </c:pt>
                <c:pt idx="428">
                  <c:v>691.9</c:v>
                </c:pt>
                <c:pt idx="429">
                  <c:v>684.2</c:v>
                </c:pt>
                <c:pt idx="430">
                  <c:v>664.2</c:v>
                </c:pt>
                <c:pt idx="431">
                  <c:v>648.9</c:v>
                </c:pt>
                <c:pt idx="432">
                  <c:v>631.4</c:v>
                </c:pt>
                <c:pt idx="433">
                  <c:v>606.9</c:v>
                </c:pt>
                <c:pt idx="434">
                  <c:v>601.6</c:v>
                </c:pt>
                <c:pt idx="435">
                  <c:v>577.70000000000005</c:v>
                </c:pt>
                <c:pt idx="436">
                  <c:v>565.79999999999995</c:v>
                </c:pt>
                <c:pt idx="437">
                  <c:v>546.79999999999995</c:v>
                </c:pt>
                <c:pt idx="438">
                  <c:v>525.70000000000005</c:v>
                </c:pt>
                <c:pt idx="439">
                  <c:v>516.79999999999995</c:v>
                </c:pt>
                <c:pt idx="440">
                  <c:v>488.4</c:v>
                </c:pt>
                <c:pt idx="441">
                  <c:v>484.5</c:v>
                </c:pt>
                <c:pt idx="442">
                  <c:v>452.8</c:v>
                </c:pt>
                <c:pt idx="443">
                  <c:v>447.5</c:v>
                </c:pt>
                <c:pt idx="444">
                  <c:v>426.6</c:v>
                </c:pt>
                <c:pt idx="445">
                  <c:v>410.9</c:v>
                </c:pt>
                <c:pt idx="446">
                  <c:v>397</c:v>
                </c:pt>
                <c:pt idx="447">
                  <c:v>374.2</c:v>
                </c:pt>
                <c:pt idx="448">
                  <c:v>362</c:v>
                </c:pt>
                <c:pt idx="449">
                  <c:v>343.1</c:v>
                </c:pt>
                <c:pt idx="450">
                  <c:v>326.60000000000002</c:v>
                </c:pt>
                <c:pt idx="451">
                  <c:v>312.39999999999998</c:v>
                </c:pt>
                <c:pt idx="452">
                  <c:v>291.5</c:v>
                </c:pt>
                <c:pt idx="453">
                  <c:v>274.10000000000002</c:v>
                </c:pt>
                <c:pt idx="454">
                  <c:v>257.39999999999998</c:v>
                </c:pt>
                <c:pt idx="455">
                  <c:v>242.2</c:v>
                </c:pt>
                <c:pt idx="456">
                  <c:v>228.1</c:v>
                </c:pt>
                <c:pt idx="457">
                  <c:v>206.1</c:v>
                </c:pt>
                <c:pt idx="458">
                  <c:v>192</c:v>
                </c:pt>
                <c:pt idx="459">
                  <c:v>179.6</c:v>
                </c:pt>
                <c:pt idx="460">
                  <c:v>156.9</c:v>
                </c:pt>
                <c:pt idx="461">
                  <c:v>139</c:v>
                </c:pt>
                <c:pt idx="462">
                  <c:v>120.4</c:v>
                </c:pt>
                <c:pt idx="463">
                  <c:v>103.4</c:v>
                </c:pt>
                <c:pt idx="464">
                  <c:v>80.7</c:v>
                </c:pt>
                <c:pt idx="465">
                  <c:v>63.8</c:v>
                </c:pt>
                <c:pt idx="466">
                  <c:v>66.400000000000006</c:v>
                </c:pt>
                <c:pt idx="467">
                  <c:v>43.8</c:v>
                </c:pt>
                <c:pt idx="468">
                  <c:v>35.4</c:v>
                </c:pt>
                <c:pt idx="469">
                  <c:v>-1.9</c:v>
                </c:pt>
                <c:pt idx="470">
                  <c:v>-56.1</c:v>
                </c:pt>
                <c:pt idx="471">
                  <c:v>-120</c:v>
                </c:pt>
                <c:pt idx="472">
                  <c:v>-124.6</c:v>
                </c:pt>
                <c:pt idx="473">
                  <c:v>-131.6</c:v>
                </c:pt>
                <c:pt idx="474">
                  <c:v>-127.4</c:v>
                </c:pt>
                <c:pt idx="475">
                  <c:v>-115.6</c:v>
                </c:pt>
                <c:pt idx="476">
                  <c:v>-125.8</c:v>
                </c:pt>
                <c:pt idx="477">
                  <c:v>-127.9</c:v>
                </c:pt>
                <c:pt idx="478">
                  <c:v>-125.3</c:v>
                </c:pt>
                <c:pt idx="479">
                  <c:v>-130.6</c:v>
                </c:pt>
                <c:pt idx="480">
                  <c:v>-126.1</c:v>
                </c:pt>
                <c:pt idx="481">
                  <c:v>-123.3</c:v>
                </c:pt>
                <c:pt idx="482">
                  <c:v>-128.19999999999999</c:v>
                </c:pt>
                <c:pt idx="483">
                  <c:v>-135.6</c:v>
                </c:pt>
                <c:pt idx="484">
                  <c:v>-130.1</c:v>
                </c:pt>
                <c:pt idx="485">
                  <c:v>-130.5</c:v>
                </c:pt>
                <c:pt idx="486">
                  <c:v>-121.3</c:v>
                </c:pt>
                <c:pt idx="487">
                  <c:v>-134.1</c:v>
                </c:pt>
                <c:pt idx="488">
                  <c:v>-72</c:v>
                </c:pt>
                <c:pt idx="489">
                  <c:v>4.5</c:v>
                </c:pt>
                <c:pt idx="490">
                  <c:v>7.7</c:v>
                </c:pt>
                <c:pt idx="491">
                  <c:v>28</c:v>
                </c:pt>
                <c:pt idx="492">
                  <c:v>46.8</c:v>
                </c:pt>
                <c:pt idx="493">
                  <c:v>65.900000000000006</c:v>
                </c:pt>
                <c:pt idx="494">
                  <c:v>65.099999999999994</c:v>
                </c:pt>
                <c:pt idx="495">
                  <c:v>101.5</c:v>
                </c:pt>
                <c:pt idx="496">
                  <c:v>110.9</c:v>
                </c:pt>
                <c:pt idx="497">
                  <c:v>139.69999999999999</c:v>
                </c:pt>
                <c:pt idx="498">
                  <c:v>156.1</c:v>
                </c:pt>
                <c:pt idx="499">
                  <c:v>176.6</c:v>
                </c:pt>
                <c:pt idx="500">
                  <c:v>174.5</c:v>
                </c:pt>
                <c:pt idx="501">
                  <c:v>210.5</c:v>
                </c:pt>
                <c:pt idx="502">
                  <c:v>221.3</c:v>
                </c:pt>
                <c:pt idx="503">
                  <c:v>248.5</c:v>
                </c:pt>
                <c:pt idx="504">
                  <c:v>251.2</c:v>
                </c:pt>
                <c:pt idx="505">
                  <c:v>281</c:v>
                </c:pt>
                <c:pt idx="506">
                  <c:v>291.2</c:v>
                </c:pt>
                <c:pt idx="507">
                  <c:v>318.2</c:v>
                </c:pt>
                <c:pt idx="508">
                  <c:v>325.89999999999998</c:v>
                </c:pt>
                <c:pt idx="509">
                  <c:v>350.6</c:v>
                </c:pt>
                <c:pt idx="510">
                  <c:v>364.9</c:v>
                </c:pt>
                <c:pt idx="511">
                  <c:v>384.5</c:v>
                </c:pt>
                <c:pt idx="512">
                  <c:v>410.3</c:v>
                </c:pt>
                <c:pt idx="513">
                  <c:v>419.2</c:v>
                </c:pt>
                <c:pt idx="514">
                  <c:v>431.4</c:v>
                </c:pt>
                <c:pt idx="515">
                  <c:v>453.7</c:v>
                </c:pt>
                <c:pt idx="516">
                  <c:v>472.7</c:v>
                </c:pt>
                <c:pt idx="517">
                  <c:v>492.6</c:v>
                </c:pt>
                <c:pt idx="518">
                  <c:v>518.6</c:v>
                </c:pt>
                <c:pt idx="519">
                  <c:v>518.79999999999995</c:v>
                </c:pt>
                <c:pt idx="520">
                  <c:v>549.29999999999995</c:v>
                </c:pt>
                <c:pt idx="521">
                  <c:v>554.4</c:v>
                </c:pt>
                <c:pt idx="522">
                  <c:v>592.20000000000005</c:v>
                </c:pt>
                <c:pt idx="523">
                  <c:v>589.79999999999995</c:v>
                </c:pt>
                <c:pt idx="524">
                  <c:v>618.1</c:v>
                </c:pt>
                <c:pt idx="525">
                  <c:v>627</c:v>
                </c:pt>
                <c:pt idx="526">
                  <c:v>660.8</c:v>
                </c:pt>
                <c:pt idx="527">
                  <c:v>662.4</c:v>
                </c:pt>
                <c:pt idx="528">
                  <c:v>695.5</c:v>
                </c:pt>
                <c:pt idx="529">
                  <c:v>700.7</c:v>
                </c:pt>
                <c:pt idx="530">
                  <c:v>731</c:v>
                </c:pt>
                <c:pt idx="531">
                  <c:v>727.2</c:v>
                </c:pt>
                <c:pt idx="532">
                  <c:v>765.2</c:v>
                </c:pt>
                <c:pt idx="533">
                  <c:v>770.1</c:v>
                </c:pt>
                <c:pt idx="534">
                  <c:v>799.9</c:v>
                </c:pt>
                <c:pt idx="535">
                  <c:v>799.5</c:v>
                </c:pt>
                <c:pt idx="536">
                  <c:v>837.3</c:v>
                </c:pt>
                <c:pt idx="537">
                  <c:v>847</c:v>
                </c:pt>
                <c:pt idx="538">
                  <c:v>871.8</c:v>
                </c:pt>
                <c:pt idx="539">
                  <c:v>883</c:v>
                </c:pt>
                <c:pt idx="540">
                  <c:v>892.7</c:v>
                </c:pt>
                <c:pt idx="541">
                  <c:v>924.2</c:v>
                </c:pt>
                <c:pt idx="542">
                  <c:v>927.7</c:v>
                </c:pt>
                <c:pt idx="543">
                  <c:v>958</c:v>
                </c:pt>
                <c:pt idx="544">
                  <c:v>962.9</c:v>
                </c:pt>
                <c:pt idx="545">
                  <c:v>998.6</c:v>
                </c:pt>
                <c:pt idx="546">
                  <c:v>994.5</c:v>
                </c:pt>
                <c:pt idx="547">
                  <c:v>1038.8</c:v>
                </c:pt>
                <c:pt idx="548">
                  <c:v>1032.5999999999999</c:v>
                </c:pt>
                <c:pt idx="549">
                  <c:v>1069.8</c:v>
                </c:pt>
                <c:pt idx="550">
                  <c:v>1069.5</c:v>
                </c:pt>
                <c:pt idx="551">
                  <c:v>1107.2</c:v>
                </c:pt>
                <c:pt idx="552">
                  <c:v>1106.9000000000001</c:v>
                </c:pt>
                <c:pt idx="553">
                  <c:v>1138.9000000000001</c:v>
                </c:pt>
                <c:pt idx="554">
                  <c:v>1139.8</c:v>
                </c:pt>
                <c:pt idx="555">
                  <c:v>1176.9000000000001</c:v>
                </c:pt>
                <c:pt idx="556">
                  <c:v>1178.7</c:v>
                </c:pt>
                <c:pt idx="557">
                  <c:v>1203.9000000000001</c:v>
                </c:pt>
                <c:pt idx="558">
                  <c:v>1226.5</c:v>
                </c:pt>
                <c:pt idx="559">
                  <c:v>1237.7</c:v>
                </c:pt>
                <c:pt idx="560">
                  <c:v>1258.9000000000001</c:v>
                </c:pt>
                <c:pt idx="561">
                  <c:v>1268.2</c:v>
                </c:pt>
                <c:pt idx="562">
                  <c:v>1298.0999999999999</c:v>
                </c:pt>
                <c:pt idx="563">
                  <c:v>1302.7</c:v>
                </c:pt>
                <c:pt idx="564">
                  <c:v>1332.4</c:v>
                </c:pt>
                <c:pt idx="565">
                  <c:v>1338.2</c:v>
                </c:pt>
                <c:pt idx="566">
                  <c:v>1369.2</c:v>
                </c:pt>
                <c:pt idx="567">
                  <c:v>1376</c:v>
                </c:pt>
                <c:pt idx="568">
                  <c:v>1406.3</c:v>
                </c:pt>
                <c:pt idx="569">
                  <c:v>1405.6</c:v>
                </c:pt>
                <c:pt idx="570">
                  <c:v>1435.8</c:v>
                </c:pt>
                <c:pt idx="571">
                  <c:v>1449.7</c:v>
                </c:pt>
                <c:pt idx="572">
                  <c:v>1460.4</c:v>
                </c:pt>
                <c:pt idx="573">
                  <c:v>1493.5</c:v>
                </c:pt>
                <c:pt idx="574">
                  <c:v>1505.7</c:v>
                </c:pt>
                <c:pt idx="575">
                  <c:v>1523.6</c:v>
                </c:pt>
                <c:pt idx="576">
                  <c:v>1535.2</c:v>
                </c:pt>
                <c:pt idx="577">
                  <c:v>1562.6</c:v>
                </c:pt>
                <c:pt idx="578">
                  <c:v>1572.9</c:v>
                </c:pt>
                <c:pt idx="579">
                  <c:v>1595.7</c:v>
                </c:pt>
                <c:pt idx="580">
                  <c:v>1606</c:v>
                </c:pt>
                <c:pt idx="581">
                  <c:v>1635</c:v>
                </c:pt>
                <c:pt idx="582">
                  <c:v>1641.1</c:v>
                </c:pt>
                <c:pt idx="583">
                  <c:v>1674.9</c:v>
                </c:pt>
                <c:pt idx="584">
                  <c:v>1670.1</c:v>
                </c:pt>
                <c:pt idx="585">
                  <c:v>1712.8</c:v>
                </c:pt>
                <c:pt idx="586">
                  <c:v>1711.9</c:v>
                </c:pt>
                <c:pt idx="587">
                  <c:v>1742.8</c:v>
                </c:pt>
                <c:pt idx="588">
                  <c:v>1747.5</c:v>
                </c:pt>
                <c:pt idx="589">
                  <c:v>1776.4</c:v>
                </c:pt>
                <c:pt idx="590">
                  <c:v>1783.2</c:v>
                </c:pt>
                <c:pt idx="591">
                  <c:v>1769.7</c:v>
                </c:pt>
                <c:pt idx="592">
                  <c:v>1769.5</c:v>
                </c:pt>
                <c:pt idx="593">
                  <c:v>1779.2</c:v>
                </c:pt>
                <c:pt idx="594">
                  <c:v>1774.9</c:v>
                </c:pt>
                <c:pt idx="595">
                  <c:v>1770.3</c:v>
                </c:pt>
                <c:pt idx="596">
                  <c:v>1775.2</c:v>
                </c:pt>
                <c:pt idx="597">
                  <c:v>1781.7</c:v>
                </c:pt>
                <c:pt idx="598">
                  <c:v>1763</c:v>
                </c:pt>
                <c:pt idx="599">
                  <c:v>1771</c:v>
                </c:pt>
                <c:pt idx="600">
                  <c:v>1779.2</c:v>
                </c:pt>
                <c:pt idx="601">
                  <c:v>1769.5</c:v>
                </c:pt>
                <c:pt idx="602">
                  <c:v>1784.3</c:v>
                </c:pt>
                <c:pt idx="603">
                  <c:v>1771.9</c:v>
                </c:pt>
                <c:pt idx="604">
                  <c:v>1765.8</c:v>
                </c:pt>
                <c:pt idx="605">
                  <c:v>1779.2</c:v>
                </c:pt>
                <c:pt idx="606">
                  <c:v>1778</c:v>
                </c:pt>
                <c:pt idx="607">
                  <c:v>1778.8</c:v>
                </c:pt>
                <c:pt idx="608">
                  <c:v>1775.5</c:v>
                </c:pt>
                <c:pt idx="609">
                  <c:v>1783.8</c:v>
                </c:pt>
                <c:pt idx="610">
                  <c:v>1776.8</c:v>
                </c:pt>
                <c:pt idx="611">
                  <c:v>1740.6</c:v>
                </c:pt>
                <c:pt idx="612">
                  <c:v>1723.4</c:v>
                </c:pt>
                <c:pt idx="613">
                  <c:v>1710.5</c:v>
                </c:pt>
                <c:pt idx="614">
                  <c:v>1689.8</c:v>
                </c:pt>
                <c:pt idx="615">
                  <c:v>1669.2</c:v>
                </c:pt>
                <c:pt idx="616">
                  <c:v>1653.9</c:v>
                </c:pt>
                <c:pt idx="617">
                  <c:v>1637.3</c:v>
                </c:pt>
                <c:pt idx="618">
                  <c:v>1620.1</c:v>
                </c:pt>
                <c:pt idx="619">
                  <c:v>1601.8</c:v>
                </c:pt>
                <c:pt idx="620">
                  <c:v>1579.7</c:v>
                </c:pt>
                <c:pt idx="621">
                  <c:v>1569.5</c:v>
                </c:pt>
                <c:pt idx="622">
                  <c:v>1548.9</c:v>
                </c:pt>
                <c:pt idx="623">
                  <c:v>1529.4</c:v>
                </c:pt>
                <c:pt idx="624">
                  <c:v>1510.2</c:v>
                </c:pt>
                <c:pt idx="625">
                  <c:v>1493</c:v>
                </c:pt>
                <c:pt idx="626">
                  <c:v>1477</c:v>
                </c:pt>
                <c:pt idx="627">
                  <c:v>1460.2</c:v>
                </c:pt>
                <c:pt idx="628">
                  <c:v>1440.1</c:v>
                </c:pt>
                <c:pt idx="629">
                  <c:v>1420.9</c:v>
                </c:pt>
                <c:pt idx="630">
                  <c:v>1405.3</c:v>
                </c:pt>
                <c:pt idx="631">
                  <c:v>1384.4</c:v>
                </c:pt>
                <c:pt idx="632">
                  <c:v>1370</c:v>
                </c:pt>
                <c:pt idx="633">
                  <c:v>1363.5</c:v>
                </c:pt>
                <c:pt idx="634">
                  <c:v>1327.5</c:v>
                </c:pt>
                <c:pt idx="635">
                  <c:v>1322.4</c:v>
                </c:pt>
                <c:pt idx="636">
                  <c:v>1302.0999999999999</c:v>
                </c:pt>
                <c:pt idx="637">
                  <c:v>1289.5999999999999</c:v>
                </c:pt>
                <c:pt idx="638">
                  <c:v>1270.8</c:v>
                </c:pt>
                <c:pt idx="639">
                  <c:v>1243.7</c:v>
                </c:pt>
                <c:pt idx="640">
                  <c:v>1230.0999999999999</c:v>
                </c:pt>
                <c:pt idx="641">
                  <c:v>1211.3</c:v>
                </c:pt>
                <c:pt idx="642">
                  <c:v>1195.3</c:v>
                </c:pt>
                <c:pt idx="643">
                  <c:v>1172.4000000000001</c:v>
                </c:pt>
                <c:pt idx="644">
                  <c:v>1159.4000000000001</c:v>
                </c:pt>
                <c:pt idx="645">
                  <c:v>1144</c:v>
                </c:pt>
                <c:pt idx="646">
                  <c:v>1122.0999999999999</c:v>
                </c:pt>
                <c:pt idx="647">
                  <c:v>1101.5</c:v>
                </c:pt>
                <c:pt idx="648">
                  <c:v>1081</c:v>
                </c:pt>
                <c:pt idx="649">
                  <c:v>1070</c:v>
                </c:pt>
                <c:pt idx="650">
                  <c:v>1054.5999999999999</c:v>
                </c:pt>
                <c:pt idx="651">
                  <c:v>1031.0999999999999</c:v>
                </c:pt>
                <c:pt idx="652">
                  <c:v>1017</c:v>
                </c:pt>
                <c:pt idx="653">
                  <c:v>998.6</c:v>
                </c:pt>
                <c:pt idx="654">
                  <c:v>981.2</c:v>
                </c:pt>
                <c:pt idx="655">
                  <c:v>959.7</c:v>
                </c:pt>
                <c:pt idx="656">
                  <c:v>946.1</c:v>
                </c:pt>
                <c:pt idx="657">
                  <c:v>931.3</c:v>
                </c:pt>
                <c:pt idx="658">
                  <c:v>912</c:v>
                </c:pt>
                <c:pt idx="659">
                  <c:v>890.9</c:v>
                </c:pt>
                <c:pt idx="660">
                  <c:v>873.5</c:v>
                </c:pt>
                <c:pt idx="661">
                  <c:v>857.9</c:v>
                </c:pt>
                <c:pt idx="662">
                  <c:v>837.5</c:v>
                </c:pt>
                <c:pt idx="663">
                  <c:v>816.5</c:v>
                </c:pt>
                <c:pt idx="664">
                  <c:v>804.1</c:v>
                </c:pt>
                <c:pt idx="665">
                  <c:v>787.8</c:v>
                </c:pt>
                <c:pt idx="666">
                  <c:v>767.3</c:v>
                </c:pt>
                <c:pt idx="667">
                  <c:v>752.7</c:v>
                </c:pt>
                <c:pt idx="668">
                  <c:v>735.5</c:v>
                </c:pt>
                <c:pt idx="669">
                  <c:v>716.3</c:v>
                </c:pt>
                <c:pt idx="670">
                  <c:v>695.8</c:v>
                </c:pt>
                <c:pt idx="671">
                  <c:v>680</c:v>
                </c:pt>
                <c:pt idx="672">
                  <c:v>661.5</c:v>
                </c:pt>
                <c:pt idx="673">
                  <c:v>645.6</c:v>
                </c:pt>
                <c:pt idx="674">
                  <c:v>621</c:v>
                </c:pt>
                <c:pt idx="675">
                  <c:v>612.5</c:v>
                </c:pt>
                <c:pt idx="676">
                  <c:v>590.20000000000005</c:v>
                </c:pt>
                <c:pt idx="677">
                  <c:v>572.70000000000005</c:v>
                </c:pt>
                <c:pt idx="678">
                  <c:v>553.9</c:v>
                </c:pt>
                <c:pt idx="679">
                  <c:v>533.4</c:v>
                </c:pt>
                <c:pt idx="680">
                  <c:v>521.4</c:v>
                </c:pt>
                <c:pt idx="681">
                  <c:v>500.8</c:v>
                </c:pt>
                <c:pt idx="682">
                  <c:v>487.4</c:v>
                </c:pt>
                <c:pt idx="683">
                  <c:v>466</c:v>
                </c:pt>
                <c:pt idx="684">
                  <c:v>446</c:v>
                </c:pt>
                <c:pt idx="685">
                  <c:v>435.2</c:v>
                </c:pt>
                <c:pt idx="686">
                  <c:v>416.1</c:v>
                </c:pt>
                <c:pt idx="687">
                  <c:v>393.5</c:v>
                </c:pt>
                <c:pt idx="688">
                  <c:v>376.5</c:v>
                </c:pt>
                <c:pt idx="689">
                  <c:v>363</c:v>
                </c:pt>
                <c:pt idx="690">
                  <c:v>344.8</c:v>
                </c:pt>
                <c:pt idx="691">
                  <c:v>325.3</c:v>
                </c:pt>
                <c:pt idx="692">
                  <c:v>301.8</c:v>
                </c:pt>
                <c:pt idx="693">
                  <c:v>290.3</c:v>
                </c:pt>
                <c:pt idx="694">
                  <c:v>271.89999999999998</c:v>
                </c:pt>
                <c:pt idx="695">
                  <c:v>257.8</c:v>
                </c:pt>
                <c:pt idx="696">
                  <c:v>239.1</c:v>
                </c:pt>
                <c:pt idx="697">
                  <c:v>219.6</c:v>
                </c:pt>
                <c:pt idx="698">
                  <c:v>205.6</c:v>
                </c:pt>
                <c:pt idx="699">
                  <c:v>187.4</c:v>
                </c:pt>
                <c:pt idx="700">
                  <c:v>170</c:v>
                </c:pt>
                <c:pt idx="701">
                  <c:v>147.6</c:v>
                </c:pt>
                <c:pt idx="702">
                  <c:v>130.6</c:v>
                </c:pt>
                <c:pt idx="703">
                  <c:v>107.6</c:v>
                </c:pt>
                <c:pt idx="704">
                  <c:v>93.9</c:v>
                </c:pt>
                <c:pt idx="705">
                  <c:v>80.5</c:v>
                </c:pt>
                <c:pt idx="706">
                  <c:v>68</c:v>
                </c:pt>
                <c:pt idx="707">
                  <c:v>46.3</c:v>
                </c:pt>
                <c:pt idx="708">
                  <c:v>25.1</c:v>
                </c:pt>
                <c:pt idx="709">
                  <c:v>11.1</c:v>
                </c:pt>
                <c:pt idx="710">
                  <c:v>-65.3</c:v>
                </c:pt>
                <c:pt idx="711">
                  <c:v>-136.6</c:v>
                </c:pt>
                <c:pt idx="712">
                  <c:v>-141.80000000000001</c:v>
                </c:pt>
                <c:pt idx="713">
                  <c:v>-145.19999999999999</c:v>
                </c:pt>
                <c:pt idx="714">
                  <c:v>-141.5</c:v>
                </c:pt>
                <c:pt idx="715">
                  <c:v>-141.30000000000001</c:v>
                </c:pt>
                <c:pt idx="716">
                  <c:v>-145.1</c:v>
                </c:pt>
                <c:pt idx="717">
                  <c:v>-143.5</c:v>
                </c:pt>
                <c:pt idx="718">
                  <c:v>-145.1</c:v>
                </c:pt>
                <c:pt idx="719">
                  <c:v>-146.1</c:v>
                </c:pt>
                <c:pt idx="720">
                  <c:v>-145.5</c:v>
                </c:pt>
                <c:pt idx="721">
                  <c:v>-143.30000000000001</c:v>
                </c:pt>
                <c:pt idx="722">
                  <c:v>-151.69999999999999</c:v>
                </c:pt>
                <c:pt idx="723">
                  <c:v>-146.80000000000001</c:v>
                </c:pt>
                <c:pt idx="724">
                  <c:v>-145.19999999999999</c:v>
                </c:pt>
                <c:pt idx="725">
                  <c:v>-149.6</c:v>
                </c:pt>
                <c:pt idx="726">
                  <c:v>-146.1</c:v>
                </c:pt>
                <c:pt idx="727">
                  <c:v>-147</c:v>
                </c:pt>
                <c:pt idx="728">
                  <c:v>-72.2</c:v>
                </c:pt>
                <c:pt idx="729">
                  <c:v>7.4</c:v>
                </c:pt>
                <c:pt idx="730">
                  <c:v>5.3</c:v>
                </c:pt>
                <c:pt idx="731">
                  <c:v>35.700000000000003</c:v>
                </c:pt>
                <c:pt idx="732">
                  <c:v>37.299999999999997</c:v>
                </c:pt>
                <c:pt idx="733">
                  <c:v>62.5</c:v>
                </c:pt>
                <c:pt idx="734">
                  <c:v>72.2</c:v>
                </c:pt>
                <c:pt idx="735">
                  <c:v>104.9</c:v>
                </c:pt>
                <c:pt idx="736">
                  <c:v>116.4</c:v>
                </c:pt>
                <c:pt idx="737">
                  <c:v>123.6</c:v>
                </c:pt>
                <c:pt idx="738">
                  <c:v>148.5</c:v>
                </c:pt>
                <c:pt idx="739">
                  <c:v>166.5</c:v>
                </c:pt>
                <c:pt idx="740">
                  <c:v>189.8</c:v>
                </c:pt>
                <c:pt idx="741">
                  <c:v>195.5</c:v>
                </c:pt>
                <c:pt idx="742">
                  <c:v>212.7</c:v>
                </c:pt>
                <c:pt idx="743">
                  <c:v>237.6</c:v>
                </c:pt>
                <c:pt idx="744">
                  <c:v>257.3</c:v>
                </c:pt>
                <c:pt idx="745">
                  <c:v>272.2</c:v>
                </c:pt>
                <c:pt idx="746">
                  <c:v>283</c:v>
                </c:pt>
                <c:pt idx="747">
                  <c:v>313.5</c:v>
                </c:pt>
                <c:pt idx="748">
                  <c:v>327.2</c:v>
                </c:pt>
                <c:pt idx="749">
                  <c:v>348.2</c:v>
                </c:pt>
                <c:pt idx="750">
                  <c:v>360.2</c:v>
                </c:pt>
                <c:pt idx="751">
                  <c:v>377.7</c:v>
                </c:pt>
                <c:pt idx="752">
                  <c:v>397.1</c:v>
                </c:pt>
                <c:pt idx="753">
                  <c:v>405.6</c:v>
                </c:pt>
                <c:pt idx="754">
                  <c:v>435</c:v>
                </c:pt>
                <c:pt idx="755">
                  <c:v>450.8</c:v>
                </c:pt>
                <c:pt idx="756">
                  <c:v>468.8</c:v>
                </c:pt>
                <c:pt idx="757">
                  <c:v>484.4</c:v>
                </c:pt>
                <c:pt idx="758">
                  <c:v>500.4</c:v>
                </c:pt>
                <c:pt idx="759">
                  <c:v>517.29999999999995</c:v>
                </c:pt>
                <c:pt idx="760">
                  <c:v>534.5</c:v>
                </c:pt>
                <c:pt idx="761">
                  <c:v>556.20000000000005</c:v>
                </c:pt>
                <c:pt idx="762">
                  <c:v>572.1</c:v>
                </c:pt>
                <c:pt idx="763">
                  <c:v>589</c:v>
                </c:pt>
                <c:pt idx="764">
                  <c:v>609.5</c:v>
                </c:pt>
                <c:pt idx="765">
                  <c:v>622.79999999999995</c:v>
                </c:pt>
                <c:pt idx="766">
                  <c:v>644.20000000000005</c:v>
                </c:pt>
                <c:pt idx="767">
                  <c:v>664.9</c:v>
                </c:pt>
                <c:pt idx="768">
                  <c:v>675.4</c:v>
                </c:pt>
                <c:pt idx="769">
                  <c:v>692.8</c:v>
                </c:pt>
                <c:pt idx="770">
                  <c:v>713.4</c:v>
                </c:pt>
                <c:pt idx="771">
                  <c:v>731.7</c:v>
                </c:pt>
                <c:pt idx="772">
                  <c:v>745.7</c:v>
                </c:pt>
                <c:pt idx="773">
                  <c:v>763.4</c:v>
                </c:pt>
                <c:pt idx="774">
                  <c:v>784.2</c:v>
                </c:pt>
                <c:pt idx="775">
                  <c:v>799.1</c:v>
                </c:pt>
                <c:pt idx="776">
                  <c:v>818.2</c:v>
                </c:pt>
                <c:pt idx="777">
                  <c:v>835.4</c:v>
                </c:pt>
                <c:pt idx="778">
                  <c:v>852.3</c:v>
                </c:pt>
                <c:pt idx="779">
                  <c:v>873.1</c:v>
                </c:pt>
                <c:pt idx="780">
                  <c:v>887.9</c:v>
                </c:pt>
                <c:pt idx="781">
                  <c:v>906.1</c:v>
                </c:pt>
                <c:pt idx="782">
                  <c:v>922.2</c:v>
                </c:pt>
                <c:pt idx="783">
                  <c:v>937</c:v>
                </c:pt>
                <c:pt idx="784">
                  <c:v>957.5</c:v>
                </c:pt>
                <c:pt idx="785">
                  <c:v>973.5</c:v>
                </c:pt>
                <c:pt idx="786">
                  <c:v>994.1</c:v>
                </c:pt>
                <c:pt idx="787">
                  <c:v>1013.1</c:v>
                </c:pt>
                <c:pt idx="788">
                  <c:v>1028.3</c:v>
                </c:pt>
                <c:pt idx="789">
                  <c:v>1041.8</c:v>
                </c:pt>
                <c:pt idx="790">
                  <c:v>1066.9000000000001</c:v>
                </c:pt>
                <c:pt idx="791">
                  <c:v>1074.2</c:v>
                </c:pt>
                <c:pt idx="792">
                  <c:v>1098.5999999999999</c:v>
                </c:pt>
                <c:pt idx="793">
                  <c:v>1117.4000000000001</c:v>
                </c:pt>
                <c:pt idx="794">
                  <c:v>1131.2</c:v>
                </c:pt>
                <c:pt idx="795">
                  <c:v>1148.0999999999999</c:v>
                </c:pt>
                <c:pt idx="796">
                  <c:v>1166.5</c:v>
                </c:pt>
                <c:pt idx="797">
                  <c:v>1185.5999999999999</c:v>
                </c:pt>
                <c:pt idx="798">
                  <c:v>1201</c:v>
                </c:pt>
                <c:pt idx="799">
                  <c:v>1220.3</c:v>
                </c:pt>
                <c:pt idx="800">
                  <c:v>1239.4000000000001</c:v>
                </c:pt>
                <c:pt idx="801">
                  <c:v>1252.2</c:v>
                </c:pt>
                <c:pt idx="802">
                  <c:v>1273.4000000000001</c:v>
                </c:pt>
                <c:pt idx="803">
                  <c:v>1289.7</c:v>
                </c:pt>
                <c:pt idx="804">
                  <c:v>1305.9000000000001</c:v>
                </c:pt>
                <c:pt idx="805">
                  <c:v>1327.3</c:v>
                </c:pt>
                <c:pt idx="806">
                  <c:v>1335</c:v>
                </c:pt>
                <c:pt idx="807">
                  <c:v>1361.5</c:v>
                </c:pt>
                <c:pt idx="808">
                  <c:v>1378.6</c:v>
                </c:pt>
                <c:pt idx="809">
                  <c:v>1395.1</c:v>
                </c:pt>
                <c:pt idx="810">
                  <c:v>1413.5</c:v>
                </c:pt>
                <c:pt idx="811">
                  <c:v>1429.9</c:v>
                </c:pt>
                <c:pt idx="812">
                  <c:v>1447.3</c:v>
                </c:pt>
                <c:pt idx="813">
                  <c:v>1468.5</c:v>
                </c:pt>
                <c:pt idx="814">
                  <c:v>1480.2</c:v>
                </c:pt>
                <c:pt idx="815">
                  <c:v>1497.1</c:v>
                </c:pt>
                <c:pt idx="816">
                  <c:v>1521.3</c:v>
                </c:pt>
                <c:pt idx="817">
                  <c:v>1534.4</c:v>
                </c:pt>
                <c:pt idx="818">
                  <c:v>1553.6</c:v>
                </c:pt>
                <c:pt idx="819">
                  <c:v>1573.1</c:v>
                </c:pt>
                <c:pt idx="820">
                  <c:v>1585.5</c:v>
                </c:pt>
                <c:pt idx="821">
                  <c:v>1603.9</c:v>
                </c:pt>
                <c:pt idx="822">
                  <c:v>1622.8</c:v>
                </c:pt>
                <c:pt idx="823">
                  <c:v>1640.1</c:v>
                </c:pt>
                <c:pt idx="824">
                  <c:v>1655.4</c:v>
                </c:pt>
                <c:pt idx="825">
                  <c:v>1676.5</c:v>
                </c:pt>
                <c:pt idx="826">
                  <c:v>1688.4</c:v>
                </c:pt>
                <c:pt idx="827">
                  <c:v>1708</c:v>
                </c:pt>
                <c:pt idx="828">
                  <c:v>1727.2</c:v>
                </c:pt>
                <c:pt idx="829">
                  <c:v>1740.6</c:v>
                </c:pt>
                <c:pt idx="830">
                  <c:v>1756.4</c:v>
                </c:pt>
                <c:pt idx="831">
                  <c:v>1737</c:v>
                </c:pt>
                <c:pt idx="832">
                  <c:v>1738.5</c:v>
                </c:pt>
                <c:pt idx="833">
                  <c:v>1727.1</c:v>
                </c:pt>
                <c:pt idx="834">
                  <c:v>1733.6</c:v>
                </c:pt>
                <c:pt idx="835">
                  <c:v>1725.9</c:v>
                </c:pt>
                <c:pt idx="836">
                  <c:v>1721.2</c:v>
                </c:pt>
                <c:pt idx="837">
                  <c:v>1717.3</c:v>
                </c:pt>
                <c:pt idx="838">
                  <c:v>1718</c:v>
                </c:pt>
                <c:pt idx="839">
                  <c:v>1711.4</c:v>
                </c:pt>
                <c:pt idx="840">
                  <c:v>1700.3</c:v>
                </c:pt>
                <c:pt idx="841">
                  <c:v>1713.2</c:v>
                </c:pt>
                <c:pt idx="842">
                  <c:v>1707.8</c:v>
                </c:pt>
                <c:pt idx="843">
                  <c:v>1702.2</c:v>
                </c:pt>
                <c:pt idx="844">
                  <c:v>1696.4</c:v>
                </c:pt>
                <c:pt idx="845">
                  <c:v>1706.9</c:v>
                </c:pt>
                <c:pt idx="846">
                  <c:v>1694.1</c:v>
                </c:pt>
                <c:pt idx="847">
                  <c:v>1690.6</c:v>
                </c:pt>
                <c:pt idx="848">
                  <c:v>1694.7</c:v>
                </c:pt>
                <c:pt idx="849">
                  <c:v>1688.4</c:v>
                </c:pt>
                <c:pt idx="850">
                  <c:v>1688.8</c:v>
                </c:pt>
                <c:pt idx="851">
                  <c:v>1659.8</c:v>
                </c:pt>
                <c:pt idx="852">
                  <c:v>1641.4</c:v>
                </c:pt>
                <c:pt idx="853">
                  <c:v>1626.6</c:v>
                </c:pt>
                <c:pt idx="854">
                  <c:v>1599.3</c:v>
                </c:pt>
                <c:pt idx="855">
                  <c:v>1590.1</c:v>
                </c:pt>
                <c:pt idx="856">
                  <c:v>1575</c:v>
                </c:pt>
                <c:pt idx="857">
                  <c:v>1555.2</c:v>
                </c:pt>
                <c:pt idx="858">
                  <c:v>1544.8</c:v>
                </c:pt>
                <c:pt idx="859">
                  <c:v>1526.8</c:v>
                </c:pt>
                <c:pt idx="860">
                  <c:v>1509.9</c:v>
                </c:pt>
                <c:pt idx="861">
                  <c:v>1487.6</c:v>
                </c:pt>
                <c:pt idx="862">
                  <c:v>1468.7</c:v>
                </c:pt>
                <c:pt idx="863">
                  <c:v>1454.9</c:v>
                </c:pt>
                <c:pt idx="864">
                  <c:v>1438.9</c:v>
                </c:pt>
                <c:pt idx="865">
                  <c:v>1424.9</c:v>
                </c:pt>
                <c:pt idx="866">
                  <c:v>1407.2</c:v>
                </c:pt>
                <c:pt idx="867">
                  <c:v>1386</c:v>
                </c:pt>
                <c:pt idx="868">
                  <c:v>1368.3</c:v>
                </c:pt>
                <c:pt idx="869">
                  <c:v>1354.8</c:v>
                </c:pt>
                <c:pt idx="870">
                  <c:v>1338.2</c:v>
                </c:pt>
                <c:pt idx="871">
                  <c:v>1325.7</c:v>
                </c:pt>
                <c:pt idx="872">
                  <c:v>1310.5</c:v>
                </c:pt>
                <c:pt idx="873">
                  <c:v>1287.7</c:v>
                </c:pt>
                <c:pt idx="874">
                  <c:v>1282.3</c:v>
                </c:pt>
                <c:pt idx="875">
                  <c:v>1256.9000000000001</c:v>
                </c:pt>
                <c:pt idx="876">
                  <c:v>1235.8</c:v>
                </c:pt>
                <c:pt idx="877">
                  <c:v>1212.5999999999999</c:v>
                </c:pt>
                <c:pt idx="878">
                  <c:v>1202</c:v>
                </c:pt>
                <c:pt idx="879">
                  <c:v>1181.2</c:v>
                </c:pt>
                <c:pt idx="880">
                  <c:v>1172.0999999999999</c:v>
                </c:pt>
                <c:pt idx="881">
                  <c:v>1152.5</c:v>
                </c:pt>
                <c:pt idx="882">
                  <c:v>1141.3</c:v>
                </c:pt>
                <c:pt idx="883">
                  <c:v>1112.7</c:v>
                </c:pt>
                <c:pt idx="884">
                  <c:v>1095.2</c:v>
                </c:pt>
                <c:pt idx="885">
                  <c:v>1081.2</c:v>
                </c:pt>
                <c:pt idx="886">
                  <c:v>1062.3</c:v>
                </c:pt>
                <c:pt idx="887">
                  <c:v>1044.0999999999999</c:v>
                </c:pt>
                <c:pt idx="888">
                  <c:v>1034</c:v>
                </c:pt>
                <c:pt idx="889">
                  <c:v>1017.1</c:v>
                </c:pt>
                <c:pt idx="890">
                  <c:v>997.9</c:v>
                </c:pt>
                <c:pt idx="891">
                  <c:v>979.9</c:v>
                </c:pt>
                <c:pt idx="892">
                  <c:v>967</c:v>
                </c:pt>
                <c:pt idx="893">
                  <c:v>953.6</c:v>
                </c:pt>
                <c:pt idx="894">
                  <c:v>932.8</c:v>
                </c:pt>
                <c:pt idx="895">
                  <c:v>917.2</c:v>
                </c:pt>
                <c:pt idx="896">
                  <c:v>893.5</c:v>
                </c:pt>
                <c:pt idx="897">
                  <c:v>884.1</c:v>
                </c:pt>
                <c:pt idx="898">
                  <c:v>869</c:v>
                </c:pt>
                <c:pt idx="899">
                  <c:v>848.2</c:v>
                </c:pt>
                <c:pt idx="900">
                  <c:v>829</c:v>
                </c:pt>
                <c:pt idx="901">
                  <c:v>813.5</c:v>
                </c:pt>
                <c:pt idx="902">
                  <c:v>795.2</c:v>
                </c:pt>
                <c:pt idx="903">
                  <c:v>779.9</c:v>
                </c:pt>
                <c:pt idx="904">
                  <c:v>763</c:v>
                </c:pt>
                <c:pt idx="905">
                  <c:v>748.6</c:v>
                </c:pt>
                <c:pt idx="906">
                  <c:v>731.5</c:v>
                </c:pt>
                <c:pt idx="907">
                  <c:v>714.3</c:v>
                </c:pt>
                <c:pt idx="908">
                  <c:v>699.5</c:v>
                </c:pt>
                <c:pt idx="909">
                  <c:v>679.3</c:v>
                </c:pt>
                <c:pt idx="910">
                  <c:v>661.3</c:v>
                </c:pt>
                <c:pt idx="911">
                  <c:v>644.6</c:v>
                </c:pt>
                <c:pt idx="912">
                  <c:v>624.70000000000005</c:v>
                </c:pt>
                <c:pt idx="913">
                  <c:v>609.70000000000005</c:v>
                </c:pt>
                <c:pt idx="914">
                  <c:v>595</c:v>
                </c:pt>
                <c:pt idx="915">
                  <c:v>578.6</c:v>
                </c:pt>
                <c:pt idx="916">
                  <c:v>561.9</c:v>
                </c:pt>
                <c:pt idx="917">
                  <c:v>547.5</c:v>
                </c:pt>
                <c:pt idx="918">
                  <c:v>526.29999999999995</c:v>
                </c:pt>
                <c:pt idx="919">
                  <c:v>510.2</c:v>
                </c:pt>
                <c:pt idx="920">
                  <c:v>495.3</c:v>
                </c:pt>
                <c:pt idx="921">
                  <c:v>477.7</c:v>
                </c:pt>
                <c:pt idx="922">
                  <c:v>461.3</c:v>
                </c:pt>
                <c:pt idx="923">
                  <c:v>443.6</c:v>
                </c:pt>
                <c:pt idx="924">
                  <c:v>424.5</c:v>
                </c:pt>
                <c:pt idx="925">
                  <c:v>409</c:v>
                </c:pt>
                <c:pt idx="926">
                  <c:v>393</c:v>
                </c:pt>
                <c:pt idx="927">
                  <c:v>382.4</c:v>
                </c:pt>
                <c:pt idx="928">
                  <c:v>360.4</c:v>
                </c:pt>
                <c:pt idx="929">
                  <c:v>341.8</c:v>
                </c:pt>
                <c:pt idx="930">
                  <c:v>327.7</c:v>
                </c:pt>
                <c:pt idx="931">
                  <c:v>309.7</c:v>
                </c:pt>
                <c:pt idx="932">
                  <c:v>292.2</c:v>
                </c:pt>
                <c:pt idx="933">
                  <c:v>270.89999999999998</c:v>
                </c:pt>
                <c:pt idx="934">
                  <c:v>256.89999999999998</c:v>
                </c:pt>
                <c:pt idx="935">
                  <c:v>238.2</c:v>
                </c:pt>
                <c:pt idx="936">
                  <c:v>226.3</c:v>
                </c:pt>
                <c:pt idx="937">
                  <c:v>209.4</c:v>
                </c:pt>
                <c:pt idx="938">
                  <c:v>195.7</c:v>
                </c:pt>
                <c:pt idx="939">
                  <c:v>178.8</c:v>
                </c:pt>
                <c:pt idx="940">
                  <c:v>154.4</c:v>
                </c:pt>
                <c:pt idx="941">
                  <c:v>139.4</c:v>
                </c:pt>
                <c:pt idx="942">
                  <c:v>124.9</c:v>
                </c:pt>
                <c:pt idx="943">
                  <c:v>96.6</c:v>
                </c:pt>
                <c:pt idx="944">
                  <c:v>82</c:v>
                </c:pt>
                <c:pt idx="945">
                  <c:v>80.400000000000006</c:v>
                </c:pt>
                <c:pt idx="946">
                  <c:v>60.9</c:v>
                </c:pt>
                <c:pt idx="947">
                  <c:v>38.799999999999997</c:v>
                </c:pt>
                <c:pt idx="948">
                  <c:v>19.3</c:v>
                </c:pt>
                <c:pt idx="949">
                  <c:v>7.3</c:v>
                </c:pt>
                <c:pt idx="950">
                  <c:v>-68.099999999999994</c:v>
                </c:pt>
                <c:pt idx="951">
                  <c:v>-155.80000000000001</c:v>
                </c:pt>
                <c:pt idx="952">
                  <c:v>-164</c:v>
                </c:pt>
                <c:pt idx="953">
                  <c:v>-163.4</c:v>
                </c:pt>
                <c:pt idx="954">
                  <c:v>-158.6</c:v>
                </c:pt>
                <c:pt idx="955">
                  <c:v>-161.5</c:v>
                </c:pt>
                <c:pt idx="956">
                  <c:v>-173.7</c:v>
                </c:pt>
                <c:pt idx="957">
                  <c:v>-156.9</c:v>
                </c:pt>
                <c:pt idx="958">
                  <c:v>-169.9</c:v>
                </c:pt>
                <c:pt idx="959">
                  <c:v>-164.6</c:v>
                </c:pt>
                <c:pt idx="960">
                  <c:v>-168.1</c:v>
                </c:pt>
                <c:pt idx="961">
                  <c:v>-174.3</c:v>
                </c:pt>
                <c:pt idx="962">
                  <c:v>-169.9</c:v>
                </c:pt>
                <c:pt idx="963">
                  <c:v>-167.9</c:v>
                </c:pt>
                <c:pt idx="964">
                  <c:v>-174.6</c:v>
                </c:pt>
                <c:pt idx="965">
                  <c:v>-165.5</c:v>
                </c:pt>
                <c:pt idx="966">
                  <c:v>-176.7</c:v>
                </c:pt>
                <c:pt idx="967">
                  <c:v>-162.4</c:v>
                </c:pt>
                <c:pt idx="968">
                  <c:v>-78.8</c:v>
                </c:pt>
                <c:pt idx="969">
                  <c:v>11.7</c:v>
                </c:pt>
                <c:pt idx="970">
                  <c:v>7.7</c:v>
                </c:pt>
                <c:pt idx="971">
                  <c:v>23.8</c:v>
                </c:pt>
                <c:pt idx="972">
                  <c:v>38.299999999999997</c:v>
                </c:pt>
                <c:pt idx="973">
                  <c:v>62.6</c:v>
                </c:pt>
                <c:pt idx="974">
                  <c:v>73.099999999999994</c:v>
                </c:pt>
                <c:pt idx="975">
                  <c:v>84</c:v>
                </c:pt>
                <c:pt idx="976">
                  <c:v>108.8</c:v>
                </c:pt>
                <c:pt idx="977">
                  <c:v>128.19999999999999</c:v>
                </c:pt>
                <c:pt idx="978">
                  <c:v>142.1</c:v>
                </c:pt>
                <c:pt idx="979">
                  <c:v>167.5</c:v>
                </c:pt>
                <c:pt idx="980">
                  <c:v>178.7</c:v>
                </c:pt>
                <c:pt idx="981">
                  <c:v>190</c:v>
                </c:pt>
                <c:pt idx="982">
                  <c:v>208.6</c:v>
                </c:pt>
                <c:pt idx="983">
                  <c:v>210.2</c:v>
                </c:pt>
                <c:pt idx="984">
                  <c:v>240.3</c:v>
                </c:pt>
                <c:pt idx="985">
                  <c:v>260.8</c:v>
                </c:pt>
                <c:pt idx="986">
                  <c:v>273.60000000000002</c:v>
                </c:pt>
                <c:pt idx="987">
                  <c:v>289.8</c:v>
                </c:pt>
                <c:pt idx="988">
                  <c:v>309.39999999999998</c:v>
                </c:pt>
                <c:pt idx="989">
                  <c:v>320.8</c:v>
                </c:pt>
                <c:pt idx="990">
                  <c:v>339.7</c:v>
                </c:pt>
                <c:pt idx="991">
                  <c:v>352.1</c:v>
                </c:pt>
                <c:pt idx="992">
                  <c:v>372.4</c:v>
                </c:pt>
                <c:pt idx="993">
                  <c:v>388</c:v>
                </c:pt>
                <c:pt idx="994">
                  <c:v>405.3</c:v>
                </c:pt>
                <c:pt idx="995">
                  <c:v>419.5</c:v>
                </c:pt>
                <c:pt idx="996">
                  <c:v>426</c:v>
                </c:pt>
                <c:pt idx="997">
                  <c:v>450.4</c:v>
                </c:pt>
                <c:pt idx="998">
                  <c:v>470.4</c:v>
                </c:pt>
                <c:pt idx="999">
                  <c:v>488</c:v>
                </c:pt>
                <c:pt idx="1000">
                  <c:v>511.2</c:v>
                </c:pt>
                <c:pt idx="1001">
                  <c:v>519.9</c:v>
                </c:pt>
                <c:pt idx="1002">
                  <c:v>537.1</c:v>
                </c:pt>
                <c:pt idx="1003">
                  <c:v>551.79999999999995</c:v>
                </c:pt>
                <c:pt idx="1004">
                  <c:v>565.20000000000005</c:v>
                </c:pt>
                <c:pt idx="1005">
                  <c:v>583.20000000000005</c:v>
                </c:pt>
                <c:pt idx="1006">
                  <c:v>605.1</c:v>
                </c:pt>
                <c:pt idx="1007">
                  <c:v>616.70000000000005</c:v>
                </c:pt>
                <c:pt idx="1008">
                  <c:v>637.4</c:v>
                </c:pt>
                <c:pt idx="1009">
                  <c:v>651.5</c:v>
                </c:pt>
                <c:pt idx="1010">
                  <c:v>667</c:v>
                </c:pt>
                <c:pt idx="1011">
                  <c:v>680</c:v>
                </c:pt>
                <c:pt idx="1012">
                  <c:v>700.4</c:v>
                </c:pt>
                <c:pt idx="1013">
                  <c:v>715.4</c:v>
                </c:pt>
                <c:pt idx="1014">
                  <c:v>733.2</c:v>
                </c:pt>
                <c:pt idx="1015">
                  <c:v>751.7</c:v>
                </c:pt>
                <c:pt idx="1016">
                  <c:v>763.5</c:v>
                </c:pt>
                <c:pt idx="1017">
                  <c:v>779</c:v>
                </c:pt>
                <c:pt idx="1018">
                  <c:v>795.1</c:v>
                </c:pt>
                <c:pt idx="1019">
                  <c:v>812.7</c:v>
                </c:pt>
                <c:pt idx="1020">
                  <c:v>833.8</c:v>
                </c:pt>
                <c:pt idx="1021">
                  <c:v>847.5</c:v>
                </c:pt>
                <c:pt idx="1022">
                  <c:v>862.4</c:v>
                </c:pt>
                <c:pt idx="1023">
                  <c:v>881.6</c:v>
                </c:pt>
                <c:pt idx="1024">
                  <c:v>898.4</c:v>
                </c:pt>
                <c:pt idx="1025">
                  <c:v>908.9</c:v>
                </c:pt>
                <c:pt idx="1026">
                  <c:v>923.8</c:v>
                </c:pt>
                <c:pt idx="1027">
                  <c:v>942.9</c:v>
                </c:pt>
                <c:pt idx="1028">
                  <c:v>961.5</c:v>
                </c:pt>
                <c:pt idx="1029">
                  <c:v>978.4</c:v>
                </c:pt>
                <c:pt idx="1030">
                  <c:v>996.3</c:v>
                </c:pt>
                <c:pt idx="1031">
                  <c:v>1013.4</c:v>
                </c:pt>
                <c:pt idx="1032">
                  <c:v>1024.0999999999999</c:v>
                </c:pt>
                <c:pt idx="1033">
                  <c:v>1040.8</c:v>
                </c:pt>
                <c:pt idx="1034">
                  <c:v>1058.3</c:v>
                </c:pt>
                <c:pt idx="1035">
                  <c:v>1073.8</c:v>
                </c:pt>
                <c:pt idx="1036">
                  <c:v>1095.2</c:v>
                </c:pt>
                <c:pt idx="1037">
                  <c:v>1110.5</c:v>
                </c:pt>
                <c:pt idx="1038">
                  <c:v>1127.8</c:v>
                </c:pt>
                <c:pt idx="1039">
                  <c:v>1140.4000000000001</c:v>
                </c:pt>
                <c:pt idx="1040">
                  <c:v>1158.4000000000001</c:v>
                </c:pt>
                <c:pt idx="1041">
                  <c:v>1176.4000000000001</c:v>
                </c:pt>
                <c:pt idx="1042">
                  <c:v>1186.2</c:v>
                </c:pt>
                <c:pt idx="1043">
                  <c:v>1206.3</c:v>
                </c:pt>
                <c:pt idx="1044">
                  <c:v>1224.4000000000001</c:v>
                </c:pt>
                <c:pt idx="1045">
                  <c:v>1237.4000000000001</c:v>
                </c:pt>
                <c:pt idx="1046">
                  <c:v>1252.5999999999999</c:v>
                </c:pt>
                <c:pt idx="1047">
                  <c:v>1271.9000000000001</c:v>
                </c:pt>
                <c:pt idx="1048">
                  <c:v>1288.4000000000001</c:v>
                </c:pt>
                <c:pt idx="1049">
                  <c:v>1308</c:v>
                </c:pt>
                <c:pt idx="1050">
                  <c:v>1314.6</c:v>
                </c:pt>
                <c:pt idx="1051">
                  <c:v>1339.1</c:v>
                </c:pt>
                <c:pt idx="1052">
                  <c:v>1354.9</c:v>
                </c:pt>
                <c:pt idx="1053">
                  <c:v>1375.8</c:v>
                </c:pt>
                <c:pt idx="1054">
                  <c:v>1393.8</c:v>
                </c:pt>
                <c:pt idx="1055">
                  <c:v>1403.7</c:v>
                </c:pt>
                <c:pt idx="1056">
                  <c:v>1416.8</c:v>
                </c:pt>
                <c:pt idx="1057">
                  <c:v>1437.1</c:v>
                </c:pt>
                <c:pt idx="1058">
                  <c:v>1450.6</c:v>
                </c:pt>
                <c:pt idx="1059">
                  <c:v>1470</c:v>
                </c:pt>
                <c:pt idx="1060">
                  <c:v>1481.1</c:v>
                </c:pt>
                <c:pt idx="1061">
                  <c:v>1504.4</c:v>
                </c:pt>
                <c:pt idx="1062">
                  <c:v>1518.2</c:v>
                </c:pt>
                <c:pt idx="1063">
                  <c:v>1532.7</c:v>
                </c:pt>
                <c:pt idx="1064">
                  <c:v>1552.5</c:v>
                </c:pt>
                <c:pt idx="1065">
                  <c:v>1562.1</c:v>
                </c:pt>
                <c:pt idx="1066">
                  <c:v>1585.8</c:v>
                </c:pt>
                <c:pt idx="1067">
                  <c:v>1600.1</c:v>
                </c:pt>
                <c:pt idx="1068">
                  <c:v>1618.5</c:v>
                </c:pt>
                <c:pt idx="1069">
                  <c:v>1628</c:v>
                </c:pt>
                <c:pt idx="1070">
                  <c:v>1628.1</c:v>
                </c:pt>
                <c:pt idx="1071">
                  <c:v>1618.2</c:v>
                </c:pt>
                <c:pt idx="1072">
                  <c:v>1605</c:v>
                </c:pt>
                <c:pt idx="1073">
                  <c:v>1606.4</c:v>
                </c:pt>
                <c:pt idx="1074">
                  <c:v>1614.5</c:v>
                </c:pt>
                <c:pt idx="1075">
                  <c:v>1588.6</c:v>
                </c:pt>
                <c:pt idx="1076">
                  <c:v>1578.9</c:v>
                </c:pt>
                <c:pt idx="1077">
                  <c:v>1589.6</c:v>
                </c:pt>
                <c:pt idx="1078">
                  <c:v>1570.5</c:v>
                </c:pt>
                <c:pt idx="1079">
                  <c:v>1573</c:v>
                </c:pt>
                <c:pt idx="1080">
                  <c:v>1565.9</c:v>
                </c:pt>
                <c:pt idx="1081">
                  <c:v>1567.4</c:v>
                </c:pt>
                <c:pt idx="1082">
                  <c:v>1558.9</c:v>
                </c:pt>
                <c:pt idx="1083">
                  <c:v>1552.6</c:v>
                </c:pt>
                <c:pt idx="1084">
                  <c:v>1542.5</c:v>
                </c:pt>
                <c:pt idx="1085">
                  <c:v>1545.6</c:v>
                </c:pt>
                <c:pt idx="1086">
                  <c:v>1535.3</c:v>
                </c:pt>
                <c:pt idx="1087">
                  <c:v>1535.3</c:v>
                </c:pt>
                <c:pt idx="1088">
                  <c:v>1524.7</c:v>
                </c:pt>
                <c:pt idx="1089">
                  <c:v>1514.5</c:v>
                </c:pt>
                <c:pt idx="1090">
                  <c:v>1511.1</c:v>
                </c:pt>
                <c:pt idx="1091">
                  <c:v>1488.6</c:v>
                </c:pt>
                <c:pt idx="1092">
                  <c:v>1469.1</c:v>
                </c:pt>
                <c:pt idx="1093">
                  <c:v>1451.6</c:v>
                </c:pt>
                <c:pt idx="1094">
                  <c:v>1432.2</c:v>
                </c:pt>
                <c:pt idx="1095">
                  <c:v>1410.2</c:v>
                </c:pt>
                <c:pt idx="1096">
                  <c:v>1412.8</c:v>
                </c:pt>
                <c:pt idx="1097">
                  <c:v>1391.7</c:v>
                </c:pt>
                <c:pt idx="1098">
                  <c:v>1376.1</c:v>
                </c:pt>
                <c:pt idx="1099">
                  <c:v>1359.3</c:v>
                </c:pt>
                <c:pt idx="1100">
                  <c:v>1343.5</c:v>
                </c:pt>
                <c:pt idx="1101">
                  <c:v>1326.2</c:v>
                </c:pt>
                <c:pt idx="1102">
                  <c:v>1314.6</c:v>
                </c:pt>
                <c:pt idx="1103">
                  <c:v>1296</c:v>
                </c:pt>
                <c:pt idx="1104">
                  <c:v>1284.7</c:v>
                </c:pt>
                <c:pt idx="1105">
                  <c:v>1266</c:v>
                </c:pt>
                <c:pt idx="1106">
                  <c:v>1247.8</c:v>
                </c:pt>
                <c:pt idx="1107">
                  <c:v>1238.2</c:v>
                </c:pt>
                <c:pt idx="1108">
                  <c:v>1225.3</c:v>
                </c:pt>
                <c:pt idx="1109">
                  <c:v>1209.0999999999999</c:v>
                </c:pt>
                <c:pt idx="1110">
                  <c:v>1199.5999999999999</c:v>
                </c:pt>
                <c:pt idx="1111">
                  <c:v>1175.4000000000001</c:v>
                </c:pt>
                <c:pt idx="1112">
                  <c:v>1167.5</c:v>
                </c:pt>
                <c:pt idx="1113">
                  <c:v>1150.3</c:v>
                </c:pt>
                <c:pt idx="1114">
                  <c:v>1137.3</c:v>
                </c:pt>
                <c:pt idx="1115">
                  <c:v>1126.5</c:v>
                </c:pt>
                <c:pt idx="1116">
                  <c:v>1105.9000000000001</c:v>
                </c:pt>
                <c:pt idx="1117">
                  <c:v>1086</c:v>
                </c:pt>
                <c:pt idx="1118">
                  <c:v>1072.5</c:v>
                </c:pt>
                <c:pt idx="1119">
                  <c:v>1060.4000000000001</c:v>
                </c:pt>
                <c:pt idx="1120">
                  <c:v>1041.4000000000001</c:v>
                </c:pt>
                <c:pt idx="1121">
                  <c:v>1032.2</c:v>
                </c:pt>
                <c:pt idx="1122">
                  <c:v>1016.1</c:v>
                </c:pt>
                <c:pt idx="1123">
                  <c:v>998.2</c:v>
                </c:pt>
                <c:pt idx="1124">
                  <c:v>988.3</c:v>
                </c:pt>
                <c:pt idx="1125">
                  <c:v>966.4</c:v>
                </c:pt>
                <c:pt idx="1126">
                  <c:v>950.8</c:v>
                </c:pt>
                <c:pt idx="1127">
                  <c:v>936.3</c:v>
                </c:pt>
                <c:pt idx="1128">
                  <c:v>919.6</c:v>
                </c:pt>
                <c:pt idx="1129">
                  <c:v>906.9</c:v>
                </c:pt>
                <c:pt idx="1130">
                  <c:v>895.4</c:v>
                </c:pt>
                <c:pt idx="1131">
                  <c:v>874.1</c:v>
                </c:pt>
                <c:pt idx="1132">
                  <c:v>863.2</c:v>
                </c:pt>
                <c:pt idx="1133">
                  <c:v>847.2</c:v>
                </c:pt>
                <c:pt idx="1134">
                  <c:v>834.2</c:v>
                </c:pt>
                <c:pt idx="1135">
                  <c:v>817.6</c:v>
                </c:pt>
                <c:pt idx="1136">
                  <c:v>799.4</c:v>
                </c:pt>
                <c:pt idx="1137">
                  <c:v>792.9</c:v>
                </c:pt>
                <c:pt idx="1138">
                  <c:v>768.6</c:v>
                </c:pt>
                <c:pt idx="1139">
                  <c:v>757.5</c:v>
                </c:pt>
                <c:pt idx="1140">
                  <c:v>741.6</c:v>
                </c:pt>
                <c:pt idx="1141">
                  <c:v>725.9</c:v>
                </c:pt>
                <c:pt idx="1142">
                  <c:v>717.3</c:v>
                </c:pt>
                <c:pt idx="1143">
                  <c:v>702.8</c:v>
                </c:pt>
                <c:pt idx="1144">
                  <c:v>678.2</c:v>
                </c:pt>
                <c:pt idx="1145">
                  <c:v>663.9</c:v>
                </c:pt>
                <c:pt idx="1146">
                  <c:v>652.4</c:v>
                </c:pt>
                <c:pt idx="1147">
                  <c:v>630.6</c:v>
                </c:pt>
                <c:pt idx="1148">
                  <c:v>622.5</c:v>
                </c:pt>
                <c:pt idx="1149">
                  <c:v>601.29999999999995</c:v>
                </c:pt>
                <c:pt idx="1150">
                  <c:v>590.1</c:v>
                </c:pt>
                <c:pt idx="1151">
                  <c:v>579.9</c:v>
                </c:pt>
                <c:pt idx="1152">
                  <c:v>562.5</c:v>
                </c:pt>
                <c:pt idx="1153">
                  <c:v>548.79999999999995</c:v>
                </c:pt>
                <c:pt idx="1154">
                  <c:v>530.70000000000005</c:v>
                </c:pt>
                <c:pt idx="1155">
                  <c:v>517.5</c:v>
                </c:pt>
                <c:pt idx="1156">
                  <c:v>496.5</c:v>
                </c:pt>
                <c:pt idx="1157">
                  <c:v>480.9</c:v>
                </c:pt>
                <c:pt idx="1158">
                  <c:v>475.6</c:v>
                </c:pt>
                <c:pt idx="1159">
                  <c:v>450.8</c:v>
                </c:pt>
                <c:pt idx="1160">
                  <c:v>438.9</c:v>
                </c:pt>
                <c:pt idx="1161">
                  <c:v>426.8</c:v>
                </c:pt>
                <c:pt idx="1162">
                  <c:v>414.5</c:v>
                </c:pt>
                <c:pt idx="1163">
                  <c:v>396.2</c:v>
                </c:pt>
                <c:pt idx="1164">
                  <c:v>383</c:v>
                </c:pt>
                <c:pt idx="1165">
                  <c:v>365.1</c:v>
                </c:pt>
                <c:pt idx="1166">
                  <c:v>348.8</c:v>
                </c:pt>
                <c:pt idx="1167">
                  <c:v>336.9</c:v>
                </c:pt>
                <c:pt idx="1168">
                  <c:v>318.5</c:v>
                </c:pt>
                <c:pt idx="1169">
                  <c:v>306</c:v>
                </c:pt>
                <c:pt idx="1170">
                  <c:v>288.7</c:v>
                </c:pt>
                <c:pt idx="1171">
                  <c:v>273</c:v>
                </c:pt>
                <c:pt idx="1172">
                  <c:v>260.7</c:v>
                </c:pt>
                <c:pt idx="1173">
                  <c:v>248.5</c:v>
                </c:pt>
                <c:pt idx="1174">
                  <c:v>229.3</c:v>
                </c:pt>
                <c:pt idx="1175">
                  <c:v>221.5</c:v>
                </c:pt>
                <c:pt idx="1176">
                  <c:v>201.3</c:v>
                </c:pt>
                <c:pt idx="1177">
                  <c:v>182.7</c:v>
                </c:pt>
                <c:pt idx="1178">
                  <c:v>170.2</c:v>
                </c:pt>
                <c:pt idx="1179">
                  <c:v>155.1</c:v>
                </c:pt>
                <c:pt idx="1180">
                  <c:v>135.30000000000001</c:v>
                </c:pt>
                <c:pt idx="1181">
                  <c:v>124.2</c:v>
                </c:pt>
                <c:pt idx="1182">
                  <c:v>111.9</c:v>
                </c:pt>
                <c:pt idx="1183">
                  <c:v>97.2</c:v>
                </c:pt>
                <c:pt idx="1184">
                  <c:v>77.5</c:v>
                </c:pt>
                <c:pt idx="1185">
                  <c:v>73.7</c:v>
                </c:pt>
                <c:pt idx="1186">
                  <c:v>48.5</c:v>
                </c:pt>
                <c:pt idx="1187">
                  <c:v>37</c:v>
                </c:pt>
                <c:pt idx="1188">
                  <c:v>13.8</c:v>
                </c:pt>
                <c:pt idx="1189">
                  <c:v>4.8</c:v>
                </c:pt>
                <c:pt idx="1190">
                  <c:v>-5.8</c:v>
                </c:pt>
                <c:pt idx="1191">
                  <c:v>10.8</c:v>
                </c:pt>
                <c:pt idx="1192">
                  <c:v>60.6</c:v>
                </c:pt>
                <c:pt idx="1193">
                  <c:v>57.5</c:v>
                </c:pt>
                <c:pt idx="1194">
                  <c:v>83.2</c:v>
                </c:pt>
                <c:pt idx="1195">
                  <c:v>114.1</c:v>
                </c:pt>
                <c:pt idx="1196">
                  <c:v>58</c:v>
                </c:pt>
                <c:pt idx="1197">
                  <c:v>45.5</c:v>
                </c:pt>
                <c:pt idx="1198">
                  <c:v>-29.1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13-4D08-B7F0-2D6EDB82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93664"/>
        <c:axId val="243395200"/>
      </c:lineChart>
      <c:catAx>
        <c:axId val="2433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95200"/>
        <c:crosses val="autoZero"/>
        <c:auto val="1"/>
        <c:lblAlgn val="ctr"/>
        <c:lblOffset val="100"/>
        <c:noMultiLvlLbl val="0"/>
      </c:catAx>
      <c:valAx>
        <c:axId val="2433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25</xdr:row>
      <xdr:rowOff>0</xdr:rowOff>
    </xdr:from>
    <xdr:to>
      <xdr:col>16</xdr:col>
      <xdr:colOff>600075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1400175</xdr:colOff>
      <xdr:row>1183</xdr:row>
      <xdr:rowOff>52387</xdr:rowOff>
    </xdr:from>
    <xdr:to>
      <xdr:col>9</xdr:col>
      <xdr:colOff>552450</xdr:colOff>
      <xdr:row>1197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25</xdr:row>
      <xdr:rowOff>0</xdr:rowOff>
    </xdr:from>
    <xdr:to>
      <xdr:col>16</xdr:col>
      <xdr:colOff>600075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1180</xdr:row>
      <xdr:rowOff>157162</xdr:rowOff>
    </xdr:from>
    <xdr:to>
      <xdr:col>14</xdr:col>
      <xdr:colOff>257175</xdr:colOff>
      <xdr:row>1195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719137</xdr:colOff>
      <xdr:row>1118</xdr:row>
      <xdr:rowOff>157162</xdr:rowOff>
    </xdr:from>
    <xdr:to>
      <xdr:col>12</xdr:col>
      <xdr:colOff>338137</xdr:colOff>
      <xdr:row>1133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452437</xdr:colOff>
      <xdr:row>1097</xdr:row>
      <xdr:rowOff>157162</xdr:rowOff>
    </xdr:from>
    <xdr:to>
      <xdr:col>15</xdr:col>
      <xdr:colOff>119062</xdr:colOff>
      <xdr:row>1112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1400175</xdr:colOff>
      <xdr:row>1097</xdr:row>
      <xdr:rowOff>52387</xdr:rowOff>
    </xdr:from>
    <xdr:to>
      <xdr:col>9</xdr:col>
      <xdr:colOff>552450</xdr:colOff>
      <xdr:row>1111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25</xdr:row>
      <xdr:rowOff>0</xdr:rowOff>
    </xdr:from>
    <xdr:to>
      <xdr:col>24</xdr:col>
      <xdr:colOff>552449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1180</xdr:row>
      <xdr:rowOff>157162</xdr:rowOff>
    </xdr:from>
    <xdr:to>
      <xdr:col>14</xdr:col>
      <xdr:colOff>257175</xdr:colOff>
      <xdr:row>1195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400050</xdr:colOff>
      <xdr:row>7</xdr:row>
      <xdr:rowOff>161925</xdr:rowOff>
    </xdr:from>
    <xdr:to>
      <xdr:col>34</xdr:col>
      <xdr:colOff>152400</xdr:colOff>
      <xdr:row>27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438151</xdr:colOff>
      <xdr:row>6</xdr:row>
      <xdr:rowOff>104775</xdr:rowOff>
    </xdr:from>
    <xdr:to>
      <xdr:col>19</xdr:col>
      <xdr:colOff>600075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263525</xdr:colOff>
      <xdr:row>27</xdr:row>
      <xdr:rowOff>57150</xdr:rowOff>
    </xdr:from>
    <xdr:to>
      <xdr:col>16</xdr:col>
      <xdr:colOff>568325</xdr:colOff>
      <xdr:row>41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120650</xdr:colOff>
      <xdr:row>3</xdr:row>
      <xdr:rowOff>139700</xdr:rowOff>
    </xdr:from>
    <xdr:to>
      <xdr:col>25</xdr:col>
      <xdr:colOff>196850</xdr:colOff>
      <xdr:row>13</xdr:row>
      <xdr:rowOff>165100</xdr:rowOff>
    </xdr:to>
    <xdr:sp macro="" textlink="">
      <xdr:nvSpPr>
        <xdr:cNvPr id="2" name="Rectangle 1"/>
        <xdr:cNvSpPr/>
      </xdr:nvSpPr>
      <xdr:spPr>
        <a:xfrm>
          <a:off x="14033500" y="711200"/>
          <a:ext cx="2514600" cy="2089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374650</xdr:colOff>
      <xdr:row>5</xdr:row>
      <xdr:rowOff>12700</xdr:rowOff>
    </xdr:from>
    <xdr:to>
      <xdr:col>21</xdr:col>
      <xdr:colOff>114300</xdr:colOff>
      <xdr:row>5</xdr:row>
      <xdr:rowOff>12700</xdr:rowOff>
    </xdr:to>
    <xdr:cxnSp macro="">
      <xdr:nvCxnSpPr>
        <xdr:cNvPr id="5" name="Straight Arrow Connector 4"/>
        <xdr:cNvCxnSpPr/>
      </xdr:nvCxnSpPr>
      <xdr:spPr>
        <a:xfrm>
          <a:off x="13068300" y="965200"/>
          <a:ext cx="9588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368300</xdr:colOff>
      <xdr:row>7</xdr:row>
      <xdr:rowOff>152400</xdr:rowOff>
    </xdr:from>
    <xdr:to>
      <xdr:col>21</xdr:col>
      <xdr:colOff>107950</xdr:colOff>
      <xdr:row>7</xdr:row>
      <xdr:rowOff>152400</xdr:rowOff>
    </xdr:to>
    <xdr:cxnSp macro="">
      <xdr:nvCxnSpPr>
        <xdr:cNvPr id="6" name="Straight Arrow Connector 5"/>
        <xdr:cNvCxnSpPr/>
      </xdr:nvCxnSpPr>
      <xdr:spPr>
        <a:xfrm>
          <a:off x="13061950" y="1536700"/>
          <a:ext cx="9588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374650</xdr:colOff>
      <xdr:row>10</xdr:row>
      <xdr:rowOff>69850</xdr:rowOff>
    </xdr:from>
    <xdr:to>
      <xdr:col>21</xdr:col>
      <xdr:colOff>114300</xdr:colOff>
      <xdr:row>10</xdr:row>
      <xdr:rowOff>69850</xdr:rowOff>
    </xdr:to>
    <xdr:cxnSp macro="">
      <xdr:nvCxnSpPr>
        <xdr:cNvPr id="7" name="Straight Arrow Connector 6"/>
        <xdr:cNvCxnSpPr/>
      </xdr:nvCxnSpPr>
      <xdr:spPr>
        <a:xfrm>
          <a:off x="13068300" y="2133600"/>
          <a:ext cx="9588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</xdr:row>
      <xdr:rowOff>0</xdr:rowOff>
    </xdr:from>
    <xdr:to>
      <xdr:col>26</xdr:col>
      <xdr:colOff>349250</xdr:colOff>
      <xdr:row>8</xdr:row>
      <xdr:rowOff>0</xdr:rowOff>
    </xdr:to>
    <xdr:cxnSp macro="">
      <xdr:nvCxnSpPr>
        <xdr:cNvPr id="8" name="Straight Arrow Connector 7"/>
        <xdr:cNvCxnSpPr/>
      </xdr:nvCxnSpPr>
      <xdr:spPr>
        <a:xfrm>
          <a:off x="16351250" y="1574800"/>
          <a:ext cx="9588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1152525</xdr:colOff>
      <xdr:row>12</xdr:row>
      <xdr:rowOff>28575</xdr:rowOff>
    </xdr:from>
    <xdr:to>
      <xdr:col>23</xdr:col>
      <xdr:colOff>209550</xdr:colOff>
      <xdr:row>26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12</xdr:row>
      <xdr:rowOff>161925</xdr:rowOff>
    </xdr:from>
    <xdr:to>
      <xdr:col>16</xdr:col>
      <xdr:colOff>809625</xdr:colOff>
      <xdr:row>27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24</xdr:row>
      <xdr:rowOff>19050</xdr:rowOff>
    </xdr:from>
    <xdr:to>
      <xdr:col>16</xdr:col>
      <xdr:colOff>1638300</xdr:colOff>
      <xdr:row>38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01"/>
  <sheetViews>
    <sheetView workbookViewId="0">
      <selection activeCell="M13" sqref="M13"/>
    </sheetView>
  </sheetViews>
  <sheetFormatPr defaultRowHeight="15" x14ac:dyDescent="0.25"/>
  <cols>
    <col min="2" max="2" width="12.85546875" customWidth="1"/>
    <col min="3" max="3" width="17.140625" customWidth="1"/>
    <col min="4" max="4" width="18.28515625" customWidth="1"/>
    <col min="5" max="5" width="25.28515625" customWidth="1"/>
    <col min="7" max="7" width="21.42578125" customWidth="1"/>
    <col min="8" max="8" width="16.28515625" customWidth="1"/>
    <col min="13" max="13" width="27.85546875" customWidth="1"/>
  </cols>
  <sheetData>
    <row r="1" spans="2:17" x14ac:dyDescent="0.25">
      <c r="B1" s="8" t="s">
        <v>23</v>
      </c>
      <c r="C1" s="8" t="s">
        <v>24</v>
      </c>
      <c r="D1" s="9" t="s">
        <v>25</v>
      </c>
      <c r="E1" s="9" t="s">
        <v>26</v>
      </c>
      <c r="G1" t="s">
        <v>27</v>
      </c>
      <c r="H1" t="s">
        <v>16</v>
      </c>
      <c r="M1" t="s">
        <v>8</v>
      </c>
      <c r="N1" t="s">
        <v>9</v>
      </c>
      <c r="O1" t="s">
        <v>10</v>
      </c>
      <c r="P1" t="s">
        <v>12</v>
      </c>
      <c r="Q1" t="s">
        <v>13</v>
      </c>
    </row>
    <row r="2" spans="2:17" x14ac:dyDescent="0.25">
      <c r="B2" s="8" t="s">
        <v>3</v>
      </c>
      <c r="C2" s="8" t="s">
        <v>4</v>
      </c>
      <c r="D2" s="9" t="s">
        <v>21</v>
      </c>
      <c r="E2" s="9" t="s">
        <v>22</v>
      </c>
      <c r="M2">
        <v>5.0686744123846363</v>
      </c>
      <c r="N2">
        <v>-10</v>
      </c>
      <c r="O2">
        <v>-90.65140196198557</v>
      </c>
      <c r="P2">
        <v>1.0335753857293217</v>
      </c>
      <c r="Q2">
        <v>-3.7680802744938524</v>
      </c>
    </row>
    <row r="3" spans="2:17" x14ac:dyDescent="0.25">
      <c r="B3">
        <v>17.5</v>
      </c>
      <c r="C3">
        <v>576.20000000000005</v>
      </c>
      <c r="D3">
        <v>57.6</v>
      </c>
      <c r="E3">
        <v>848</v>
      </c>
      <c r="G3">
        <f>$M$2*B3^$P$2+$N$2*C3^$Q$2+$O$2</f>
        <v>6.997626279715206</v>
      </c>
      <c r="H3">
        <f>ABS((D3-G3)*100/D3)</f>
        <v>87.851343264383317</v>
      </c>
    </row>
    <row r="4" spans="2:17" x14ac:dyDescent="0.25">
      <c r="B4">
        <v>35.9</v>
      </c>
      <c r="C4">
        <v>598.6</v>
      </c>
      <c r="D4">
        <v>24.8</v>
      </c>
      <c r="E4">
        <v>905</v>
      </c>
      <c r="G4">
        <f t="shared" ref="G4:G67" si="0">$M$2*B4^$P$2+$N$2*C4^$Q$2+$O$2</f>
        <v>114.56011918850002</v>
      </c>
      <c r="H4">
        <f t="shared" ref="H4:H67" si="1">ABS((D4-G4)*100/D4)</f>
        <v>361.93596446975818</v>
      </c>
    </row>
    <row r="5" spans="2:17" x14ac:dyDescent="0.25">
      <c r="B5">
        <v>31.4</v>
      </c>
      <c r="C5">
        <v>612.1</v>
      </c>
      <c r="D5">
        <v>22.3</v>
      </c>
      <c r="E5">
        <v>578</v>
      </c>
      <c r="G5">
        <f t="shared" si="0"/>
        <v>88.031926388162944</v>
      </c>
      <c r="H5">
        <f t="shared" si="1"/>
        <v>294.76200174064098</v>
      </c>
      <c r="M5" t="s">
        <v>28</v>
      </c>
      <c r="N5">
        <f>AVERAGE(H3:H1201)</f>
        <v>21.941668234083949</v>
      </c>
    </row>
    <row r="6" spans="2:17" x14ac:dyDescent="0.25">
      <c r="B6">
        <v>23.7</v>
      </c>
      <c r="C6">
        <v>624.20000000000005</v>
      </c>
      <c r="D6">
        <v>15.6</v>
      </c>
      <c r="E6">
        <v>382</v>
      </c>
      <c r="G6">
        <f t="shared" si="0"/>
        <v>42.946748904981476</v>
      </c>
      <c r="H6">
        <f t="shared" si="1"/>
        <v>175.29967246782996</v>
      </c>
      <c r="M6" t="s">
        <v>31</v>
      </c>
      <c r="N6">
        <f>PERCENTILE(H3:H1201,0.5)</f>
        <v>4.4249861405162747</v>
      </c>
    </row>
    <row r="7" spans="2:17" x14ac:dyDescent="0.25">
      <c r="B7">
        <v>20.2</v>
      </c>
      <c r="C7">
        <v>635.20000000000005</v>
      </c>
      <c r="D7">
        <v>16.5</v>
      </c>
      <c r="E7">
        <v>298</v>
      </c>
      <c r="G7">
        <f t="shared" si="0"/>
        <v>22.607785155317998</v>
      </c>
      <c r="H7">
        <f t="shared" si="1"/>
        <v>37.016879729199992</v>
      </c>
      <c r="L7" t="s">
        <v>29</v>
      </c>
      <c r="M7">
        <v>-100</v>
      </c>
      <c r="N7">
        <v>-100</v>
      </c>
      <c r="O7">
        <v>-100</v>
      </c>
      <c r="P7">
        <v>-100</v>
      </c>
      <c r="Q7">
        <v>-1000</v>
      </c>
    </row>
    <row r="8" spans="2:17" x14ac:dyDescent="0.25">
      <c r="B8">
        <v>18.5</v>
      </c>
      <c r="C8">
        <v>649</v>
      </c>
      <c r="D8">
        <v>14.9</v>
      </c>
      <c r="E8">
        <v>262</v>
      </c>
      <c r="G8">
        <f t="shared" si="0"/>
        <v>12.77035300830137</v>
      </c>
      <c r="H8">
        <f t="shared" si="1"/>
        <v>14.292932830192147</v>
      </c>
      <c r="L8" t="s">
        <v>30</v>
      </c>
      <c r="M8">
        <v>100</v>
      </c>
      <c r="N8">
        <v>100</v>
      </c>
      <c r="O8">
        <v>100</v>
      </c>
      <c r="P8">
        <v>100</v>
      </c>
      <c r="Q8">
        <v>1000</v>
      </c>
    </row>
    <row r="9" spans="2:17" x14ac:dyDescent="0.25">
      <c r="B9">
        <v>18.2</v>
      </c>
      <c r="C9">
        <v>657</v>
      </c>
      <c r="D9">
        <v>2.1</v>
      </c>
      <c r="E9">
        <v>301</v>
      </c>
      <c r="G9">
        <f t="shared" si="0"/>
        <v>11.037408247153593</v>
      </c>
      <c r="H9">
        <f t="shared" si="1"/>
        <v>425.59086891207585</v>
      </c>
    </row>
    <row r="10" spans="2:17" x14ac:dyDescent="0.25">
      <c r="B10">
        <v>17.7</v>
      </c>
      <c r="C10">
        <v>653.9</v>
      </c>
      <c r="D10">
        <v>-9.6</v>
      </c>
      <c r="E10">
        <v>0</v>
      </c>
      <c r="G10">
        <f t="shared" si="0"/>
        <v>8.151305423274863</v>
      </c>
      <c r="H10">
        <f t="shared" si="1"/>
        <v>184.90943149244652</v>
      </c>
    </row>
    <row r="11" spans="2:17" x14ac:dyDescent="0.25">
      <c r="B11">
        <v>16.3</v>
      </c>
      <c r="C11">
        <v>647.29999999999995</v>
      </c>
      <c r="D11">
        <v>-0.7</v>
      </c>
      <c r="E11">
        <v>0</v>
      </c>
      <c r="G11">
        <f t="shared" si="0"/>
        <v>8.5023405853206668E-2</v>
      </c>
      <c r="H11">
        <f t="shared" si="1"/>
        <v>112.14620083617238</v>
      </c>
    </row>
    <row r="12" spans="2:17" x14ac:dyDescent="0.25">
      <c r="B12">
        <v>14.8</v>
      </c>
      <c r="C12">
        <v>646.5</v>
      </c>
      <c r="D12">
        <v>2.2999999999999998</v>
      </c>
      <c r="E12">
        <v>186</v>
      </c>
      <c r="G12">
        <f t="shared" si="0"/>
        <v>-8.5315611185086766</v>
      </c>
      <c r="H12">
        <f t="shared" si="1"/>
        <v>470.93743993515994</v>
      </c>
    </row>
    <row r="13" spans="2:17" x14ac:dyDescent="0.25">
      <c r="B13">
        <v>14.5</v>
      </c>
      <c r="C13">
        <v>648.5</v>
      </c>
      <c r="D13">
        <v>6.8</v>
      </c>
      <c r="E13">
        <v>175</v>
      </c>
      <c r="G13">
        <f t="shared" si="0"/>
        <v>-10.251452458446764</v>
      </c>
      <c r="H13">
        <f t="shared" si="1"/>
        <v>250.75665380068773</v>
      </c>
    </row>
    <row r="14" spans="2:17" x14ac:dyDescent="0.25">
      <c r="B14">
        <v>14.8</v>
      </c>
      <c r="C14">
        <v>650.5</v>
      </c>
      <c r="D14">
        <v>4.5999999999999996</v>
      </c>
      <c r="E14">
        <v>207</v>
      </c>
      <c r="G14">
        <f t="shared" si="0"/>
        <v>-8.5315611185027791</v>
      </c>
      <c r="H14">
        <f t="shared" si="1"/>
        <v>285.46871996745176</v>
      </c>
    </row>
    <row r="15" spans="2:17" x14ac:dyDescent="0.25">
      <c r="B15">
        <v>15.1</v>
      </c>
      <c r="C15">
        <v>650.5</v>
      </c>
      <c r="D15">
        <v>2</v>
      </c>
      <c r="E15">
        <v>167</v>
      </c>
      <c r="G15">
        <f t="shared" si="0"/>
        <v>-6.8104987739379368</v>
      </c>
      <c r="H15">
        <f t="shared" si="1"/>
        <v>440.52493869689681</v>
      </c>
    </row>
    <row r="16" spans="2:17" x14ac:dyDescent="0.25">
      <c r="B16">
        <v>15.1</v>
      </c>
      <c r="C16">
        <v>650.29999999999995</v>
      </c>
      <c r="D16">
        <v>7.3</v>
      </c>
      <c r="E16">
        <v>196</v>
      </c>
      <c r="G16">
        <f t="shared" si="0"/>
        <v>-6.810498773938221</v>
      </c>
      <c r="H16">
        <f t="shared" si="1"/>
        <v>193.29450375257841</v>
      </c>
    </row>
    <row r="17" spans="2:8" x14ac:dyDescent="0.25">
      <c r="B17">
        <v>15.1</v>
      </c>
      <c r="C17">
        <v>648.4</v>
      </c>
      <c r="D17">
        <v>-3.9</v>
      </c>
      <c r="E17">
        <v>0</v>
      </c>
      <c r="G17">
        <f t="shared" si="0"/>
        <v>-6.8104987739410063</v>
      </c>
      <c r="H17">
        <f t="shared" si="1"/>
        <v>74.628173690795037</v>
      </c>
    </row>
    <row r="18" spans="2:8" x14ac:dyDescent="0.25">
      <c r="B18">
        <v>14.8</v>
      </c>
      <c r="C18">
        <v>650</v>
      </c>
      <c r="D18">
        <v>9</v>
      </c>
      <c r="E18">
        <v>191</v>
      </c>
      <c r="G18">
        <f t="shared" si="0"/>
        <v>-8.5315611185035038</v>
      </c>
      <c r="H18">
        <f t="shared" si="1"/>
        <v>194.79512353892784</v>
      </c>
    </row>
    <row r="19" spans="2:8" x14ac:dyDescent="0.25">
      <c r="B19">
        <v>14.5</v>
      </c>
      <c r="C19">
        <v>649.6</v>
      </c>
      <c r="D19">
        <v>4.4000000000000004</v>
      </c>
      <c r="E19">
        <v>173</v>
      </c>
      <c r="G19">
        <f t="shared" si="0"/>
        <v>-10.251452458445144</v>
      </c>
      <c r="H19">
        <f t="shared" si="1"/>
        <v>332.98755587375325</v>
      </c>
    </row>
    <row r="20" spans="2:8" x14ac:dyDescent="0.25">
      <c r="B20">
        <v>14.4</v>
      </c>
      <c r="C20">
        <v>650.70000000000005</v>
      </c>
      <c r="D20">
        <v>0.9</v>
      </c>
      <c r="E20">
        <v>169</v>
      </c>
      <c r="G20">
        <f t="shared" si="0"/>
        <v>-10.824485329873383</v>
      </c>
      <c r="H20">
        <f t="shared" si="1"/>
        <v>1302.7205922081537</v>
      </c>
    </row>
    <row r="21" spans="2:8" x14ac:dyDescent="0.25">
      <c r="B21">
        <v>14.7</v>
      </c>
      <c r="C21">
        <v>649.5</v>
      </c>
      <c r="D21">
        <v>8.8000000000000007</v>
      </c>
      <c r="E21">
        <v>199</v>
      </c>
      <c r="G21">
        <f t="shared" si="0"/>
        <v>-9.104989480103697</v>
      </c>
      <c r="H21">
        <f t="shared" si="1"/>
        <v>203.46578954663292</v>
      </c>
    </row>
    <row r="22" spans="2:8" x14ac:dyDescent="0.25">
      <c r="B22">
        <v>14.8</v>
      </c>
      <c r="C22">
        <v>650.9</v>
      </c>
      <c r="D22">
        <v>4.5999999999999996</v>
      </c>
      <c r="E22">
        <v>207</v>
      </c>
      <c r="G22">
        <f t="shared" si="0"/>
        <v>-8.5315611185021965</v>
      </c>
      <c r="H22">
        <f t="shared" si="1"/>
        <v>285.46871996743903</v>
      </c>
    </row>
    <row r="23" spans="2:8" x14ac:dyDescent="0.25">
      <c r="B23">
        <v>15.2</v>
      </c>
      <c r="C23">
        <v>650.1</v>
      </c>
      <c r="D23">
        <v>9.5</v>
      </c>
      <c r="E23">
        <v>200</v>
      </c>
      <c r="G23">
        <f t="shared" si="0"/>
        <v>-6.236555015734595</v>
      </c>
      <c r="H23">
        <f t="shared" si="1"/>
        <v>165.64794753404837</v>
      </c>
    </row>
    <row r="24" spans="2:8" x14ac:dyDescent="0.25">
      <c r="B24">
        <v>15.3</v>
      </c>
      <c r="C24">
        <v>655</v>
      </c>
      <c r="D24">
        <v>32.799999999999997</v>
      </c>
      <c r="E24">
        <v>194</v>
      </c>
      <c r="G24">
        <f t="shared" si="0"/>
        <v>-5.6624844637850487</v>
      </c>
      <c r="H24">
        <f t="shared" si="1"/>
        <v>117.26367214568612</v>
      </c>
    </row>
    <row r="25" spans="2:8" x14ac:dyDescent="0.25">
      <c r="B25">
        <v>16.2</v>
      </c>
      <c r="C25">
        <v>661.5</v>
      </c>
      <c r="D25">
        <v>94.2</v>
      </c>
      <c r="E25">
        <v>238</v>
      </c>
      <c r="G25">
        <f t="shared" si="0"/>
        <v>-0.49027265432479794</v>
      </c>
      <c r="H25">
        <f t="shared" si="1"/>
        <v>100.52045929333842</v>
      </c>
    </row>
    <row r="26" spans="2:8" x14ac:dyDescent="0.25">
      <c r="B26">
        <v>20.6</v>
      </c>
      <c r="C26">
        <v>659</v>
      </c>
      <c r="D26">
        <v>132.6</v>
      </c>
      <c r="E26">
        <v>367</v>
      </c>
      <c r="G26">
        <f t="shared" si="0"/>
        <v>24.926608462292364</v>
      </c>
      <c r="H26">
        <f t="shared" si="1"/>
        <v>81.201652743369252</v>
      </c>
    </row>
    <row r="27" spans="2:8" x14ac:dyDescent="0.25">
      <c r="B27">
        <v>26.9</v>
      </c>
      <c r="C27">
        <v>654.79999999999995</v>
      </c>
      <c r="D27">
        <v>159.30000000000001</v>
      </c>
      <c r="E27">
        <v>501</v>
      </c>
      <c r="G27">
        <f t="shared" si="0"/>
        <v>61.631505293233332</v>
      </c>
      <c r="H27">
        <f t="shared" si="1"/>
        <v>61.311045013663957</v>
      </c>
    </row>
    <row r="28" spans="2:8" x14ac:dyDescent="0.25">
      <c r="B28">
        <v>31.8</v>
      </c>
      <c r="C28">
        <v>652.70000000000005</v>
      </c>
      <c r="D28">
        <v>156.6</v>
      </c>
      <c r="E28">
        <v>581</v>
      </c>
      <c r="G28">
        <f t="shared" si="0"/>
        <v>90.385073196465314</v>
      </c>
      <c r="H28">
        <f t="shared" si="1"/>
        <v>42.282839593572596</v>
      </c>
    </row>
    <row r="29" spans="2:8" x14ac:dyDescent="0.25">
      <c r="B29">
        <v>35.5</v>
      </c>
      <c r="C29">
        <v>652.70000000000005</v>
      </c>
      <c r="D29">
        <v>179.2</v>
      </c>
      <c r="E29">
        <v>629</v>
      </c>
      <c r="G29">
        <f t="shared" si="0"/>
        <v>112.19731405824503</v>
      </c>
      <c r="H29">
        <f t="shared" si="1"/>
        <v>37.389891708568619</v>
      </c>
    </row>
    <row r="30" spans="2:8" x14ac:dyDescent="0.25">
      <c r="B30">
        <v>37.9</v>
      </c>
      <c r="C30">
        <v>653.1</v>
      </c>
      <c r="D30">
        <v>186.2</v>
      </c>
      <c r="E30">
        <v>653</v>
      </c>
      <c r="G30">
        <f t="shared" si="0"/>
        <v>126.38722108116069</v>
      </c>
      <c r="H30">
        <f t="shared" si="1"/>
        <v>32.122867303350866</v>
      </c>
    </row>
    <row r="31" spans="2:8" x14ac:dyDescent="0.25">
      <c r="B31">
        <v>40.1</v>
      </c>
      <c r="C31">
        <v>651.6</v>
      </c>
      <c r="D31">
        <v>187.2</v>
      </c>
      <c r="E31">
        <v>689</v>
      </c>
      <c r="G31">
        <f t="shared" si="0"/>
        <v>139.42122877859265</v>
      </c>
      <c r="H31">
        <f t="shared" si="1"/>
        <v>25.522847874683411</v>
      </c>
    </row>
    <row r="32" spans="2:8" x14ac:dyDescent="0.25">
      <c r="B32">
        <v>42.1</v>
      </c>
      <c r="C32">
        <v>653.4</v>
      </c>
      <c r="D32">
        <v>195.6</v>
      </c>
      <c r="E32">
        <v>698</v>
      </c>
      <c r="G32">
        <f t="shared" si="0"/>
        <v>151.29122334057928</v>
      </c>
      <c r="H32">
        <f t="shared" si="1"/>
        <v>22.652748803384828</v>
      </c>
    </row>
    <row r="33" spans="2:8" x14ac:dyDescent="0.25">
      <c r="B33">
        <v>44.2</v>
      </c>
      <c r="C33">
        <v>653.1</v>
      </c>
      <c r="D33">
        <v>212.9</v>
      </c>
      <c r="E33">
        <v>724</v>
      </c>
      <c r="G33">
        <f t="shared" si="0"/>
        <v>163.77510284276173</v>
      </c>
      <c r="H33">
        <f t="shared" si="1"/>
        <v>23.074164939989799</v>
      </c>
    </row>
    <row r="34" spans="2:8" x14ac:dyDescent="0.25">
      <c r="B34">
        <v>46.2</v>
      </c>
      <c r="C34">
        <v>652</v>
      </c>
      <c r="D34">
        <v>221</v>
      </c>
      <c r="E34">
        <v>735</v>
      </c>
      <c r="G34">
        <f t="shared" si="0"/>
        <v>175.68306129183514</v>
      </c>
      <c r="H34">
        <f t="shared" si="1"/>
        <v>20.505402130391335</v>
      </c>
    </row>
    <row r="35" spans="2:8" x14ac:dyDescent="0.25">
      <c r="B35">
        <v>48</v>
      </c>
      <c r="C35">
        <v>651.9</v>
      </c>
      <c r="D35">
        <v>229.5</v>
      </c>
      <c r="E35">
        <v>750</v>
      </c>
      <c r="G35">
        <f t="shared" si="0"/>
        <v>186.41505780825349</v>
      </c>
      <c r="H35">
        <f t="shared" si="1"/>
        <v>18.773395290521353</v>
      </c>
    </row>
    <row r="36" spans="2:8" x14ac:dyDescent="0.25">
      <c r="B36">
        <v>49.5</v>
      </c>
      <c r="C36">
        <v>652.20000000000005</v>
      </c>
      <c r="D36">
        <v>248.9</v>
      </c>
      <c r="E36">
        <v>766</v>
      </c>
      <c r="G36">
        <f t="shared" si="0"/>
        <v>195.36873959195026</v>
      </c>
      <c r="H36">
        <f t="shared" si="1"/>
        <v>21.507135559682503</v>
      </c>
    </row>
    <row r="37" spans="2:8" x14ac:dyDescent="0.25">
      <c r="B37">
        <v>51.7</v>
      </c>
      <c r="C37">
        <v>651.4</v>
      </c>
      <c r="D37">
        <v>254.6</v>
      </c>
      <c r="E37">
        <v>779</v>
      </c>
      <c r="G37">
        <f t="shared" si="0"/>
        <v>208.51722216043919</v>
      </c>
      <c r="H37">
        <f t="shared" si="1"/>
        <v>18.100069850573764</v>
      </c>
    </row>
    <row r="38" spans="2:8" x14ac:dyDescent="0.25">
      <c r="B38">
        <v>53.1</v>
      </c>
      <c r="C38">
        <v>651</v>
      </c>
      <c r="D38">
        <v>256.60000000000002</v>
      </c>
      <c r="E38">
        <v>781</v>
      </c>
      <c r="G38">
        <f t="shared" si="0"/>
        <v>216.89427743300104</v>
      </c>
      <c r="H38">
        <f t="shared" si="1"/>
        <v>15.473781203039353</v>
      </c>
    </row>
    <row r="39" spans="2:8" x14ac:dyDescent="0.25">
      <c r="B39">
        <v>54.3</v>
      </c>
      <c r="C39">
        <v>652.29999999999995</v>
      </c>
      <c r="D39">
        <v>268.60000000000002</v>
      </c>
      <c r="E39">
        <v>805</v>
      </c>
      <c r="G39">
        <f t="shared" si="0"/>
        <v>224.08052310445504</v>
      </c>
      <c r="H39">
        <f t="shared" si="1"/>
        <v>16.574637712414365</v>
      </c>
    </row>
    <row r="40" spans="2:8" x14ac:dyDescent="0.25">
      <c r="B40">
        <v>56</v>
      </c>
      <c r="C40">
        <v>652.4</v>
      </c>
      <c r="D40">
        <v>264.39999999999998</v>
      </c>
      <c r="E40">
        <v>817</v>
      </c>
      <c r="G40">
        <f t="shared" si="0"/>
        <v>234.27014289271</v>
      </c>
      <c r="H40">
        <f t="shared" si="1"/>
        <v>11.395558663876695</v>
      </c>
    </row>
    <row r="41" spans="2:8" x14ac:dyDescent="0.25">
      <c r="B41">
        <v>57.5</v>
      </c>
      <c r="C41">
        <v>652.4</v>
      </c>
      <c r="D41">
        <v>287.60000000000002</v>
      </c>
      <c r="E41">
        <v>826</v>
      </c>
      <c r="G41">
        <f t="shared" si="0"/>
        <v>243.26962427001689</v>
      </c>
      <c r="H41">
        <f t="shared" si="1"/>
        <v>15.413899767031687</v>
      </c>
    </row>
    <row r="42" spans="2:8" x14ac:dyDescent="0.25">
      <c r="B42">
        <v>59.3</v>
      </c>
      <c r="C42">
        <v>653.5</v>
      </c>
      <c r="D42">
        <v>301.10000000000002</v>
      </c>
      <c r="E42">
        <v>832</v>
      </c>
      <c r="G42">
        <f t="shared" si="0"/>
        <v>254.07939525821729</v>
      </c>
      <c r="H42">
        <f t="shared" si="1"/>
        <v>15.61627523805471</v>
      </c>
    </row>
    <row r="43" spans="2:8" x14ac:dyDescent="0.25">
      <c r="B43">
        <v>61.6</v>
      </c>
      <c r="C43">
        <v>652.9</v>
      </c>
      <c r="D43">
        <v>315.7</v>
      </c>
      <c r="E43">
        <v>839</v>
      </c>
      <c r="G43">
        <f t="shared" si="0"/>
        <v>267.90788039649414</v>
      </c>
      <c r="H43">
        <f t="shared" si="1"/>
        <v>15.138460438234354</v>
      </c>
    </row>
    <row r="44" spans="2:8" x14ac:dyDescent="0.25">
      <c r="B44">
        <v>63.6</v>
      </c>
      <c r="C44">
        <v>653.20000000000005</v>
      </c>
      <c r="D44">
        <v>314.39999999999998</v>
      </c>
      <c r="E44">
        <v>856</v>
      </c>
      <c r="G44">
        <f t="shared" si="0"/>
        <v>279.94677537227841</v>
      </c>
      <c r="H44">
        <f t="shared" si="1"/>
        <v>10.958404779809658</v>
      </c>
    </row>
    <row r="45" spans="2:8" x14ac:dyDescent="0.25">
      <c r="B45">
        <v>65.3</v>
      </c>
      <c r="C45">
        <v>652</v>
      </c>
      <c r="D45">
        <v>341.1</v>
      </c>
      <c r="E45">
        <v>863</v>
      </c>
      <c r="G45">
        <f t="shared" si="0"/>
        <v>290.18985204567986</v>
      </c>
      <c r="H45">
        <f t="shared" si="1"/>
        <v>14.925285240199402</v>
      </c>
    </row>
    <row r="46" spans="2:8" x14ac:dyDescent="0.25">
      <c r="B46">
        <v>67.3</v>
      </c>
      <c r="C46">
        <v>652.4</v>
      </c>
      <c r="D46">
        <v>345.7</v>
      </c>
      <c r="E46">
        <v>871</v>
      </c>
      <c r="G46">
        <f t="shared" si="0"/>
        <v>302.25198285528307</v>
      </c>
      <c r="H46">
        <f t="shared" si="1"/>
        <v>12.568127609116839</v>
      </c>
    </row>
    <row r="47" spans="2:8" x14ac:dyDescent="0.25">
      <c r="B47">
        <v>69.2</v>
      </c>
      <c r="C47">
        <v>652.4</v>
      </c>
      <c r="D47">
        <v>341.6</v>
      </c>
      <c r="E47">
        <v>892</v>
      </c>
      <c r="G47">
        <f t="shared" si="0"/>
        <v>313.72216734552973</v>
      </c>
      <c r="H47">
        <f t="shared" si="1"/>
        <v>8.1609580370229189</v>
      </c>
    </row>
    <row r="48" spans="2:8" x14ac:dyDescent="0.25">
      <c r="B48">
        <v>70.5</v>
      </c>
      <c r="C48">
        <v>652.6</v>
      </c>
      <c r="D48">
        <v>361.2</v>
      </c>
      <c r="E48">
        <v>890</v>
      </c>
      <c r="G48">
        <f t="shared" si="0"/>
        <v>321.57630124167122</v>
      </c>
      <c r="H48">
        <f t="shared" si="1"/>
        <v>10.970016267532884</v>
      </c>
    </row>
    <row r="49" spans="2:8" x14ac:dyDescent="0.25">
      <c r="B49">
        <v>71.900000000000006</v>
      </c>
      <c r="C49">
        <v>652.29999999999995</v>
      </c>
      <c r="D49">
        <v>359.9</v>
      </c>
      <c r="E49">
        <v>910</v>
      </c>
      <c r="G49">
        <f t="shared" si="0"/>
        <v>330.04003692700309</v>
      </c>
      <c r="H49">
        <f t="shared" si="1"/>
        <v>8.2967388366204204</v>
      </c>
    </row>
    <row r="50" spans="2:8" x14ac:dyDescent="0.25">
      <c r="B50">
        <v>73.599999999999994</v>
      </c>
      <c r="C50">
        <v>652.79999999999995</v>
      </c>
      <c r="D50">
        <v>384.3</v>
      </c>
      <c r="E50">
        <v>926</v>
      </c>
      <c r="G50">
        <f t="shared" si="0"/>
        <v>340.32486213245295</v>
      </c>
      <c r="H50">
        <f t="shared" si="1"/>
        <v>11.44291903917436</v>
      </c>
    </row>
    <row r="51" spans="2:8" x14ac:dyDescent="0.25">
      <c r="B51">
        <v>75.7</v>
      </c>
      <c r="C51">
        <v>651.9</v>
      </c>
      <c r="D51">
        <v>385.7</v>
      </c>
      <c r="E51">
        <v>942</v>
      </c>
      <c r="G51">
        <f t="shared" si="0"/>
        <v>353.04064436703817</v>
      </c>
      <c r="H51">
        <f t="shared" si="1"/>
        <v>8.4675539623961171</v>
      </c>
    </row>
    <row r="52" spans="2:8" x14ac:dyDescent="0.25">
      <c r="B52">
        <v>77.5</v>
      </c>
      <c r="C52">
        <v>652</v>
      </c>
      <c r="D52">
        <v>398.4</v>
      </c>
      <c r="E52">
        <v>965</v>
      </c>
      <c r="G52">
        <f t="shared" si="0"/>
        <v>363.94933038884233</v>
      </c>
      <c r="H52">
        <f t="shared" si="1"/>
        <v>8.647256428503427</v>
      </c>
    </row>
    <row r="53" spans="2:8" x14ac:dyDescent="0.25">
      <c r="B53">
        <v>79.2</v>
      </c>
      <c r="C53">
        <v>652.5</v>
      </c>
      <c r="D53">
        <v>409.1</v>
      </c>
      <c r="E53">
        <v>976</v>
      </c>
      <c r="G53">
        <f t="shared" si="0"/>
        <v>374.25979624220497</v>
      </c>
      <c r="H53">
        <f t="shared" si="1"/>
        <v>8.5163050006832197</v>
      </c>
    </row>
    <row r="54" spans="2:8" x14ac:dyDescent="0.25">
      <c r="B54">
        <v>81</v>
      </c>
      <c r="C54">
        <v>652.29999999999995</v>
      </c>
      <c r="D54">
        <v>419.5</v>
      </c>
      <c r="E54">
        <v>1021</v>
      </c>
      <c r="G54">
        <f t="shared" si="0"/>
        <v>385.18485943968955</v>
      </c>
      <c r="H54">
        <f t="shared" si="1"/>
        <v>8.1800096687271644</v>
      </c>
    </row>
    <row r="55" spans="2:8" x14ac:dyDescent="0.25">
      <c r="B55">
        <v>82.5</v>
      </c>
      <c r="C55">
        <v>655</v>
      </c>
      <c r="D55">
        <v>438</v>
      </c>
      <c r="E55">
        <v>1018</v>
      </c>
      <c r="G55">
        <f t="shared" si="0"/>
        <v>394.29531573248278</v>
      </c>
      <c r="H55">
        <f t="shared" si="1"/>
        <v>9.9782384172413749</v>
      </c>
    </row>
    <row r="56" spans="2:8" x14ac:dyDescent="0.25">
      <c r="B56">
        <v>84.8</v>
      </c>
      <c r="C56">
        <v>651.29999999999995</v>
      </c>
      <c r="D56">
        <v>441.7</v>
      </c>
      <c r="E56">
        <v>1048</v>
      </c>
      <c r="G56">
        <f t="shared" si="0"/>
        <v>408.2754544609698</v>
      </c>
      <c r="H56">
        <f t="shared" si="1"/>
        <v>7.5672505182318748</v>
      </c>
    </row>
    <row r="57" spans="2:8" x14ac:dyDescent="0.25">
      <c r="B57">
        <v>86.4</v>
      </c>
      <c r="C57">
        <v>652.20000000000005</v>
      </c>
      <c r="D57">
        <v>451.3</v>
      </c>
      <c r="E57">
        <v>1052</v>
      </c>
      <c r="G57">
        <f t="shared" si="0"/>
        <v>418.00830115894502</v>
      </c>
      <c r="H57">
        <f t="shared" si="1"/>
        <v>7.3768444141491232</v>
      </c>
    </row>
    <row r="58" spans="2:8" x14ac:dyDescent="0.25">
      <c r="B58">
        <v>87.9</v>
      </c>
      <c r="C58">
        <v>651.79999999999995</v>
      </c>
      <c r="D58">
        <v>456</v>
      </c>
      <c r="E58">
        <v>1081</v>
      </c>
      <c r="G58">
        <f t="shared" si="0"/>
        <v>427.13834503213707</v>
      </c>
      <c r="H58">
        <f t="shared" si="1"/>
        <v>6.3293102999699418</v>
      </c>
    </row>
    <row r="59" spans="2:8" x14ac:dyDescent="0.25">
      <c r="B59">
        <v>89.8</v>
      </c>
      <c r="C59">
        <v>651.9</v>
      </c>
      <c r="D59">
        <v>469.9</v>
      </c>
      <c r="E59">
        <v>1100</v>
      </c>
      <c r="G59">
        <f t="shared" si="0"/>
        <v>438.71056847530065</v>
      </c>
      <c r="H59">
        <f t="shared" si="1"/>
        <v>6.6374614864225006</v>
      </c>
    </row>
    <row r="60" spans="2:8" x14ac:dyDescent="0.25">
      <c r="B60">
        <v>91.5</v>
      </c>
      <c r="C60">
        <v>651.4</v>
      </c>
      <c r="D60">
        <v>467.1</v>
      </c>
      <c r="E60">
        <v>1110</v>
      </c>
      <c r="G60">
        <f t="shared" si="0"/>
        <v>449.07163941790861</v>
      </c>
      <c r="H60">
        <f t="shared" si="1"/>
        <v>3.8596361768553646</v>
      </c>
    </row>
    <row r="61" spans="2:8" x14ac:dyDescent="0.25">
      <c r="B61">
        <v>92.7</v>
      </c>
      <c r="C61">
        <v>653.4</v>
      </c>
      <c r="D61">
        <v>489.6</v>
      </c>
      <c r="E61">
        <v>1130</v>
      </c>
      <c r="G61">
        <f t="shared" si="0"/>
        <v>456.38923618848287</v>
      </c>
      <c r="H61">
        <f t="shared" si="1"/>
        <v>6.7832442425484381</v>
      </c>
    </row>
    <row r="62" spans="2:8" x14ac:dyDescent="0.25">
      <c r="B62">
        <v>94.7</v>
      </c>
      <c r="C62">
        <v>653.1</v>
      </c>
      <c r="D62">
        <v>498</v>
      </c>
      <c r="E62">
        <v>1153</v>
      </c>
      <c r="G62">
        <f t="shared" si="0"/>
        <v>468.59228079436105</v>
      </c>
      <c r="H62">
        <f t="shared" si="1"/>
        <v>5.9051644991242878</v>
      </c>
    </row>
    <row r="63" spans="2:8" x14ac:dyDescent="0.25">
      <c r="B63">
        <v>96.9</v>
      </c>
      <c r="C63">
        <v>652.20000000000005</v>
      </c>
      <c r="D63">
        <v>509</v>
      </c>
      <c r="E63">
        <v>1183</v>
      </c>
      <c r="G63">
        <f t="shared" si="0"/>
        <v>482.02562168306645</v>
      </c>
      <c r="H63">
        <f t="shared" si="1"/>
        <v>5.2994849345645489</v>
      </c>
    </row>
    <row r="64" spans="2:8" x14ac:dyDescent="0.25">
      <c r="B64">
        <v>99.9</v>
      </c>
      <c r="C64">
        <v>651.20000000000005</v>
      </c>
      <c r="D64">
        <v>519.29999999999995</v>
      </c>
      <c r="E64">
        <v>1213</v>
      </c>
      <c r="G64">
        <f t="shared" si="0"/>
        <v>500.36028086475312</v>
      </c>
      <c r="H64">
        <f t="shared" si="1"/>
        <v>3.6471633227896851</v>
      </c>
    </row>
    <row r="65" spans="2:8" x14ac:dyDescent="0.25">
      <c r="B65">
        <v>101.5</v>
      </c>
      <c r="C65">
        <v>652</v>
      </c>
      <c r="D65">
        <v>524.5</v>
      </c>
      <c r="E65">
        <v>1234</v>
      </c>
      <c r="G65">
        <f t="shared" si="0"/>
        <v>510.14636341256164</v>
      </c>
      <c r="H65">
        <f t="shared" si="1"/>
        <v>2.7366323331626994</v>
      </c>
    </row>
    <row r="66" spans="2:8" x14ac:dyDescent="0.25">
      <c r="B66">
        <v>103.1</v>
      </c>
      <c r="C66">
        <v>652.70000000000005</v>
      </c>
      <c r="D66">
        <v>541.20000000000005</v>
      </c>
      <c r="E66">
        <v>1238</v>
      </c>
      <c r="G66">
        <f t="shared" si="0"/>
        <v>519.93762699446597</v>
      </c>
      <c r="H66">
        <f t="shared" si="1"/>
        <v>3.928745935981905</v>
      </c>
    </row>
    <row r="67" spans="2:8" x14ac:dyDescent="0.25">
      <c r="B67">
        <v>105.2</v>
      </c>
      <c r="C67">
        <v>651.6</v>
      </c>
      <c r="D67">
        <v>538.9</v>
      </c>
      <c r="E67">
        <v>1257</v>
      </c>
      <c r="G67">
        <f t="shared" si="0"/>
        <v>532.79639312693155</v>
      </c>
      <c r="H67">
        <f t="shared" si="1"/>
        <v>1.1326047268636907</v>
      </c>
    </row>
    <row r="68" spans="2:8" x14ac:dyDescent="0.25">
      <c r="B68">
        <v>106.5</v>
      </c>
      <c r="C68">
        <v>652.79999999999995</v>
      </c>
      <c r="D68">
        <v>562.20000000000005</v>
      </c>
      <c r="E68">
        <v>1273</v>
      </c>
      <c r="G68">
        <f t="shared" ref="G68:G131" si="2">$M$2*B68^$P$2+$N$2*C68^$Q$2+$O$2</f>
        <v>540.76091288007103</v>
      </c>
      <c r="H68">
        <f t="shared" ref="H68:H131" si="3">ABS((D68-G68)*100/D68)</f>
        <v>3.8134270935483836</v>
      </c>
    </row>
    <row r="69" spans="2:8" x14ac:dyDescent="0.25">
      <c r="B69">
        <v>108.9</v>
      </c>
      <c r="C69">
        <v>651.4</v>
      </c>
      <c r="D69">
        <v>561</v>
      </c>
      <c r="E69">
        <v>1302</v>
      </c>
      <c r="G69">
        <f t="shared" si="2"/>
        <v>555.47319111365186</v>
      </c>
      <c r="H69">
        <f t="shared" si="3"/>
        <v>0.98517092448273358</v>
      </c>
    </row>
    <row r="70" spans="2:8" x14ac:dyDescent="0.25">
      <c r="B70">
        <v>110.8</v>
      </c>
      <c r="C70">
        <v>652.29999999999995</v>
      </c>
      <c r="D70">
        <v>579.4</v>
      </c>
      <c r="E70">
        <v>1315</v>
      </c>
      <c r="G70">
        <f t="shared" si="2"/>
        <v>567.12814683266026</v>
      </c>
      <c r="H70">
        <f t="shared" si="3"/>
        <v>2.1180278162477935</v>
      </c>
    </row>
    <row r="71" spans="2:8" x14ac:dyDescent="0.25">
      <c r="B71">
        <v>112</v>
      </c>
      <c r="C71">
        <v>653.20000000000005</v>
      </c>
      <c r="D71">
        <v>586.9</v>
      </c>
      <c r="E71">
        <v>1314</v>
      </c>
      <c r="G71">
        <f t="shared" si="2"/>
        <v>574.49263707409011</v>
      </c>
      <c r="H71">
        <f t="shared" si="3"/>
        <v>2.1140505922490824</v>
      </c>
    </row>
    <row r="72" spans="2:8" x14ac:dyDescent="0.25">
      <c r="B72">
        <v>114</v>
      </c>
      <c r="C72">
        <v>651.9</v>
      </c>
      <c r="D72">
        <v>595.20000000000005</v>
      </c>
      <c r="E72">
        <v>1343</v>
      </c>
      <c r="G72">
        <f t="shared" si="2"/>
        <v>586.77266249064428</v>
      </c>
      <c r="H72">
        <f t="shared" si="3"/>
        <v>1.4158833181041273</v>
      </c>
    </row>
    <row r="73" spans="2:8" x14ac:dyDescent="0.25">
      <c r="B73">
        <v>115.9</v>
      </c>
      <c r="C73">
        <v>652.70000000000005</v>
      </c>
      <c r="D73">
        <v>608.79999999999995</v>
      </c>
      <c r="E73">
        <v>1347</v>
      </c>
      <c r="G73">
        <f t="shared" si="2"/>
        <v>598.44539080894629</v>
      </c>
      <c r="H73">
        <f t="shared" si="3"/>
        <v>1.7008227974792494</v>
      </c>
    </row>
    <row r="74" spans="2:8" x14ac:dyDescent="0.25">
      <c r="B74">
        <v>117.8</v>
      </c>
      <c r="C74">
        <v>651</v>
      </c>
      <c r="D74">
        <v>614</v>
      </c>
      <c r="E74">
        <v>1382</v>
      </c>
      <c r="G74">
        <f t="shared" si="2"/>
        <v>610.12454603716378</v>
      </c>
      <c r="H74">
        <f t="shared" si="3"/>
        <v>0.63118142717202252</v>
      </c>
    </row>
    <row r="75" spans="2:8" x14ac:dyDescent="0.25">
      <c r="B75">
        <v>119.7</v>
      </c>
      <c r="C75">
        <v>653.6</v>
      </c>
      <c r="D75">
        <v>629.4</v>
      </c>
      <c r="E75">
        <v>1386</v>
      </c>
      <c r="G75">
        <f t="shared" si="2"/>
        <v>621.81002795999291</v>
      </c>
      <c r="H75">
        <f t="shared" si="3"/>
        <v>1.2059059485235255</v>
      </c>
    </row>
    <row r="76" spans="2:8" x14ac:dyDescent="0.25">
      <c r="B76">
        <v>121.7</v>
      </c>
      <c r="C76">
        <v>652.79999999999995</v>
      </c>
      <c r="D76">
        <v>627.20000000000005</v>
      </c>
      <c r="E76">
        <v>1400</v>
      </c>
      <c r="G76">
        <f t="shared" si="2"/>
        <v>634.11726349865705</v>
      </c>
      <c r="H76">
        <f t="shared" si="3"/>
        <v>1.1028800221073034</v>
      </c>
    </row>
    <row r="77" spans="2:8" x14ac:dyDescent="0.25">
      <c r="B77">
        <v>123.5</v>
      </c>
      <c r="C77">
        <v>652.4</v>
      </c>
      <c r="D77">
        <v>651.6</v>
      </c>
      <c r="E77">
        <v>1425</v>
      </c>
      <c r="G77">
        <f t="shared" si="2"/>
        <v>645.19958652943103</v>
      </c>
      <c r="H77">
        <f t="shared" si="3"/>
        <v>0.98226112194122039</v>
      </c>
    </row>
    <row r="78" spans="2:8" x14ac:dyDescent="0.25">
      <c r="B78">
        <v>125.9</v>
      </c>
      <c r="C78">
        <v>651.79999999999995</v>
      </c>
      <c r="D78">
        <v>650.70000000000005</v>
      </c>
      <c r="E78">
        <v>1457</v>
      </c>
      <c r="G78">
        <f t="shared" si="2"/>
        <v>659.98444263580905</v>
      </c>
      <c r="H78">
        <f t="shared" si="3"/>
        <v>1.4268391940693099</v>
      </c>
    </row>
    <row r="79" spans="2:8" x14ac:dyDescent="0.25">
      <c r="B79">
        <v>128</v>
      </c>
      <c r="C79">
        <v>652.20000000000005</v>
      </c>
      <c r="D79">
        <v>670.6</v>
      </c>
      <c r="E79">
        <v>1450</v>
      </c>
      <c r="G79">
        <f t="shared" si="2"/>
        <v>672.92896311290815</v>
      </c>
      <c r="H79">
        <f t="shared" si="3"/>
        <v>0.34729542393500257</v>
      </c>
    </row>
    <row r="80" spans="2:8" x14ac:dyDescent="0.25">
      <c r="B80">
        <v>129.9</v>
      </c>
      <c r="C80">
        <v>651.79999999999995</v>
      </c>
      <c r="D80">
        <v>672.5</v>
      </c>
      <c r="E80">
        <v>1464</v>
      </c>
      <c r="G80">
        <f t="shared" si="2"/>
        <v>684.64682129400774</v>
      </c>
      <c r="H80">
        <f t="shared" si="3"/>
        <v>1.806218779778102</v>
      </c>
    </row>
    <row r="81" spans="2:8" x14ac:dyDescent="0.25">
      <c r="B81">
        <v>131.4</v>
      </c>
      <c r="C81">
        <v>654.20000000000005</v>
      </c>
      <c r="D81">
        <v>683.6</v>
      </c>
      <c r="E81">
        <v>1473</v>
      </c>
      <c r="G81">
        <f t="shared" si="2"/>
        <v>693.90183198504269</v>
      </c>
      <c r="H81">
        <f t="shared" si="3"/>
        <v>1.5069970721244395</v>
      </c>
    </row>
    <row r="82" spans="2:8" x14ac:dyDescent="0.25">
      <c r="B82">
        <v>133.6</v>
      </c>
      <c r="C82">
        <v>651.4</v>
      </c>
      <c r="D82">
        <v>695</v>
      </c>
      <c r="E82">
        <v>1474</v>
      </c>
      <c r="G82">
        <f t="shared" si="2"/>
        <v>707.48225471878447</v>
      </c>
      <c r="H82">
        <f t="shared" si="3"/>
        <v>1.7960078732063993</v>
      </c>
    </row>
    <row r="83" spans="2:8" x14ac:dyDescent="0.25">
      <c r="B83">
        <v>135.6</v>
      </c>
      <c r="C83">
        <v>651.79999999999995</v>
      </c>
      <c r="D83">
        <v>699.5</v>
      </c>
      <c r="E83">
        <v>1491</v>
      </c>
      <c r="G83">
        <f t="shared" si="2"/>
        <v>719.83461437976257</v>
      </c>
      <c r="H83">
        <f t="shared" si="3"/>
        <v>2.9070213552198099</v>
      </c>
    </row>
    <row r="84" spans="2:8" x14ac:dyDescent="0.25">
      <c r="B84">
        <v>138</v>
      </c>
      <c r="C84">
        <v>653.1</v>
      </c>
      <c r="D84">
        <v>718</v>
      </c>
      <c r="E84">
        <v>1503</v>
      </c>
      <c r="G84">
        <f t="shared" si="2"/>
        <v>734.66551514272192</v>
      </c>
      <c r="H84">
        <f t="shared" si="3"/>
        <v>2.3211023875657264</v>
      </c>
    </row>
    <row r="85" spans="2:8" x14ac:dyDescent="0.25">
      <c r="B85">
        <v>140.1</v>
      </c>
      <c r="C85">
        <v>652.4</v>
      </c>
      <c r="D85">
        <v>722</v>
      </c>
      <c r="E85">
        <v>1507</v>
      </c>
      <c r="G85">
        <f t="shared" si="2"/>
        <v>747.64966462917596</v>
      </c>
      <c r="H85">
        <f t="shared" si="3"/>
        <v>3.552585128694731</v>
      </c>
    </row>
    <row r="86" spans="2:8" x14ac:dyDescent="0.25">
      <c r="B86">
        <v>141.30000000000001</v>
      </c>
      <c r="C86">
        <v>653.4</v>
      </c>
      <c r="D86">
        <v>738.9</v>
      </c>
      <c r="E86">
        <v>1502</v>
      </c>
      <c r="G86">
        <f t="shared" si="2"/>
        <v>755.07211939540093</v>
      </c>
      <c r="H86">
        <f t="shared" si="3"/>
        <v>2.1886749756937278</v>
      </c>
    </row>
    <row r="87" spans="2:8" x14ac:dyDescent="0.25">
      <c r="B87">
        <v>143.9</v>
      </c>
      <c r="C87">
        <v>650.79999999999995</v>
      </c>
      <c r="D87">
        <v>737.8</v>
      </c>
      <c r="E87">
        <v>1540</v>
      </c>
      <c r="G87">
        <f t="shared" si="2"/>
        <v>771.16134346601723</v>
      </c>
      <c r="H87">
        <f t="shared" si="3"/>
        <v>4.5217326465190126</v>
      </c>
    </row>
    <row r="88" spans="2:8" x14ac:dyDescent="0.25">
      <c r="B88">
        <v>145.69999999999999</v>
      </c>
      <c r="C88">
        <v>652.29999999999995</v>
      </c>
      <c r="D88">
        <v>764.7</v>
      </c>
      <c r="E88">
        <v>1540</v>
      </c>
      <c r="G88">
        <f t="shared" si="2"/>
        <v>782.30576692008549</v>
      </c>
      <c r="H88">
        <f t="shared" si="3"/>
        <v>2.3023103073212297</v>
      </c>
    </row>
    <row r="89" spans="2:8" x14ac:dyDescent="0.25">
      <c r="B89">
        <v>147.69999999999999</v>
      </c>
      <c r="C89">
        <v>652.70000000000005</v>
      </c>
      <c r="D89">
        <v>757.1</v>
      </c>
      <c r="E89">
        <v>1548</v>
      </c>
      <c r="G89">
        <f t="shared" si="2"/>
        <v>794.6938801585859</v>
      </c>
      <c r="H89">
        <f t="shared" si="3"/>
        <v>4.965510521540863</v>
      </c>
    </row>
    <row r="90" spans="2:8" x14ac:dyDescent="0.25">
      <c r="B90">
        <v>150.4</v>
      </c>
      <c r="C90">
        <v>651.5</v>
      </c>
      <c r="D90">
        <v>773.6</v>
      </c>
      <c r="E90">
        <v>1556</v>
      </c>
      <c r="G90">
        <f t="shared" si="2"/>
        <v>811.42675583595724</v>
      </c>
      <c r="H90">
        <f t="shared" si="3"/>
        <v>4.8897047357752346</v>
      </c>
    </row>
    <row r="91" spans="2:8" x14ac:dyDescent="0.25">
      <c r="B91">
        <v>152.4</v>
      </c>
      <c r="C91">
        <v>652.70000000000005</v>
      </c>
      <c r="D91">
        <v>785.1</v>
      </c>
      <c r="E91">
        <v>1568</v>
      </c>
      <c r="G91">
        <f t="shared" si="2"/>
        <v>823.82799301605132</v>
      </c>
      <c r="H91">
        <f t="shared" si="3"/>
        <v>4.932873903458324</v>
      </c>
    </row>
    <row r="92" spans="2:8" x14ac:dyDescent="0.25">
      <c r="B92">
        <v>154.4</v>
      </c>
      <c r="C92">
        <v>652.9</v>
      </c>
      <c r="D92">
        <v>788.1</v>
      </c>
      <c r="E92">
        <v>1564</v>
      </c>
      <c r="G92">
        <f t="shared" si="2"/>
        <v>836.23469581063785</v>
      </c>
      <c r="H92">
        <f t="shared" si="3"/>
        <v>6.1076888479428781</v>
      </c>
    </row>
    <row r="93" spans="2:8" x14ac:dyDescent="0.25">
      <c r="B93">
        <v>156</v>
      </c>
      <c r="C93">
        <v>652.79999999999995</v>
      </c>
      <c r="D93">
        <v>807.4</v>
      </c>
      <c r="E93">
        <v>1547</v>
      </c>
      <c r="G93">
        <f t="shared" si="2"/>
        <v>846.16394723884105</v>
      </c>
      <c r="H93">
        <f t="shared" si="3"/>
        <v>4.8010833835572297</v>
      </c>
    </row>
    <row r="94" spans="2:8" x14ac:dyDescent="0.25">
      <c r="B94">
        <v>158.30000000000001</v>
      </c>
      <c r="C94">
        <v>652.4</v>
      </c>
      <c r="D94">
        <v>809.8</v>
      </c>
      <c r="E94">
        <v>1552</v>
      </c>
      <c r="G94">
        <f t="shared" si="2"/>
        <v>860.44322909701646</v>
      </c>
      <c r="H94">
        <f t="shared" si="3"/>
        <v>6.2537946526323172</v>
      </c>
    </row>
    <row r="95" spans="2:8" x14ac:dyDescent="0.25">
      <c r="B95">
        <v>160.9</v>
      </c>
      <c r="C95">
        <v>652.79999999999995</v>
      </c>
      <c r="D95">
        <v>828.9</v>
      </c>
      <c r="E95">
        <v>1565</v>
      </c>
      <c r="G95">
        <f t="shared" si="2"/>
        <v>876.59341122827936</v>
      </c>
      <c r="H95">
        <f t="shared" si="3"/>
        <v>5.7538196680274325</v>
      </c>
    </row>
    <row r="96" spans="2:8" x14ac:dyDescent="0.25">
      <c r="B96">
        <v>163.6</v>
      </c>
      <c r="C96">
        <v>651.9</v>
      </c>
      <c r="D96">
        <v>829.5</v>
      </c>
      <c r="E96">
        <v>1547</v>
      </c>
      <c r="G96">
        <f t="shared" si="2"/>
        <v>893.37402952934883</v>
      </c>
      <c r="H96">
        <f t="shared" si="3"/>
        <v>7.7003049462747226</v>
      </c>
    </row>
    <row r="97" spans="2:8" x14ac:dyDescent="0.25">
      <c r="B97">
        <v>165.3</v>
      </c>
      <c r="C97">
        <v>652</v>
      </c>
      <c r="D97">
        <v>839.4</v>
      </c>
      <c r="E97">
        <v>1563</v>
      </c>
      <c r="G97">
        <f t="shared" si="2"/>
        <v>903.94438528496551</v>
      </c>
      <c r="H97">
        <f t="shared" si="3"/>
        <v>7.689347782340425</v>
      </c>
    </row>
    <row r="98" spans="2:8" x14ac:dyDescent="0.25">
      <c r="B98">
        <v>167.5</v>
      </c>
      <c r="C98">
        <v>653.1</v>
      </c>
      <c r="D98">
        <v>851</v>
      </c>
      <c r="E98">
        <v>1546</v>
      </c>
      <c r="G98">
        <f t="shared" si="2"/>
        <v>917.62908307618829</v>
      </c>
      <c r="H98">
        <f t="shared" si="3"/>
        <v>7.8295044742876954</v>
      </c>
    </row>
    <row r="99" spans="2:8" x14ac:dyDescent="0.25">
      <c r="B99">
        <v>168.7</v>
      </c>
      <c r="C99">
        <v>653.5</v>
      </c>
      <c r="D99">
        <v>858.4</v>
      </c>
      <c r="E99">
        <v>1526</v>
      </c>
      <c r="G99">
        <f t="shared" si="2"/>
        <v>925.0960127990362</v>
      </c>
      <c r="H99">
        <f t="shared" si="3"/>
        <v>7.7698057780797098</v>
      </c>
    </row>
    <row r="100" spans="2:8" x14ac:dyDescent="0.25">
      <c r="B100">
        <v>171.5</v>
      </c>
      <c r="C100">
        <v>653.4</v>
      </c>
      <c r="D100">
        <v>879.5</v>
      </c>
      <c r="E100">
        <v>1536</v>
      </c>
      <c r="G100">
        <f t="shared" si="2"/>
        <v>942.52576381698873</v>
      </c>
      <c r="H100">
        <f t="shared" si="3"/>
        <v>7.1660902577588095</v>
      </c>
    </row>
    <row r="101" spans="2:8" x14ac:dyDescent="0.25">
      <c r="B101">
        <v>174.8</v>
      </c>
      <c r="C101">
        <v>651.70000000000005</v>
      </c>
      <c r="D101">
        <v>876.5</v>
      </c>
      <c r="E101">
        <v>1540</v>
      </c>
      <c r="G101">
        <f t="shared" si="2"/>
        <v>963.08022888035566</v>
      </c>
      <c r="H101">
        <f t="shared" si="3"/>
        <v>9.8779496726019005</v>
      </c>
    </row>
    <row r="102" spans="2:8" x14ac:dyDescent="0.25">
      <c r="B102">
        <v>177.5</v>
      </c>
      <c r="C102">
        <v>652.20000000000005</v>
      </c>
      <c r="D102">
        <v>897.5</v>
      </c>
      <c r="E102">
        <v>1530</v>
      </c>
      <c r="G102">
        <f t="shared" si="2"/>
        <v>979.90722349313023</v>
      </c>
      <c r="H102">
        <f t="shared" si="3"/>
        <v>9.1818633418529494</v>
      </c>
    </row>
    <row r="103" spans="2:8" x14ac:dyDescent="0.25">
      <c r="B103">
        <v>179.1</v>
      </c>
      <c r="C103">
        <v>652.1</v>
      </c>
      <c r="D103">
        <v>895</v>
      </c>
      <c r="E103">
        <v>1497</v>
      </c>
      <c r="G103">
        <f t="shared" si="2"/>
        <v>989.88284041708471</v>
      </c>
      <c r="H103">
        <f t="shared" si="3"/>
        <v>10.601434683473151</v>
      </c>
    </row>
    <row r="104" spans="2:8" x14ac:dyDescent="0.25">
      <c r="B104">
        <v>181</v>
      </c>
      <c r="C104">
        <v>652.29999999999995</v>
      </c>
      <c r="D104">
        <v>917.5</v>
      </c>
      <c r="E104">
        <v>1501</v>
      </c>
      <c r="G104">
        <f t="shared" si="2"/>
        <v>1001.7327703662447</v>
      </c>
      <c r="H104">
        <f t="shared" si="3"/>
        <v>9.1806834186642767</v>
      </c>
    </row>
    <row r="105" spans="2:8" x14ac:dyDescent="0.25">
      <c r="B105">
        <v>183.9</v>
      </c>
      <c r="C105">
        <v>652</v>
      </c>
      <c r="D105">
        <v>917</v>
      </c>
      <c r="E105">
        <v>1506</v>
      </c>
      <c r="G105">
        <f t="shared" si="2"/>
        <v>1019.8275450811846</v>
      </c>
      <c r="H105">
        <f t="shared" si="3"/>
        <v>11.213472746039754</v>
      </c>
    </row>
    <row r="106" spans="2:8" x14ac:dyDescent="0.25">
      <c r="B106">
        <v>185.6</v>
      </c>
      <c r="C106">
        <v>653.5</v>
      </c>
      <c r="D106">
        <v>927.8</v>
      </c>
      <c r="E106">
        <v>1485</v>
      </c>
      <c r="G106">
        <f t="shared" si="2"/>
        <v>1030.4392917109972</v>
      </c>
      <c r="H106">
        <f t="shared" si="3"/>
        <v>11.062652695731538</v>
      </c>
    </row>
    <row r="107" spans="2:8" x14ac:dyDescent="0.25">
      <c r="B107">
        <v>187.5</v>
      </c>
      <c r="C107">
        <v>652.9</v>
      </c>
      <c r="D107">
        <v>941.3</v>
      </c>
      <c r="E107">
        <v>1483</v>
      </c>
      <c r="G107">
        <f t="shared" si="2"/>
        <v>1042.3033403876348</v>
      </c>
      <c r="H107">
        <f t="shared" si="3"/>
        <v>10.730196577885353</v>
      </c>
    </row>
    <row r="108" spans="2:8" x14ac:dyDescent="0.25">
      <c r="B108">
        <v>189.6</v>
      </c>
      <c r="C108">
        <v>651.70000000000005</v>
      </c>
      <c r="D108">
        <v>944.6</v>
      </c>
      <c r="E108">
        <v>1472</v>
      </c>
      <c r="G108">
        <f t="shared" si="2"/>
        <v>1055.4209317853069</v>
      </c>
      <c r="H108">
        <f t="shared" si="3"/>
        <v>11.732048675133065</v>
      </c>
    </row>
    <row r="109" spans="2:8" x14ac:dyDescent="0.25">
      <c r="B109">
        <v>191.4</v>
      </c>
      <c r="C109">
        <v>651.20000000000005</v>
      </c>
      <c r="D109">
        <v>959</v>
      </c>
      <c r="E109">
        <v>1475</v>
      </c>
      <c r="G109">
        <f t="shared" si="2"/>
        <v>1066.6684669425547</v>
      </c>
      <c r="H109">
        <f t="shared" si="3"/>
        <v>11.227160265125621</v>
      </c>
    </row>
    <row r="110" spans="2:8" x14ac:dyDescent="0.25">
      <c r="B110">
        <v>193.3</v>
      </c>
      <c r="C110">
        <v>651.1</v>
      </c>
      <c r="D110">
        <v>952.3</v>
      </c>
      <c r="E110">
        <v>1470</v>
      </c>
      <c r="G110">
        <f t="shared" si="2"/>
        <v>1078.5447180963774</v>
      </c>
      <c r="H110">
        <f t="shared" si="3"/>
        <v>13.256822230009186</v>
      </c>
    </row>
    <row r="111" spans="2:8" x14ac:dyDescent="0.25">
      <c r="B111">
        <v>193.8</v>
      </c>
      <c r="C111">
        <v>650.20000000000005</v>
      </c>
      <c r="D111">
        <v>958.1</v>
      </c>
      <c r="E111">
        <v>1471</v>
      </c>
      <c r="G111">
        <f t="shared" si="2"/>
        <v>1081.6707004110849</v>
      </c>
      <c r="H111">
        <f t="shared" si="3"/>
        <v>12.897474210529682</v>
      </c>
    </row>
    <row r="112" spans="2:8" x14ac:dyDescent="0.25">
      <c r="B112">
        <v>193.9</v>
      </c>
      <c r="C112">
        <v>650.4</v>
      </c>
      <c r="D112">
        <v>956.9</v>
      </c>
      <c r="E112">
        <v>1453</v>
      </c>
      <c r="G112">
        <f t="shared" si="2"/>
        <v>1082.2959293912068</v>
      </c>
      <c r="H112">
        <f t="shared" si="3"/>
        <v>13.104392244874781</v>
      </c>
    </row>
    <row r="113" spans="2:8" x14ac:dyDescent="0.25">
      <c r="B113">
        <v>194.3</v>
      </c>
      <c r="C113">
        <v>651.9</v>
      </c>
      <c r="D113">
        <v>956.4</v>
      </c>
      <c r="E113">
        <v>1465</v>
      </c>
      <c r="G113">
        <f t="shared" si="2"/>
        <v>1084.7969535222921</v>
      </c>
      <c r="H113">
        <f t="shared" si="3"/>
        <v>13.425026507977016</v>
      </c>
    </row>
    <row r="114" spans="2:8" x14ac:dyDescent="0.25">
      <c r="B114">
        <v>193.4</v>
      </c>
      <c r="C114">
        <v>659.9</v>
      </c>
      <c r="D114">
        <v>967.4</v>
      </c>
      <c r="E114">
        <v>1489</v>
      </c>
      <c r="G114">
        <f t="shared" si="2"/>
        <v>1079.1698928631697</v>
      </c>
      <c r="H114">
        <f t="shared" si="3"/>
        <v>11.55363788124558</v>
      </c>
    </row>
    <row r="115" spans="2:8" x14ac:dyDescent="0.25">
      <c r="B115">
        <v>192.7</v>
      </c>
      <c r="C115">
        <v>668.6</v>
      </c>
      <c r="D115">
        <v>963.3</v>
      </c>
      <c r="E115">
        <v>1480</v>
      </c>
      <c r="G115">
        <f t="shared" si="2"/>
        <v>1074.7938977234605</v>
      </c>
      <c r="H115">
        <f t="shared" si="3"/>
        <v>11.57416149937305</v>
      </c>
    </row>
    <row r="116" spans="2:8" x14ac:dyDescent="0.25">
      <c r="B116">
        <v>192.3</v>
      </c>
      <c r="C116">
        <v>679.9</v>
      </c>
      <c r="D116">
        <v>956.3</v>
      </c>
      <c r="E116">
        <v>1463</v>
      </c>
      <c r="G116">
        <f t="shared" si="2"/>
        <v>1072.2935685675855</v>
      </c>
      <c r="H116">
        <f t="shared" si="3"/>
        <v>12.129412168523006</v>
      </c>
    </row>
    <row r="117" spans="2:8" x14ac:dyDescent="0.25">
      <c r="B117">
        <v>192.3</v>
      </c>
      <c r="C117">
        <v>689.4</v>
      </c>
      <c r="D117">
        <v>960.5</v>
      </c>
      <c r="E117">
        <v>1446</v>
      </c>
      <c r="G117">
        <f t="shared" si="2"/>
        <v>1072.2935685675964</v>
      </c>
      <c r="H117">
        <f t="shared" si="3"/>
        <v>11.639101360499362</v>
      </c>
    </row>
    <row r="118" spans="2:8" x14ac:dyDescent="0.25">
      <c r="B118">
        <v>194.4</v>
      </c>
      <c r="C118">
        <v>696.6</v>
      </c>
      <c r="D118">
        <v>966.6</v>
      </c>
      <c r="E118">
        <v>1445</v>
      </c>
      <c r="G118">
        <f t="shared" si="2"/>
        <v>1085.4222365808412</v>
      </c>
      <c r="H118">
        <f t="shared" si="3"/>
        <v>12.292803287899973</v>
      </c>
    </row>
    <row r="119" spans="2:8" x14ac:dyDescent="0.25">
      <c r="B119">
        <v>194.7</v>
      </c>
      <c r="C119">
        <v>704.7</v>
      </c>
      <c r="D119">
        <v>970.6</v>
      </c>
      <c r="E119">
        <v>1429</v>
      </c>
      <c r="G119">
        <f t="shared" si="2"/>
        <v>1087.2981505321013</v>
      </c>
      <c r="H119">
        <f t="shared" si="3"/>
        <v>12.023300075427704</v>
      </c>
    </row>
    <row r="120" spans="2:8" x14ac:dyDescent="0.25">
      <c r="B120">
        <v>194.9</v>
      </c>
      <c r="C120">
        <v>713.3</v>
      </c>
      <c r="D120">
        <v>965.6</v>
      </c>
      <c r="E120">
        <v>1420</v>
      </c>
      <c r="G120">
        <f t="shared" si="2"/>
        <v>1088.5488137591599</v>
      </c>
      <c r="H120">
        <f t="shared" si="3"/>
        <v>12.732892891379437</v>
      </c>
    </row>
    <row r="121" spans="2:8" x14ac:dyDescent="0.25">
      <c r="B121">
        <v>195.2</v>
      </c>
      <c r="C121">
        <v>723.1</v>
      </c>
      <c r="D121">
        <v>973.4</v>
      </c>
      <c r="E121">
        <v>1417</v>
      </c>
      <c r="G121">
        <f t="shared" si="2"/>
        <v>1090.4248893821243</v>
      </c>
      <c r="H121">
        <f t="shared" si="3"/>
        <v>12.022281629558696</v>
      </c>
    </row>
    <row r="122" spans="2:8" x14ac:dyDescent="0.25">
      <c r="B122">
        <v>195.4</v>
      </c>
      <c r="C122">
        <v>731.7</v>
      </c>
      <c r="D122">
        <v>973.4</v>
      </c>
      <c r="E122">
        <v>1422</v>
      </c>
      <c r="G122">
        <f t="shared" si="2"/>
        <v>1091.6756602567941</v>
      </c>
      <c r="H122">
        <f t="shared" si="3"/>
        <v>12.150776685514089</v>
      </c>
    </row>
    <row r="123" spans="2:8" x14ac:dyDescent="0.25">
      <c r="B123">
        <v>196.1</v>
      </c>
      <c r="C123">
        <v>739.1</v>
      </c>
      <c r="D123">
        <v>979</v>
      </c>
      <c r="E123">
        <v>1413</v>
      </c>
      <c r="G123">
        <f t="shared" si="2"/>
        <v>1096.0536965424112</v>
      </c>
      <c r="H123">
        <f t="shared" si="3"/>
        <v>11.95645521372944</v>
      </c>
    </row>
    <row r="124" spans="2:8" x14ac:dyDescent="0.25">
      <c r="B124">
        <v>197.2</v>
      </c>
      <c r="C124">
        <v>747.2</v>
      </c>
      <c r="D124">
        <v>969.5</v>
      </c>
      <c r="E124">
        <v>1419</v>
      </c>
      <c r="G124">
        <f t="shared" si="2"/>
        <v>1102.9345273513461</v>
      </c>
      <c r="H124">
        <f t="shared" si="3"/>
        <v>13.76323128946324</v>
      </c>
    </row>
    <row r="125" spans="2:8" x14ac:dyDescent="0.25">
      <c r="B125">
        <v>196.8</v>
      </c>
      <c r="C125">
        <v>758.5</v>
      </c>
      <c r="D125">
        <v>982.2</v>
      </c>
      <c r="E125">
        <v>1415</v>
      </c>
      <c r="G125">
        <f t="shared" si="2"/>
        <v>1100.4322575723556</v>
      </c>
      <c r="H125">
        <f t="shared" si="3"/>
        <v>12.037493135039258</v>
      </c>
    </row>
    <row r="126" spans="2:8" x14ac:dyDescent="0.25">
      <c r="B126">
        <v>196.6</v>
      </c>
      <c r="C126">
        <v>766.8</v>
      </c>
      <c r="D126">
        <v>995.5</v>
      </c>
      <c r="E126">
        <v>1417</v>
      </c>
      <c r="G126">
        <f t="shared" si="2"/>
        <v>1099.1811866953215</v>
      </c>
      <c r="H126">
        <f t="shared" si="3"/>
        <v>10.414986107013707</v>
      </c>
    </row>
    <row r="127" spans="2:8" x14ac:dyDescent="0.25">
      <c r="B127">
        <v>196.2</v>
      </c>
      <c r="C127">
        <v>774.8</v>
      </c>
      <c r="D127">
        <v>992.5</v>
      </c>
      <c r="E127">
        <v>1408</v>
      </c>
      <c r="G127">
        <f t="shared" si="2"/>
        <v>1096.6791731760059</v>
      </c>
      <c r="H127">
        <f t="shared" si="3"/>
        <v>10.496642133602606</v>
      </c>
    </row>
    <row r="128" spans="2:8" x14ac:dyDescent="0.25">
      <c r="B128">
        <v>196.5</v>
      </c>
      <c r="C128">
        <v>782.8</v>
      </c>
      <c r="D128">
        <v>991.3</v>
      </c>
      <c r="E128">
        <v>1416</v>
      </c>
      <c r="G128">
        <f t="shared" si="2"/>
        <v>1098.5556672782736</v>
      </c>
      <c r="H128">
        <f t="shared" si="3"/>
        <v>10.819698101308756</v>
      </c>
    </row>
    <row r="129" spans="2:8" x14ac:dyDescent="0.25">
      <c r="B129">
        <v>197.4</v>
      </c>
      <c r="C129">
        <v>790.9</v>
      </c>
      <c r="D129">
        <v>1000.8</v>
      </c>
      <c r="E129">
        <v>1413</v>
      </c>
      <c r="G129">
        <f t="shared" si="2"/>
        <v>1104.1857261696475</v>
      </c>
      <c r="H129">
        <f t="shared" si="3"/>
        <v>10.330308370268542</v>
      </c>
    </row>
    <row r="130" spans="2:8" x14ac:dyDescent="0.25">
      <c r="B130">
        <v>197.1</v>
      </c>
      <c r="C130">
        <v>800.5</v>
      </c>
      <c r="D130">
        <v>993.7</v>
      </c>
      <c r="E130">
        <v>1403</v>
      </c>
      <c r="G130">
        <f t="shared" si="2"/>
        <v>1102.3089439166017</v>
      </c>
      <c r="H130">
        <f t="shared" si="3"/>
        <v>10.929751828177686</v>
      </c>
    </row>
    <row r="131" spans="2:8" x14ac:dyDescent="0.25">
      <c r="B131">
        <v>197</v>
      </c>
      <c r="C131">
        <v>809.2</v>
      </c>
      <c r="D131">
        <v>997.6</v>
      </c>
      <c r="E131">
        <v>1392</v>
      </c>
      <c r="G131">
        <f t="shared" si="2"/>
        <v>1101.6833711383615</v>
      </c>
      <c r="H131">
        <f t="shared" si="3"/>
        <v>10.433377219162137</v>
      </c>
    </row>
    <row r="132" spans="2:8" x14ac:dyDescent="0.25">
      <c r="B132">
        <v>197</v>
      </c>
      <c r="C132">
        <v>818</v>
      </c>
      <c r="D132">
        <v>1006.6</v>
      </c>
      <c r="E132">
        <v>1388</v>
      </c>
      <c r="G132">
        <f t="shared" ref="G132:G195" si="4">$M$2*B132^$P$2+$N$2*C132^$Q$2+$O$2</f>
        <v>1101.6833711383661</v>
      </c>
      <c r="H132">
        <f t="shared" ref="H132:H195" si="5">ABS((D132-G132)*100/D132)</f>
        <v>9.4459935563645967</v>
      </c>
    </row>
    <row r="133" spans="2:8" x14ac:dyDescent="0.25">
      <c r="B133">
        <v>197.5</v>
      </c>
      <c r="C133">
        <v>823.5</v>
      </c>
      <c r="D133">
        <v>1002.1</v>
      </c>
      <c r="E133">
        <v>1390</v>
      </c>
      <c r="G133">
        <f t="shared" si="4"/>
        <v>1104.8113415427279</v>
      </c>
      <c r="H133">
        <f t="shared" si="5"/>
        <v>10.249609973328793</v>
      </c>
    </row>
    <row r="134" spans="2:8" x14ac:dyDescent="0.25">
      <c r="B134">
        <v>197.5</v>
      </c>
      <c r="C134">
        <v>826.2</v>
      </c>
      <c r="D134">
        <v>1016.8</v>
      </c>
      <c r="E134">
        <v>1395</v>
      </c>
      <c r="G134">
        <f t="shared" si="4"/>
        <v>1104.8113415427292</v>
      </c>
      <c r="H134">
        <f t="shared" si="5"/>
        <v>8.6557180903549646</v>
      </c>
    </row>
    <row r="135" spans="2:8" x14ac:dyDescent="0.25">
      <c r="B135">
        <v>197.5</v>
      </c>
      <c r="C135">
        <v>822.5</v>
      </c>
      <c r="D135">
        <v>1010.6</v>
      </c>
      <c r="E135">
        <v>1391</v>
      </c>
      <c r="G135">
        <f t="shared" si="4"/>
        <v>1104.8113415427274</v>
      </c>
      <c r="H135">
        <f t="shared" si="5"/>
        <v>9.3223175878416171</v>
      </c>
    </row>
    <row r="136" spans="2:8" x14ac:dyDescent="0.25">
      <c r="B136">
        <v>197.6</v>
      </c>
      <c r="C136">
        <v>822.6</v>
      </c>
      <c r="D136">
        <v>1008</v>
      </c>
      <c r="E136">
        <v>1393</v>
      </c>
      <c r="G136">
        <f t="shared" si="4"/>
        <v>1105.4369675514665</v>
      </c>
      <c r="H136">
        <f t="shared" si="5"/>
        <v>9.6663658285185026</v>
      </c>
    </row>
    <row r="137" spans="2:8" x14ac:dyDescent="0.25">
      <c r="B137">
        <v>197.7</v>
      </c>
      <c r="C137">
        <v>822</v>
      </c>
      <c r="D137">
        <v>1015.6</v>
      </c>
      <c r="E137">
        <v>1387</v>
      </c>
      <c r="G137">
        <f t="shared" si="4"/>
        <v>1106.0626041906769</v>
      </c>
      <c r="H137">
        <f t="shared" si="5"/>
        <v>8.9073064386251346</v>
      </c>
    </row>
    <row r="138" spans="2:8" x14ac:dyDescent="0.25">
      <c r="B138">
        <v>197.3</v>
      </c>
      <c r="C138">
        <v>822.7</v>
      </c>
      <c r="D138">
        <v>1013.6</v>
      </c>
      <c r="E138">
        <v>1391</v>
      </c>
      <c r="G138">
        <f t="shared" si="4"/>
        <v>1103.560121437481</v>
      </c>
      <c r="H138">
        <f t="shared" si="5"/>
        <v>8.8753079555525858</v>
      </c>
    </row>
    <row r="139" spans="2:8" x14ac:dyDescent="0.25">
      <c r="B139">
        <v>194.8</v>
      </c>
      <c r="C139">
        <v>818.9</v>
      </c>
      <c r="D139">
        <v>990.3</v>
      </c>
      <c r="E139">
        <v>1377</v>
      </c>
      <c r="G139">
        <f t="shared" si="4"/>
        <v>1087.9234767566536</v>
      </c>
      <c r="H139">
        <f t="shared" si="5"/>
        <v>9.8579699845151634</v>
      </c>
    </row>
    <row r="140" spans="2:8" x14ac:dyDescent="0.25">
      <c r="B140">
        <v>190.7</v>
      </c>
      <c r="C140">
        <v>812.4</v>
      </c>
      <c r="D140">
        <v>943.9</v>
      </c>
      <c r="E140">
        <v>1402</v>
      </c>
      <c r="G140">
        <f t="shared" si="4"/>
        <v>1062.2940016288117</v>
      </c>
      <c r="H140">
        <f t="shared" si="5"/>
        <v>12.543066175316419</v>
      </c>
    </row>
    <row r="141" spans="2:8" x14ac:dyDescent="0.25">
      <c r="B141">
        <v>184.3</v>
      </c>
      <c r="C141">
        <v>816.3</v>
      </c>
      <c r="D141">
        <v>931</v>
      </c>
      <c r="E141">
        <v>1400</v>
      </c>
      <c r="G141">
        <f t="shared" si="4"/>
        <v>1022.3241314589145</v>
      </c>
      <c r="H141">
        <f t="shared" si="5"/>
        <v>9.8092514993463489</v>
      </c>
    </row>
    <row r="142" spans="2:8" x14ac:dyDescent="0.25">
      <c r="B142">
        <v>179.3</v>
      </c>
      <c r="C142">
        <v>820.1</v>
      </c>
      <c r="D142">
        <v>908.4</v>
      </c>
      <c r="E142">
        <v>1383</v>
      </c>
      <c r="G142">
        <f t="shared" si="4"/>
        <v>991.13000348303603</v>
      </c>
      <c r="H142">
        <f t="shared" si="5"/>
        <v>9.1072218717565008</v>
      </c>
    </row>
    <row r="143" spans="2:8" x14ac:dyDescent="0.25">
      <c r="B143">
        <v>177.5</v>
      </c>
      <c r="C143">
        <v>819.4</v>
      </c>
      <c r="D143">
        <v>901.8</v>
      </c>
      <c r="E143">
        <v>1391</v>
      </c>
      <c r="G143">
        <f t="shared" si="4"/>
        <v>979.9072234932737</v>
      </c>
      <c r="H143">
        <f t="shared" si="5"/>
        <v>8.6612578723967353</v>
      </c>
    </row>
    <row r="144" spans="2:8" x14ac:dyDescent="0.25">
      <c r="B144">
        <v>175.3</v>
      </c>
      <c r="C144">
        <v>820.4</v>
      </c>
      <c r="D144">
        <v>888</v>
      </c>
      <c r="E144">
        <v>1388</v>
      </c>
      <c r="G144">
        <f t="shared" si="4"/>
        <v>966.19568462273423</v>
      </c>
      <c r="H144">
        <f t="shared" si="5"/>
        <v>8.8058203403979984</v>
      </c>
    </row>
    <row r="145" spans="2:8" x14ac:dyDescent="0.25">
      <c r="B145">
        <v>173.2</v>
      </c>
      <c r="C145">
        <v>820.2</v>
      </c>
      <c r="D145">
        <v>881.5</v>
      </c>
      <c r="E145">
        <v>1377</v>
      </c>
      <c r="G145">
        <f t="shared" si="4"/>
        <v>953.11278517416372</v>
      </c>
      <c r="H145">
        <f t="shared" si="5"/>
        <v>8.1239688229340583</v>
      </c>
    </row>
    <row r="146" spans="2:8" x14ac:dyDescent="0.25">
      <c r="B146">
        <v>171.3</v>
      </c>
      <c r="C146">
        <v>819.5</v>
      </c>
      <c r="D146">
        <v>873.1</v>
      </c>
      <c r="E146">
        <v>1370</v>
      </c>
      <c r="G146">
        <f t="shared" si="4"/>
        <v>941.28046285660639</v>
      </c>
      <c r="H146">
        <f t="shared" si="5"/>
        <v>7.8090096044675716</v>
      </c>
    </row>
    <row r="147" spans="2:8" x14ac:dyDescent="0.25">
      <c r="B147">
        <v>167.9</v>
      </c>
      <c r="C147">
        <v>819.8</v>
      </c>
      <c r="D147">
        <v>856.4</v>
      </c>
      <c r="E147">
        <v>1367</v>
      </c>
      <c r="G147">
        <f t="shared" si="4"/>
        <v>920.11786072004497</v>
      </c>
      <c r="H147">
        <f t="shared" si="5"/>
        <v>7.4401985894494391</v>
      </c>
    </row>
    <row r="148" spans="2:8" x14ac:dyDescent="0.25">
      <c r="B148">
        <v>165.9</v>
      </c>
      <c r="C148">
        <v>820.2</v>
      </c>
      <c r="D148">
        <v>852.7</v>
      </c>
      <c r="E148">
        <v>1360</v>
      </c>
      <c r="G148">
        <f t="shared" si="4"/>
        <v>907.67597255284659</v>
      </c>
      <c r="H148">
        <f t="shared" si="5"/>
        <v>6.447281875553716</v>
      </c>
    </row>
    <row r="149" spans="2:8" x14ac:dyDescent="0.25">
      <c r="B149">
        <v>163.69999999999999</v>
      </c>
      <c r="C149">
        <v>821.3</v>
      </c>
      <c r="D149">
        <v>838.8</v>
      </c>
      <c r="E149">
        <v>1358</v>
      </c>
      <c r="G149">
        <f t="shared" si="4"/>
        <v>893.99571345333027</v>
      </c>
      <c r="H149">
        <f t="shared" si="5"/>
        <v>6.5803187235729999</v>
      </c>
    </row>
    <row r="150" spans="2:8" x14ac:dyDescent="0.25">
      <c r="B150">
        <v>162.30000000000001</v>
      </c>
      <c r="C150">
        <v>819.5</v>
      </c>
      <c r="D150">
        <v>831.8</v>
      </c>
      <c r="E150">
        <v>1344</v>
      </c>
      <c r="G150">
        <f t="shared" si="4"/>
        <v>885.29330230609116</v>
      </c>
      <c r="H150">
        <f t="shared" si="5"/>
        <v>6.4310293707731683</v>
      </c>
    </row>
    <row r="151" spans="2:8" x14ac:dyDescent="0.25">
      <c r="B151">
        <v>160.80000000000001</v>
      </c>
      <c r="C151">
        <v>820</v>
      </c>
      <c r="D151">
        <v>817.4</v>
      </c>
      <c r="E151">
        <v>1350</v>
      </c>
      <c r="G151">
        <f t="shared" si="4"/>
        <v>875.97208742600071</v>
      </c>
      <c r="H151">
        <f t="shared" si="5"/>
        <v>7.1656578695865836</v>
      </c>
    </row>
    <row r="152" spans="2:8" x14ac:dyDescent="0.25">
      <c r="B152">
        <v>159.1</v>
      </c>
      <c r="C152">
        <v>818.3</v>
      </c>
      <c r="D152">
        <v>812.1</v>
      </c>
      <c r="E152">
        <v>1346</v>
      </c>
      <c r="G152">
        <f t="shared" si="4"/>
        <v>865.41157408620961</v>
      </c>
      <c r="H152">
        <f t="shared" si="5"/>
        <v>6.5646563337285535</v>
      </c>
    </row>
    <row r="153" spans="2:8" x14ac:dyDescent="0.25">
      <c r="B153">
        <v>155.80000000000001</v>
      </c>
      <c r="C153">
        <v>821</v>
      </c>
      <c r="D153">
        <v>797.6</v>
      </c>
      <c r="E153">
        <v>1319</v>
      </c>
      <c r="G153">
        <f t="shared" si="4"/>
        <v>844.92260308828872</v>
      </c>
      <c r="H153">
        <f t="shared" si="5"/>
        <v>5.9331247603170389</v>
      </c>
    </row>
    <row r="154" spans="2:8" x14ac:dyDescent="0.25">
      <c r="B154">
        <v>153.6</v>
      </c>
      <c r="C154">
        <v>820.8</v>
      </c>
      <c r="D154">
        <v>794.5</v>
      </c>
      <c r="E154">
        <v>1309</v>
      </c>
      <c r="G154">
        <f t="shared" si="4"/>
        <v>831.27136323862817</v>
      </c>
      <c r="H154">
        <f t="shared" si="5"/>
        <v>4.6282395517467805</v>
      </c>
    </row>
    <row r="155" spans="2:8" x14ac:dyDescent="0.25">
      <c r="B155">
        <v>152.4</v>
      </c>
      <c r="C155">
        <v>820</v>
      </c>
      <c r="D155">
        <v>780.3</v>
      </c>
      <c r="E155">
        <v>1304</v>
      </c>
      <c r="G155">
        <f t="shared" si="4"/>
        <v>823.82799301619423</v>
      </c>
      <c r="H155">
        <f t="shared" si="5"/>
        <v>5.5783663996147981</v>
      </c>
    </row>
    <row r="156" spans="2:8" x14ac:dyDescent="0.25">
      <c r="B156">
        <v>150.9</v>
      </c>
      <c r="C156">
        <v>820.2</v>
      </c>
      <c r="D156">
        <v>767.1</v>
      </c>
      <c r="E156">
        <v>1287</v>
      </c>
      <c r="G156">
        <f t="shared" si="4"/>
        <v>814.52654892034752</v>
      </c>
      <c r="H156">
        <f t="shared" si="5"/>
        <v>6.1825770982072097</v>
      </c>
    </row>
    <row r="157" spans="2:8" x14ac:dyDescent="0.25">
      <c r="B157">
        <v>148.6</v>
      </c>
      <c r="C157">
        <v>818.8</v>
      </c>
      <c r="D157">
        <v>753.3</v>
      </c>
      <c r="E157">
        <v>1269</v>
      </c>
      <c r="G157">
        <f t="shared" si="4"/>
        <v>800.27037348071576</v>
      </c>
      <c r="H157">
        <f t="shared" si="5"/>
        <v>6.2352812266979702</v>
      </c>
    </row>
    <row r="158" spans="2:8" x14ac:dyDescent="0.25">
      <c r="B158">
        <v>145.9</v>
      </c>
      <c r="C158">
        <v>820.6</v>
      </c>
      <c r="D158">
        <v>750</v>
      </c>
      <c r="E158">
        <v>1257</v>
      </c>
      <c r="G158">
        <f t="shared" si="4"/>
        <v>783.54432261738657</v>
      </c>
      <c r="H158">
        <f t="shared" si="5"/>
        <v>4.4725763489848758</v>
      </c>
    </row>
    <row r="159" spans="2:8" x14ac:dyDescent="0.25">
      <c r="B159">
        <v>144.5</v>
      </c>
      <c r="C159">
        <v>819.4</v>
      </c>
      <c r="D159">
        <v>736.7</v>
      </c>
      <c r="E159">
        <v>1264</v>
      </c>
      <c r="G159">
        <f t="shared" si="4"/>
        <v>774.87563411474389</v>
      </c>
      <c r="H159">
        <f t="shared" si="5"/>
        <v>5.1819782971011055</v>
      </c>
    </row>
    <row r="160" spans="2:8" x14ac:dyDescent="0.25">
      <c r="B160">
        <v>143.1</v>
      </c>
      <c r="C160">
        <v>821</v>
      </c>
      <c r="D160">
        <v>730.4</v>
      </c>
      <c r="E160">
        <v>1262</v>
      </c>
      <c r="G160">
        <f t="shared" si="4"/>
        <v>766.20976510263563</v>
      </c>
      <c r="H160">
        <f t="shared" si="5"/>
        <v>4.9027608300432162</v>
      </c>
    </row>
    <row r="161" spans="2:8" x14ac:dyDescent="0.25">
      <c r="B161">
        <v>141.5</v>
      </c>
      <c r="C161">
        <v>819</v>
      </c>
      <c r="D161">
        <v>717</v>
      </c>
      <c r="E161">
        <v>1242</v>
      </c>
      <c r="G161">
        <f t="shared" si="4"/>
        <v>756.309401456351</v>
      </c>
      <c r="H161">
        <f t="shared" si="5"/>
        <v>5.4824827693655509</v>
      </c>
    </row>
    <row r="162" spans="2:8" x14ac:dyDescent="0.25">
      <c r="B162">
        <v>138.5</v>
      </c>
      <c r="C162">
        <v>820.5</v>
      </c>
      <c r="D162">
        <v>708.5</v>
      </c>
      <c r="E162">
        <v>1218</v>
      </c>
      <c r="G162">
        <f t="shared" si="4"/>
        <v>737.75638135972781</v>
      </c>
      <c r="H162">
        <f t="shared" si="5"/>
        <v>4.1293410528903047</v>
      </c>
    </row>
    <row r="163" spans="2:8" x14ac:dyDescent="0.25">
      <c r="B163">
        <v>137.30000000000001</v>
      </c>
      <c r="C163">
        <v>818.8</v>
      </c>
      <c r="D163">
        <v>699.5</v>
      </c>
      <c r="E163">
        <v>1218</v>
      </c>
      <c r="G163">
        <f t="shared" si="4"/>
        <v>730.33893438407199</v>
      </c>
      <c r="H163">
        <f t="shared" si="5"/>
        <v>4.4087111342490335</v>
      </c>
    </row>
    <row r="164" spans="2:8" x14ac:dyDescent="0.25">
      <c r="B164">
        <v>136.1</v>
      </c>
      <c r="C164">
        <v>819.5</v>
      </c>
      <c r="D164">
        <v>685</v>
      </c>
      <c r="E164">
        <v>1202</v>
      </c>
      <c r="G164">
        <f t="shared" si="4"/>
        <v>722.92366375413678</v>
      </c>
      <c r="H164">
        <f t="shared" si="5"/>
        <v>5.5363012779761727</v>
      </c>
    </row>
    <row r="165" spans="2:8" x14ac:dyDescent="0.25">
      <c r="B165">
        <v>134.6</v>
      </c>
      <c r="C165">
        <v>820.4</v>
      </c>
      <c r="D165">
        <v>680.9</v>
      </c>
      <c r="E165">
        <v>1195</v>
      </c>
      <c r="G165">
        <f t="shared" si="4"/>
        <v>713.65766423182993</v>
      </c>
      <c r="H165">
        <f t="shared" si="5"/>
        <v>4.8109361480143855</v>
      </c>
    </row>
    <row r="166" spans="2:8" x14ac:dyDescent="0.25">
      <c r="B166">
        <v>132.6</v>
      </c>
      <c r="C166">
        <v>819.2</v>
      </c>
      <c r="D166">
        <v>665.3</v>
      </c>
      <c r="E166">
        <v>1190</v>
      </c>
      <c r="G166">
        <f t="shared" si="4"/>
        <v>701.30839698452928</v>
      </c>
      <c r="H166">
        <f t="shared" si="5"/>
        <v>5.4123548751735049</v>
      </c>
    </row>
    <row r="167" spans="2:8" x14ac:dyDescent="0.25">
      <c r="B167">
        <v>130.6</v>
      </c>
      <c r="C167">
        <v>820.8</v>
      </c>
      <c r="D167">
        <v>660.8</v>
      </c>
      <c r="E167">
        <v>1164</v>
      </c>
      <c r="G167">
        <f t="shared" si="4"/>
        <v>688.96538225445261</v>
      </c>
      <c r="H167">
        <f t="shared" si="5"/>
        <v>4.2623157164728589</v>
      </c>
    </row>
    <row r="168" spans="2:8" x14ac:dyDescent="0.25">
      <c r="B168">
        <v>128.4</v>
      </c>
      <c r="C168">
        <v>820.9</v>
      </c>
      <c r="D168">
        <v>645.20000000000005</v>
      </c>
      <c r="E168">
        <v>1153</v>
      </c>
      <c r="G168">
        <f t="shared" si="4"/>
        <v>675.39539821410301</v>
      </c>
      <c r="H168">
        <f t="shared" si="5"/>
        <v>4.6800059228305892</v>
      </c>
    </row>
    <row r="169" spans="2:8" x14ac:dyDescent="0.25">
      <c r="B169">
        <v>126.6</v>
      </c>
      <c r="C169">
        <v>819.3</v>
      </c>
      <c r="D169">
        <v>643</v>
      </c>
      <c r="E169">
        <v>1149</v>
      </c>
      <c r="G169">
        <f t="shared" si="4"/>
        <v>664.29848325167575</v>
      </c>
      <c r="H169">
        <f t="shared" si="5"/>
        <v>3.3123613144130246</v>
      </c>
    </row>
    <row r="170" spans="2:8" x14ac:dyDescent="0.25">
      <c r="B170">
        <v>123.4</v>
      </c>
      <c r="C170">
        <v>820.2</v>
      </c>
      <c r="D170">
        <v>624.4</v>
      </c>
      <c r="E170">
        <v>1124</v>
      </c>
      <c r="G170">
        <f t="shared" si="4"/>
        <v>644.58375889548051</v>
      </c>
      <c r="H170">
        <f t="shared" si="5"/>
        <v>3.2325046277194969</v>
      </c>
    </row>
    <row r="171" spans="2:8" x14ac:dyDescent="0.25">
      <c r="B171">
        <v>121.1</v>
      </c>
      <c r="C171">
        <v>819.4</v>
      </c>
      <c r="D171">
        <v>617.6</v>
      </c>
      <c r="E171">
        <v>1108</v>
      </c>
      <c r="G171">
        <f t="shared" si="4"/>
        <v>630.42437465392072</v>
      </c>
      <c r="H171">
        <f t="shared" si="5"/>
        <v>2.076485533342082</v>
      </c>
    </row>
    <row r="172" spans="2:8" x14ac:dyDescent="0.25">
      <c r="B172">
        <v>118.6</v>
      </c>
      <c r="C172">
        <v>820</v>
      </c>
      <c r="D172">
        <v>604</v>
      </c>
      <c r="E172">
        <v>1087</v>
      </c>
      <c r="G172">
        <f t="shared" si="4"/>
        <v>615.04398350638269</v>
      </c>
      <c r="H172">
        <f t="shared" si="5"/>
        <v>1.82847409046071</v>
      </c>
    </row>
    <row r="173" spans="2:8" x14ac:dyDescent="0.25">
      <c r="B173">
        <v>116.7</v>
      </c>
      <c r="C173">
        <v>820.8</v>
      </c>
      <c r="D173">
        <v>594.4</v>
      </c>
      <c r="E173">
        <v>1089</v>
      </c>
      <c r="G173">
        <f t="shared" si="4"/>
        <v>603.36215237622355</v>
      </c>
      <c r="H173">
        <f t="shared" si="5"/>
        <v>1.5077645316661459</v>
      </c>
    </row>
    <row r="174" spans="2:8" x14ac:dyDescent="0.25">
      <c r="B174">
        <v>114.6</v>
      </c>
      <c r="C174">
        <v>818.8</v>
      </c>
      <c r="D174">
        <v>588.4</v>
      </c>
      <c r="E174">
        <v>1075</v>
      </c>
      <c r="G174">
        <f t="shared" si="4"/>
        <v>590.45808669295957</v>
      </c>
      <c r="H174">
        <f t="shared" si="5"/>
        <v>0.34977680029904679</v>
      </c>
    </row>
    <row r="175" spans="2:8" x14ac:dyDescent="0.25">
      <c r="B175">
        <v>112.4</v>
      </c>
      <c r="C175">
        <v>821.3</v>
      </c>
      <c r="D175">
        <v>574</v>
      </c>
      <c r="E175">
        <v>1061</v>
      </c>
      <c r="G175">
        <f t="shared" si="4"/>
        <v>576.94805735190016</v>
      </c>
      <c r="H175">
        <f t="shared" si="5"/>
        <v>0.51359884179445314</v>
      </c>
    </row>
    <row r="176" spans="2:8" x14ac:dyDescent="0.25">
      <c r="B176">
        <v>111.6</v>
      </c>
      <c r="C176">
        <v>819.1</v>
      </c>
      <c r="D176">
        <v>566.5</v>
      </c>
      <c r="E176">
        <v>1060</v>
      </c>
      <c r="G176">
        <f t="shared" si="4"/>
        <v>572.03751121411017</v>
      </c>
      <c r="H176">
        <f t="shared" si="5"/>
        <v>0.97749535994883818</v>
      </c>
    </row>
    <row r="177" spans="2:8" x14ac:dyDescent="0.25">
      <c r="B177">
        <v>109.6</v>
      </c>
      <c r="C177">
        <v>821.2</v>
      </c>
      <c r="D177">
        <v>552.9</v>
      </c>
      <c r="E177">
        <v>1032</v>
      </c>
      <c r="G177">
        <f t="shared" si="4"/>
        <v>559.76633412278704</v>
      </c>
      <c r="H177">
        <f t="shared" si="5"/>
        <v>1.2418763108676192</v>
      </c>
    </row>
    <row r="178" spans="2:8" x14ac:dyDescent="0.25">
      <c r="B178">
        <v>107.5</v>
      </c>
      <c r="C178">
        <v>818.8</v>
      </c>
      <c r="D178">
        <v>547.4</v>
      </c>
      <c r="E178">
        <v>1019</v>
      </c>
      <c r="G178">
        <f t="shared" si="4"/>
        <v>546.88969024165556</v>
      </c>
      <c r="H178">
        <f t="shared" si="5"/>
        <v>9.3224289065476737E-2</v>
      </c>
    </row>
    <row r="179" spans="2:8" x14ac:dyDescent="0.25">
      <c r="B179">
        <v>105.3</v>
      </c>
      <c r="C179">
        <v>820.9</v>
      </c>
      <c r="D179">
        <v>531.1</v>
      </c>
      <c r="E179">
        <v>1003</v>
      </c>
      <c r="G179">
        <f t="shared" si="4"/>
        <v>533.40893169655249</v>
      </c>
      <c r="H179">
        <f t="shared" si="5"/>
        <v>0.43474518858076877</v>
      </c>
    </row>
    <row r="180" spans="2:8" x14ac:dyDescent="0.25">
      <c r="B180">
        <v>103.8</v>
      </c>
      <c r="C180">
        <v>819.5</v>
      </c>
      <c r="D180">
        <v>526</v>
      </c>
      <c r="E180">
        <v>999</v>
      </c>
      <c r="G180">
        <f t="shared" si="4"/>
        <v>524.2229140591653</v>
      </c>
      <c r="H180">
        <f t="shared" si="5"/>
        <v>0.33784903818150097</v>
      </c>
    </row>
    <row r="181" spans="2:8" x14ac:dyDescent="0.25">
      <c r="B181">
        <v>102</v>
      </c>
      <c r="C181">
        <v>820.5</v>
      </c>
      <c r="D181">
        <v>510.8</v>
      </c>
      <c r="E181">
        <v>985</v>
      </c>
      <c r="G181">
        <f t="shared" si="4"/>
        <v>513.20558042626612</v>
      </c>
      <c r="H181">
        <f t="shared" si="5"/>
        <v>0.47094370130503377</v>
      </c>
    </row>
    <row r="182" spans="2:8" x14ac:dyDescent="0.25">
      <c r="B182">
        <v>100.7</v>
      </c>
      <c r="C182">
        <v>821.4</v>
      </c>
      <c r="D182">
        <v>510.2</v>
      </c>
      <c r="E182">
        <v>971</v>
      </c>
      <c r="G182">
        <f t="shared" si="4"/>
        <v>505.25266955708958</v>
      </c>
      <c r="H182">
        <f t="shared" si="5"/>
        <v>0.96968452428663532</v>
      </c>
    </row>
    <row r="183" spans="2:8" x14ac:dyDescent="0.25">
      <c r="B183">
        <v>99.7</v>
      </c>
      <c r="C183">
        <v>819</v>
      </c>
      <c r="D183">
        <v>493.6</v>
      </c>
      <c r="E183">
        <v>965</v>
      </c>
      <c r="G183">
        <f t="shared" si="4"/>
        <v>499.13738880369954</v>
      </c>
      <c r="H183">
        <f t="shared" si="5"/>
        <v>1.1218372778969841</v>
      </c>
    </row>
    <row r="184" spans="2:8" x14ac:dyDescent="0.25">
      <c r="B184">
        <v>97.6</v>
      </c>
      <c r="C184">
        <v>820.8</v>
      </c>
      <c r="D184">
        <v>486.6</v>
      </c>
      <c r="E184">
        <v>945</v>
      </c>
      <c r="G184">
        <f t="shared" si="4"/>
        <v>486.30202564605179</v>
      </c>
      <c r="H184">
        <f t="shared" si="5"/>
        <v>6.1235995468194457E-2</v>
      </c>
    </row>
    <row r="185" spans="2:8" x14ac:dyDescent="0.25">
      <c r="B185">
        <v>95.6</v>
      </c>
      <c r="C185">
        <v>818.1</v>
      </c>
      <c r="D185">
        <v>474.2</v>
      </c>
      <c r="E185">
        <v>936</v>
      </c>
      <c r="G185">
        <f t="shared" si="4"/>
        <v>474.08648565202736</v>
      </c>
      <c r="H185">
        <f t="shared" si="5"/>
        <v>2.3938074224509758E-2</v>
      </c>
    </row>
    <row r="186" spans="2:8" x14ac:dyDescent="0.25">
      <c r="B186">
        <v>93.8</v>
      </c>
      <c r="C186">
        <v>819.2</v>
      </c>
      <c r="D186">
        <v>465.4</v>
      </c>
      <c r="E186">
        <v>927</v>
      </c>
      <c r="G186">
        <f t="shared" si="4"/>
        <v>463.09982883047155</v>
      </c>
      <c r="H186">
        <f t="shared" si="5"/>
        <v>0.49423531790468966</v>
      </c>
    </row>
    <row r="187" spans="2:8" x14ac:dyDescent="0.25">
      <c r="B187">
        <v>92.1</v>
      </c>
      <c r="C187">
        <v>819.6</v>
      </c>
      <c r="D187">
        <v>446.6</v>
      </c>
      <c r="E187">
        <v>906</v>
      </c>
      <c r="G187">
        <f t="shared" si="4"/>
        <v>452.73003765213014</v>
      </c>
      <c r="H187">
        <f t="shared" si="5"/>
        <v>1.3726013551567651</v>
      </c>
    </row>
    <row r="188" spans="2:8" x14ac:dyDescent="0.25">
      <c r="B188">
        <v>89.8</v>
      </c>
      <c r="C188">
        <v>821.3</v>
      </c>
      <c r="D188">
        <v>445.7</v>
      </c>
      <c r="E188">
        <v>894</v>
      </c>
      <c r="G188">
        <f t="shared" si="4"/>
        <v>438.71056847544526</v>
      </c>
      <c r="H188">
        <f t="shared" si="5"/>
        <v>1.5681919507639066</v>
      </c>
    </row>
    <row r="189" spans="2:8" x14ac:dyDescent="0.25">
      <c r="B189">
        <v>87.8</v>
      </c>
      <c r="C189">
        <v>820.6</v>
      </c>
      <c r="D189">
        <v>438.3</v>
      </c>
      <c r="E189">
        <v>877</v>
      </c>
      <c r="G189">
        <f t="shared" si="4"/>
        <v>426.52951168458412</v>
      </c>
      <c r="H189">
        <f t="shared" si="5"/>
        <v>2.6854867249408829</v>
      </c>
    </row>
    <row r="190" spans="2:8" x14ac:dyDescent="0.25">
      <c r="B190">
        <v>85.3</v>
      </c>
      <c r="C190">
        <v>820.3</v>
      </c>
      <c r="D190">
        <v>425.3</v>
      </c>
      <c r="E190">
        <v>859</v>
      </c>
      <c r="G190">
        <f t="shared" si="4"/>
        <v>411.31631215773444</v>
      </c>
      <c r="H190">
        <f t="shared" si="5"/>
        <v>3.2879585803587039</v>
      </c>
    </row>
    <row r="191" spans="2:8" x14ac:dyDescent="0.25">
      <c r="B191">
        <v>83.5</v>
      </c>
      <c r="C191">
        <v>820.4</v>
      </c>
      <c r="D191">
        <v>418.8</v>
      </c>
      <c r="E191">
        <v>832</v>
      </c>
      <c r="G191">
        <f t="shared" si="4"/>
        <v>400.37205013957242</v>
      </c>
      <c r="H191">
        <f t="shared" si="5"/>
        <v>4.4001790497678099</v>
      </c>
    </row>
    <row r="192" spans="2:8" x14ac:dyDescent="0.25">
      <c r="B192">
        <v>81.900000000000006</v>
      </c>
      <c r="C192">
        <v>816.9</v>
      </c>
      <c r="D192">
        <v>380</v>
      </c>
      <c r="E192">
        <v>813</v>
      </c>
      <c r="G192">
        <f t="shared" si="4"/>
        <v>390.65046009112967</v>
      </c>
      <c r="H192">
        <f t="shared" si="5"/>
        <v>2.8027526555604405</v>
      </c>
    </row>
    <row r="193" spans="2:8" x14ac:dyDescent="0.25">
      <c r="B193">
        <v>79.3</v>
      </c>
      <c r="C193">
        <v>821.5</v>
      </c>
      <c r="D193">
        <v>390.3</v>
      </c>
      <c r="E193">
        <v>794</v>
      </c>
      <c r="G193">
        <f t="shared" si="4"/>
        <v>374.86652724269226</v>
      </c>
      <c r="H193">
        <f t="shared" si="5"/>
        <v>3.9542589693332704</v>
      </c>
    </row>
    <row r="194" spans="2:8" x14ac:dyDescent="0.25">
      <c r="B194">
        <v>77.8</v>
      </c>
      <c r="C194">
        <v>822</v>
      </c>
      <c r="D194">
        <v>378.4</v>
      </c>
      <c r="E194">
        <v>782</v>
      </c>
      <c r="G194">
        <f t="shared" si="4"/>
        <v>365.76827731761841</v>
      </c>
      <c r="H194">
        <f t="shared" si="5"/>
        <v>3.3381930978809633</v>
      </c>
    </row>
    <row r="195" spans="2:8" x14ac:dyDescent="0.25">
      <c r="B195">
        <v>76.599999999999994</v>
      </c>
      <c r="C195">
        <v>820.9</v>
      </c>
      <c r="D195">
        <v>376.2</v>
      </c>
      <c r="E195">
        <v>762</v>
      </c>
      <c r="G195">
        <f t="shared" si="4"/>
        <v>358.49391151496451</v>
      </c>
      <c r="H195">
        <f t="shared" si="5"/>
        <v>4.7065625957032111</v>
      </c>
    </row>
    <row r="196" spans="2:8" x14ac:dyDescent="0.25">
      <c r="B196">
        <v>74.900000000000006</v>
      </c>
      <c r="C196">
        <v>820.8</v>
      </c>
      <c r="D196">
        <v>358.3</v>
      </c>
      <c r="E196">
        <v>758</v>
      </c>
      <c r="G196">
        <f t="shared" ref="G196:G259" si="6">$M$2*B196^$P$2+$N$2*C196^$Q$2+$O$2</f>
        <v>348.19512214918046</v>
      </c>
      <c r="H196">
        <f t="shared" ref="H196:H259" si="7">ABS((D196-G196)*100/D196)</f>
        <v>2.8202282586713783</v>
      </c>
    </row>
    <row r="197" spans="2:8" x14ac:dyDescent="0.25">
      <c r="B197">
        <v>74.099999999999994</v>
      </c>
      <c r="C197">
        <v>821</v>
      </c>
      <c r="D197">
        <v>356.1</v>
      </c>
      <c r="E197">
        <v>750</v>
      </c>
      <c r="G197">
        <f t="shared" si="6"/>
        <v>343.35133733197762</v>
      </c>
      <c r="H197">
        <f t="shared" si="7"/>
        <v>3.5800793788324641</v>
      </c>
    </row>
    <row r="198" spans="2:8" x14ac:dyDescent="0.25">
      <c r="B198">
        <v>72.599999999999994</v>
      </c>
      <c r="C198">
        <v>820.2</v>
      </c>
      <c r="D198">
        <v>346.5</v>
      </c>
      <c r="E198">
        <v>723</v>
      </c>
      <c r="G198">
        <f t="shared" si="6"/>
        <v>334.27398703495186</v>
      </c>
      <c r="H198">
        <f t="shared" si="7"/>
        <v>3.5284308701437639</v>
      </c>
    </row>
    <row r="199" spans="2:8" x14ac:dyDescent="0.25">
      <c r="B199">
        <v>70.3</v>
      </c>
      <c r="C199">
        <v>819.6</v>
      </c>
      <c r="D199">
        <v>331.4</v>
      </c>
      <c r="E199">
        <v>692</v>
      </c>
      <c r="G199">
        <f t="shared" si="6"/>
        <v>320.36765415695106</v>
      </c>
      <c r="H199">
        <f t="shared" si="7"/>
        <v>3.3290120226460216</v>
      </c>
    </row>
    <row r="200" spans="2:8" x14ac:dyDescent="0.25">
      <c r="B200">
        <v>68.8</v>
      </c>
      <c r="C200">
        <v>820</v>
      </c>
      <c r="D200">
        <v>327.10000000000002</v>
      </c>
      <c r="E200">
        <v>694</v>
      </c>
      <c r="G200">
        <f t="shared" si="6"/>
        <v>311.3065029828702</v>
      </c>
      <c r="H200">
        <f t="shared" si="7"/>
        <v>4.8283390452857908</v>
      </c>
    </row>
    <row r="201" spans="2:8" x14ac:dyDescent="0.25">
      <c r="B201">
        <v>67.7</v>
      </c>
      <c r="C201">
        <v>820.1</v>
      </c>
      <c r="D201">
        <v>310.60000000000002</v>
      </c>
      <c r="E201">
        <v>681</v>
      </c>
      <c r="G201">
        <f t="shared" si="6"/>
        <v>304.66586523071709</v>
      </c>
      <c r="H201">
        <f t="shared" si="7"/>
        <v>1.9105392045341063</v>
      </c>
    </row>
    <row r="202" spans="2:8" x14ac:dyDescent="0.25">
      <c r="B202">
        <v>65.8</v>
      </c>
      <c r="C202">
        <v>820.2</v>
      </c>
      <c r="D202">
        <v>304.8</v>
      </c>
      <c r="E202">
        <v>662</v>
      </c>
      <c r="G202">
        <f t="shared" si="6"/>
        <v>293.20423657681613</v>
      </c>
      <c r="H202">
        <f t="shared" si="7"/>
        <v>3.8043843251915623</v>
      </c>
    </row>
    <row r="203" spans="2:8" x14ac:dyDescent="0.25">
      <c r="B203">
        <v>64.099999999999994</v>
      </c>
      <c r="C203">
        <v>819.2</v>
      </c>
      <c r="D203">
        <v>289.89999999999998</v>
      </c>
      <c r="E203">
        <v>642</v>
      </c>
      <c r="G203">
        <f t="shared" si="6"/>
        <v>282.95850162896653</v>
      </c>
      <c r="H203">
        <f t="shared" si="7"/>
        <v>2.3944457989077086</v>
      </c>
    </row>
    <row r="204" spans="2:8" x14ac:dyDescent="0.25">
      <c r="B204">
        <v>62.2</v>
      </c>
      <c r="C204">
        <v>819.9</v>
      </c>
      <c r="D204">
        <v>279</v>
      </c>
      <c r="E204">
        <v>633</v>
      </c>
      <c r="G204">
        <f t="shared" si="6"/>
        <v>271.51819005466274</v>
      </c>
      <c r="H204">
        <f t="shared" si="7"/>
        <v>2.6816523101567245</v>
      </c>
    </row>
    <row r="205" spans="2:8" x14ac:dyDescent="0.25">
      <c r="B205">
        <v>60.5</v>
      </c>
      <c r="C205">
        <v>819.4</v>
      </c>
      <c r="D205">
        <v>269.60000000000002</v>
      </c>
      <c r="E205">
        <v>619</v>
      </c>
      <c r="G205">
        <f t="shared" si="6"/>
        <v>261.29205350667314</v>
      </c>
      <c r="H205">
        <f t="shared" si="7"/>
        <v>3.0815825271983979</v>
      </c>
    </row>
    <row r="206" spans="2:8" x14ac:dyDescent="0.25">
      <c r="B206">
        <v>58.8</v>
      </c>
      <c r="C206">
        <v>820.7</v>
      </c>
      <c r="D206">
        <v>262.7</v>
      </c>
      <c r="E206">
        <v>610</v>
      </c>
      <c r="G206">
        <f t="shared" si="6"/>
        <v>251.07556140886373</v>
      </c>
      <c r="H206">
        <f t="shared" si="7"/>
        <v>4.4249861405162747</v>
      </c>
    </row>
    <row r="207" spans="2:8" x14ac:dyDescent="0.25">
      <c r="B207">
        <v>57.2</v>
      </c>
      <c r="C207">
        <v>820.6</v>
      </c>
      <c r="D207">
        <v>252.3</v>
      </c>
      <c r="E207">
        <v>602</v>
      </c>
      <c r="G207">
        <f t="shared" si="6"/>
        <v>241.46909067140206</v>
      </c>
      <c r="H207">
        <f t="shared" si="7"/>
        <v>4.2928693335703345</v>
      </c>
    </row>
    <row r="208" spans="2:8" x14ac:dyDescent="0.25">
      <c r="B208">
        <v>55.7</v>
      </c>
      <c r="C208">
        <v>820.4</v>
      </c>
      <c r="D208">
        <v>244.4</v>
      </c>
      <c r="E208">
        <v>597</v>
      </c>
      <c r="G208">
        <f t="shared" si="6"/>
        <v>232.47121080631018</v>
      </c>
      <c r="H208">
        <f t="shared" si="7"/>
        <v>4.8808466422626111</v>
      </c>
    </row>
    <row r="209" spans="2:8" x14ac:dyDescent="0.25">
      <c r="B209">
        <v>54.3</v>
      </c>
      <c r="C209">
        <v>820.2</v>
      </c>
      <c r="D209">
        <v>237.4</v>
      </c>
      <c r="E209">
        <v>594</v>
      </c>
      <c r="G209">
        <f t="shared" si="6"/>
        <v>224.08052310459857</v>
      </c>
      <c r="H209">
        <f t="shared" si="7"/>
        <v>5.6105631404386838</v>
      </c>
    </row>
    <row r="210" spans="2:8" x14ac:dyDescent="0.25">
      <c r="B210">
        <v>53</v>
      </c>
      <c r="C210">
        <v>820.2</v>
      </c>
      <c r="D210">
        <v>220.5</v>
      </c>
      <c r="E210">
        <v>592</v>
      </c>
      <c r="G210">
        <f t="shared" si="6"/>
        <v>216.29566803857131</v>
      </c>
      <c r="H210">
        <f t="shared" si="7"/>
        <v>1.9067265131195885</v>
      </c>
    </row>
    <row r="211" spans="2:8" x14ac:dyDescent="0.25">
      <c r="B211">
        <v>51.3</v>
      </c>
      <c r="C211">
        <v>820.3</v>
      </c>
      <c r="D211">
        <v>215.4</v>
      </c>
      <c r="E211">
        <v>577</v>
      </c>
      <c r="G211">
        <f t="shared" si="6"/>
        <v>206.12516751234608</v>
      </c>
      <c r="H211">
        <f t="shared" si="7"/>
        <v>4.3058646646489898</v>
      </c>
    </row>
    <row r="212" spans="2:8" x14ac:dyDescent="0.25">
      <c r="B212">
        <v>49.5</v>
      </c>
      <c r="C212">
        <v>820.8</v>
      </c>
      <c r="D212">
        <v>207.1</v>
      </c>
      <c r="E212">
        <v>568</v>
      </c>
      <c r="G212">
        <f t="shared" si="6"/>
        <v>195.36873959209419</v>
      </c>
      <c r="H212">
        <f t="shared" si="7"/>
        <v>5.6645390670718525</v>
      </c>
    </row>
    <row r="213" spans="2:8" x14ac:dyDescent="0.25">
      <c r="B213">
        <v>48</v>
      </c>
      <c r="C213">
        <v>819.2</v>
      </c>
      <c r="D213">
        <v>195.5</v>
      </c>
      <c r="E213">
        <v>560</v>
      </c>
      <c r="G213">
        <f t="shared" si="6"/>
        <v>186.41505780839714</v>
      </c>
      <c r="H213">
        <f t="shared" si="7"/>
        <v>4.6470292540168101</v>
      </c>
    </row>
    <row r="214" spans="2:8" x14ac:dyDescent="0.25">
      <c r="B214">
        <v>45.8</v>
      </c>
      <c r="C214">
        <v>820.6</v>
      </c>
      <c r="D214">
        <v>174.3</v>
      </c>
      <c r="E214">
        <v>546</v>
      </c>
      <c r="G214">
        <f t="shared" si="6"/>
        <v>173.30006023053289</v>
      </c>
      <c r="H214">
        <f t="shared" si="7"/>
        <v>0.57368890961968944</v>
      </c>
    </row>
    <row r="215" spans="2:8" x14ac:dyDescent="0.25">
      <c r="B215">
        <v>44.2</v>
      </c>
      <c r="C215">
        <v>818.8</v>
      </c>
      <c r="D215">
        <v>171</v>
      </c>
      <c r="E215">
        <v>544</v>
      </c>
      <c r="G215">
        <f t="shared" si="6"/>
        <v>163.77510284290344</v>
      </c>
      <c r="H215">
        <f t="shared" si="7"/>
        <v>4.225086056781616</v>
      </c>
    </row>
    <row r="216" spans="2:8" x14ac:dyDescent="0.25">
      <c r="B216">
        <v>42.5</v>
      </c>
      <c r="C216">
        <v>818.6</v>
      </c>
      <c r="D216">
        <v>137</v>
      </c>
      <c r="E216">
        <v>528</v>
      </c>
      <c r="G216">
        <f t="shared" si="6"/>
        <v>153.6675245951696</v>
      </c>
      <c r="H216">
        <f t="shared" si="7"/>
        <v>12.166076346839121</v>
      </c>
    </row>
    <row r="217" spans="2:8" x14ac:dyDescent="0.25">
      <c r="B217">
        <v>40.200000000000003</v>
      </c>
      <c r="C217">
        <v>821.3</v>
      </c>
      <c r="D217">
        <v>143.19999999999999</v>
      </c>
      <c r="E217">
        <v>513</v>
      </c>
      <c r="G217">
        <f t="shared" si="6"/>
        <v>140.01426457764649</v>
      </c>
      <c r="H217">
        <f t="shared" si="7"/>
        <v>2.2246755742692059</v>
      </c>
    </row>
    <row r="218" spans="2:8" x14ac:dyDescent="0.25">
      <c r="B218">
        <v>38.4</v>
      </c>
      <c r="C218">
        <v>819.4</v>
      </c>
      <c r="D218">
        <v>140.5</v>
      </c>
      <c r="E218">
        <v>495</v>
      </c>
      <c r="G218">
        <f t="shared" si="6"/>
        <v>129.34731674047208</v>
      </c>
      <c r="H218">
        <f t="shared" si="7"/>
        <v>7.9378528537565263</v>
      </c>
    </row>
    <row r="219" spans="2:8" x14ac:dyDescent="0.25">
      <c r="B219">
        <v>36.299999999999997</v>
      </c>
      <c r="C219">
        <v>819</v>
      </c>
      <c r="D219">
        <v>135.1</v>
      </c>
      <c r="E219">
        <v>485</v>
      </c>
      <c r="G219">
        <f t="shared" si="6"/>
        <v>116.92380842548521</v>
      </c>
      <c r="H219">
        <f t="shared" si="7"/>
        <v>13.453879773882154</v>
      </c>
    </row>
    <row r="220" spans="2:8" x14ac:dyDescent="0.25">
      <c r="B220">
        <v>34.700000000000003</v>
      </c>
      <c r="C220">
        <v>819.4</v>
      </c>
      <c r="D220">
        <v>107.3</v>
      </c>
      <c r="E220">
        <v>468</v>
      </c>
      <c r="G220">
        <f t="shared" si="6"/>
        <v>107.47439483606537</v>
      </c>
      <c r="H220">
        <f t="shared" si="7"/>
        <v>0.16253013612802858</v>
      </c>
    </row>
    <row r="221" spans="2:8" x14ac:dyDescent="0.25">
      <c r="B221">
        <v>33.1</v>
      </c>
      <c r="C221">
        <v>821.3</v>
      </c>
      <c r="D221">
        <v>106.4</v>
      </c>
      <c r="E221">
        <v>452</v>
      </c>
      <c r="G221">
        <f t="shared" si="6"/>
        <v>98.039604080174158</v>
      </c>
      <c r="H221">
        <f t="shared" si="7"/>
        <v>7.8575149622423384</v>
      </c>
    </row>
    <row r="222" spans="2:8" x14ac:dyDescent="0.25">
      <c r="B222">
        <v>31.9</v>
      </c>
      <c r="C222">
        <v>820.3</v>
      </c>
      <c r="D222">
        <v>87.8</v>
      </c>
      <c r="E222">
        <v>432</v>
      </c>
      <c r="G222">
        <f t="shared" si="6"/>
        <v>90.973515689447467</v>
      </c>
      <c r="H222">
        <f t="shared" si="7"/>
        <v>3.6144825620130638</v>
      </c>
    </row>
    <row r="223" spans="2:8" x14ac:dyDescent="0.25">
      <c r="B223">
        <v>30.3</v>
      </c>
      <c r="C223">
        <v>822.1</v>
      </c>
      <c r="D223">
        <v>96</v>
      </c>
      <c r="E223">
        <v>423</v>
      </c>
      <c r="G223">
        <f t="shared" si="6"/>
        <v>81.565999217862711</v>
      </c>
      <c r="H223">
        <f t="shared" si="7"/>
        <v>15.03541748139301</v>
      </c>
    </row>
    <row r="224" spans="2:8" x14ac:dyDescent="0.25">
      <c r="B224">
        <v>29.2</v>
      </c>
      <c r="C224">
        <v>819.7</v>
      </c>
      <c r="D224">
        <v>74.099999999999994</v>
      </c>
      <c r="E224">
        <v>403</v>
      </c>
      <c r="G224">
        <f t="shared" si="6"/>
        <v>75.107950319821569</v>
      </c>
      <c r="H224">
        <f t="shared" si="7"/>
        <v>1.3602568418644734</v>
      </c>
    </row>
    <row r="225" spans="2:8" x14ac:dyDescent="0.25">
      <c r="B225">
        <v>27.3</v>
      </c>
      <c r="C225">
        <v>821.7</v>
      </c>
      <c r="D225">
        <v>62.9</v>
      </c>
      <c r="E225">
        <v>370</v>
      </c>
      <c r="G225">
        <f t="shared" si="6"/>
        <v>63.972545719616633</v>
      </c>
      <c r="H225">
        <f t="shared" si="7"/>
        <v>1.7051601265765257</v>
      </c>
    </row>
    <row r="226" spans="2:8" x14ac:dyDescent="0.25">
      <c r="B226">
        <v>26</v>
      </c>
      <c r="C226">
        <v>820</v>
      </c>
      <c r="D226">
        <v>56.3</v>
      </c>
      <c r="E226">
        <v>356</v>
      </c>
      <c r="G226">
        <f t="shared" si="6"/>
        <v>56.368462834976654</v>
      </c>
      <c r="H226">
        <f t="shared" si="7"/>
        <v>0.12160361452336936</v>
      </c>
    </row>
    <row r="227" spans="2:8" x14ac:dyDescent="0.25">
      <c r="B227">
        <v>24.7</v>
      </c>
      <c r="C227">
        <v>820.8</v>
      </c>
      <c r="D227">
        <v>51.6</v>
      </c>
      <c r="E227">
        <v>326</v>
      </c>
      <c r="G227">
        <f t="shared" si="6"/>
        <v>48.777139968010388</v>
      </c>
      <c r="H227">
        <f t="shared" si="7"/>
        <v>5.4706589767240565</v>
      </c>
    </row>
    <row r="228" spans="2:8" x14ac:dyDescent="0.25">
      <c r="B228">
        <v>23.5</v>
      </c>
      <c r="C228">
        <v>820.6</v>
      </c>
      <c r="D228">
        <v>45.8</v>
      </c>
      <c r="E228">
        <v>305</v>
      </c>
      <c r="G228">
        <f t="shared" si="6"/>
        <v>41.781650636618039</v>
      </c>
      <c r="H228">
        <f t="shared" si="7"/>
        <v>8.773688566336153</v>
      </c>
    </row>
    <row r="229" spans="2:8" x14ac:dyDescent="0.25">
      <c r="B229">
        <v>22.1</v>
      </c>
      <c r="C229">
        <v>820.2</v>
      </c>
      <c r="D229">
        <v>26.1</v>
      </c>
      <c r="E229">
        <v>269</v>
      </c>
      <c r="G229">
        <f t="shared" si="6"/>
        <v>33.635441400521671</v>
      </c>
      <c r="H229">
        <f t="shared" si="7"/>
        <v>28.871422990504481</v>
      </c>
    </row>
    <row r="230" spans="2:8" x14ac:dyDescent="0.25">
      <c r="B230">
        <v>20.399999999999999</v>
      </c>
      <c r="C230">
        <v>821.6</v>
      </c>
      <c r="D230">
        <v>22.4</v>
      </c>
      <c r="E230">
        <v>234</v>
      </c>
      <c r="G230">
        <f t="shared" si="6"/>
        <v>23.767005983926936</v>
      </c>
      <c r="H230">
        <f t="shared" si="7"/>
        <v>6.1027052853881125</v>
      </c>
    </row>
    <row r="231" spans="2:8" x14ac:dyDescent="0.25">
      <c r="B231">
        <v>18.8</v>
      </c>
      <c r="C231">
        <v>819.4</v>
      </c>
      <c r="D231">
        <v>2.7</v>
      </c>
      <c r="E231">
        <v>193</v>
      </c>
      <c r="G231">
        <f t="shared" si="6"/>
        <v>14.504241596207123</v>
      </c>
      <c r="H231">
        <f t="shared" si="7"/>
        <v>437.19413319285638</v>
      </c>
    </row>
    <row r="232" spans="2:8" x14ac:dyDescent="0.25">
      <c r="B232">
        <v>17.2</v>
      </c>
      <c r="C232">
        <v>819.8</v>
      </c>
      <c r="D232">
        <v>-5.8</v>
      </c>
      <c r="E232">
        <v>0</v>
      </c>
      <c r="G232">
        <f t="shared" si="6"/>
        <v>5.2679390046174746</v>
      </c>
      <c r="H232">
        <f t="shared" si="7"/>
        <v>190.82653456237028</v>
      </c>
    </row>
    <row r="233" spans="2:8" x14ac:dyDescent="0.25">
      <c r="B233">
        <v>15.7</v>
      </c>
      <c r="C233">
        <v>816.1</v>
      </c>
      <c r="D233">
        <v>-42.3</v>
      </c>
      <c r="E233">
        <v>0</v>
      </c>
      <c r="G233">
        <f t="shared" si="6"/>
        <v>-3.3649501860651441</v>
      </c>
      <c r="H233">
        <f t="shared" si="7"/>
        <v>92.045035021122587</v>
      </c>
    </row>
    <row r="234" spans="2:8" x14ac:dyDescent="0.25">
      <c r="B234">
        <v>12.2</v>
      </c>
      <c r="C234">
        <v>819.4</v>
      </c>
      <c r="D234">
        <v>-97.2</v>
      </c>
      <c r="E234">
        <v>0</v>
      </c>
      <c r="G234">
        <f t="shared" si="6"/>
        <v>-23.395689739344846</v>
      </c>
      <c r="H234">
        <f t="shared" si="7"/>
        <v>75.930360350468263</v>
      </c>
    </row>
    <row r="235" spans="2:8" x14ac:dyDescent="0.25">
      <c r="B235">
        <v>6.8</v>
      </c>
      <c r="C235">
        <v>840.1</v>
      </c>
      <c r="D235">
        <v>-116.2</v>
      </c>
      <c r="E235">
        <v>0</v>
      </c>
      <c r="G235">
        <f t="shared" si="6"/>
        <v>-53.893127542372824</v>
      </c>
      <c r="H235">
        <f t="shared" si="7"/>
        <v>53.620372166632684</v>
      </c>
    </row>
    <row r="236" spans="2:8" x14ac:dyDescent="0.25">
      <c r="B236">
        <v>3.9</v>
      </c>
      <c r="C236">
        <v>851.6</v>
      </c>
      <c r="D236">
        <v>-109.2</v>
      </c>
      <c r="E236">
        <v>0</v>
      </c>
      <c r="G236">
        <f t="shared" si="6"/>
        <v>-69.959318365642119</v>
      </c>
      <c r="H236">
        <f t="shared" si="7"/>
        <v>35.934690141353371</v>
      </c>
    </row>
    <row r="237" spans="2:8" x14ac:dyDescent="0.25">
      <c r="B237">
        <v>2.7</v>
      </c>
      <c r="C237">
        <v>860.1</v>
      </c>
      <c r="D237">
        <v>-97.5</v>
      </c>
      <c r="E237">
        <v>0</v>
      </c>
      <c r="G237">
        <f t="shared" si="6"/>
        <v>-76.501893147873844</v>
      </c>
      <c r="H237">
        <f t="shared" si="7"/>
        <v>21.536519848334521</v>
      </c>
    </row>
    <row r="238" spans="2:8" x14ac:dyDescent="0.25">
      <c r="B238">
        <v>2</v>
      </c>
      <c r="C238">
        <v>869.4</v>
      </c>
      <c r="D238">
        <v>-111.6</v>
      </c>
      <c r="E238">
        <v>0</v>
      </c>
      <c r="G238">
        <f t="shared" si="6"/>
        <v>-80.275363116388661</v>
      </c>
      <c r="H238">
        <f t="shared" si="7"/>
        <v>28.068671042662487</v>
      </c>
    </row>
    <row r="239" spans="2:8" x14ac:dyDescent="0.25">
      <c r="B239">
        <v>1.6</v>
      </c>
      <c r="C239">
        <v>877.7</v>
      </c>
      <c r="D239">
        <v>-106.4</v>
      </c>
      <c r="E239">
        <v>0</v>
      </c>
      <c r="G239">
        <f t="shared" si="6"/>
        <v>-82.412529407269716</v>
      </c>
      <c r="H239">
        <f t="shared" si="7"/>
        <v>22.544615218731472</v>
      </c>
    </row>
    <row r="240" spans="2:8" x14ac:dyDescent="0.25">
      <c r="B240">
        <v>1.3</v>
      </c>
      <c r="C240">
        <v>884.9</v>
      </c>
      <c r="D240">
        <v>-111.4</v>
      </c>
      <c r="E240">
        <v>0</v>
      </c>
      <c r="G240">
        <f t="shared" si="6"/>
        <v>-84.003823999677806</v>
      </c>
      <c r="H240">
        <f t="shared" si="7"/>
        <v>24.592617594544162</v>
      </c>
    </row>
    <row r="241" spans="2:8" x14ac:dyDescent="0.25">
      <c r="B241">
        <v>1.1000000000000001</v>
      </c>
      <c r="C241">
        <v>893.9</v>
      </c>
      <c r="D241">
        <v>-106.3</v>
      </c>
      <c r="E241">
        <v>0</v>
      </c>
      <c r="G241">
        <f t="shared" si="6"/>
        <v>-85.057989371874228</v>
      </c>
      <c r="H241">
        <f t="shared" si="7"/>
        <v>19.983076790334682</v>
      </c>
    </row>
    <row r="242" spans="2:8" x14ac:dyDescent="0.25">
      <c r="B242">
        <v>1</v>
      </c>
      <c r="C242">
        <v>904</v>
      </c>
      <c r="D242">
        <v>-114.2</v>
      </c>
      <c r="E242">
        <v>0</v>
      </c>
      <c r="G242">
        <f t="shared" si="6"/>
        <v>-85.582727549673535</v>
      </c>
      <c r="H242">
        <f t="shared" si="7"/>
        <v>25.058907574716695</v>
      </c>
    </row>
    <row r="243" spans="2:8" x14ac:dyDescent="0.25">
      <c r="B243">
        <v>0.9</v>
      </c>
      <c r="C243">
        <v>910</v>
      </c>
      <c r="D243">
        <v>-113.1</v>
      </c>
      <c r="E243">
        <v>0</v>
      </c>
      <c r="G243">
        <f t="shared" si="6"/>
        <v>-86.105703964389662</v>
      </c>
      <c r="H243">
        <f t="shared" si="7"/>
        <v>23.867635752086944</v>
      </c>
    </row>
    <row r="244" spans="2:8" x14ac:dyDescent="0.25">
      <c r="B244">
        <v>0.8</v>
      </c>
      <c r="C244">
        <v>920.6</v>
      </c>
      <c r="D244">
        <v>-114.8</v>
      </c>
      <c r="E244">
        <v>0</v>
      </c>
      <c r="G244">
        <f t="shared" si="6"/>
        <v>-86.626729047227087</v>
      </c>
      <c r="H244">
        <f t="shared" si="7"/>
        <v>24.541176788129711</v>
      </c>
    </row>
    <row r="245" spans="2:8" x14ac:dyDescent="0.25">
      <c r="B245">
        <v>0.8</v>
      </c>
      <c r="C245">
        <v>928.7</v>
      </c>
      <c r="D245">
        <v>-114.6</v>
      </c>
      <c r="E245">
        <v>0</v>
      </c>
      <c r="G245">
        <f t="shared" si="6"/>
        <v>-86.626729047224885</v>
      </c>
      <c r="H245">
        <f t="shared" si="7"/>
        <v>24.409485997185961</v>
      </c>
    </row>
    <row r="246" spans="2:8" x14ac:dyDescent="0.25">
      <c r="B246">
        <v>0.7</v>
      </c>
      <c r="C246">
        <v>938</v>
      </c>
      <c r="D246">
        <v>-120.3</v>
      </c>
      <c r="E246">
        <v>0</v>
      </c>
      <c r="G246">
        <f t="shared" si="6"/>
        <v>-87.145566399993399</v>
      </c>
      <c r="H246">
        <f t="shared" si="7"/>
        <v>27.559795178725352</v>
      </c>
    </row>
    <row r="247" spans="2:8" x14ac:dyDescent="0.25">
      <c r="B247">
        <v>0.7</v>
      </c>
      <c r="C247">
        <v>944.7</v>
      </c>
      <c r="D247">
        <v>-116.5</v>
      </c>
      <c r="E247">
        <v>0</v>
      </c>
      <c r="G247">
        <f t="shared" si="6"/>
        <v>-87.145566399991722</v>
      </c>
      <c r="H247">
        <f t="shared" si="7"/>
        <v>25.196938712453459</v>
      </c>
    </row>
    <row r="248" spans="2:8" x14ac:dyDescent="0.25">
      <c r="B248">
        <v>0.7</v>
      </c>
      <c r="C248">
        <v>954.5</v>
      </c>
      <c r="D248">
        <v>-115.4</v>
      </c>
      <c r="E248">
        <v>0</v>
      </c>
      <c r="G248">
        <f t="shared" si="6"/>
        <v>-87.145566399989377</v>
      </c>
      <c r="H248">
        <f t="shared" si="7"/>
        <v>24.483911265173855</v>
      </c>
    </row>
    <row r="249" spans="2:8" x14ac:dyDescent="0.25">
      <c r="B249">
        <v>0.6</v>
      </c>
      <c r="C249">
        <v>963.6</v>
      </c>
      <c r="D249">
        <v>-112.7</v>
      </c>
      <c r="E249">
        <v>0</v>
      </c>
      <c r="G249">
        <f t="shared" si="6"/>
        <v>-87.661912766582248</v>
      </c>
      <c r="H249">
        <f t="shared" si="7"/>
        <v>22.216581396111582</v>
      </c>
    </row>
    <row r="250" spans="2:8" x14ac:dyDescent="0.25">
      <c r="B250">
        <v>0.7</v>
      </c>
      <c r="C250">
        <v>971.3</v>
      </c>
      <c r="D250">
        <v>-111</v>
      </c>
      <c r="E250">
        <v>0</v>
      </c>
      <c r="G250">
        <f t="shared" si="6"/>
        <v>-87.145566399985611</v>
      </c>
      <c r="H250">
        <f t="shared" si="7"/>
        <v>21.490480720733686</v>
      </c>
    </row>
    <row r="251" spans="2:8" x14ac:dyDescent="0.25">
      <c r="B251">
        <v>0.8</v>
      </c>
      <c r="C251">
        <v>983.1</v>
      </c>
      <c r="D251">
        <v>-93.3</v>
      </c>
      <c r="E251">
        <v>0</v>
      </c>
      <c r="G251">
        <f t="shared" si="6"/>
        <v>-86.626729047212223</v>
      </c>
      <c r="H251">
        <f t="shared" si="7"/>
        <v>7.1524876235667474</v>
      </c>
    </row>
    <row r="252" spans="2:8" x14ac:dyDescent="0.25">
      <c r="B252">
        <v>3.2</v>
      </c>
      <c r="C252">
        <v>1000</v>
      </c>
      <c r="D252">
        <v>-34.299999999999997</v>
      </c>
      <c r="E252">
        <v>0</v>
      </c>
      <c r="G252">
        <f t="shared" si="6"/>
        <v>-73.78567835897384</v>
      </c>
      <c r="H252">
        <f t="shared" si="7"/>
        <v>115.11859579875757</v>
      </c>
    </row>
    <row r="253" spans="2:8" x14ac:dyDescent="0.25">
      <c r="B253">
        <v>8</v>
      </c>
      <c r="C253">
        <v>1009.4</v>
      </c>
      <c r="D253">
        <v>-9.1999999999999993</v>
      </c>
      <c r="E253">
        <v>0</v>
      </c>
      <c r="G253">
        <f t="shared" si="6"/>
        <v>-47.169755883115407</v>
      </c>
      <c r="H253">
        <f t="shared" si="7"/>
        <v>412.71473785995016</v>
      </c>
    </row>
    <row r="254" spans="2:8" x14ac:dyDescent="0.25">
      <c r="B254">
        <v>13</v>
      </c>
      <c r="C254">
        <v>1003.4</v>
      </c>
      <c r="D254">
        <v>32.200000000000003</v>
      </c>
      <c r="E254">
        <v>146</v>
      </c>
      <c r="G254">
        <f t="shared" si="6"/>
        <v>-18.832489379673888</v>
      </c>
      <c r="H254">
        <f t="shared" si="7"/>
        <v>158.48599186234125</v>
      </c>
    </row>
    <row r="255" spans="2:8" x14ac:dyDescent="0.25">
      <c r="B255">
        <v>16.7</v>
      </c>
      <c r="C255">
        <v>998.7</v>
      </c>
      <c r="D255">
        <v>52.4</v>
      </c>
      <c r="E255">
        <v>188</v>
      </c>
      <c r="G255">
        <f t="shared" si="6"/>
        <v>2.3873858506343879</v>
      </c>
      <c r="H255">
        <f t="shared" si="7"/>
        <v>95.443920132377116</v>
      </c>
    </row>
    <row r="256" spans="2:8" x14ac:dyDescent="0.25">
      <c r="B256">
        <v>18.899999999999999</v>
      </c>
      <c r="C256">
        <v>999.7</v>
      </c>
      <c r="D256">
        <v>56.6</v>
      </c>
      <c r="E256">
        <v>215</v>
      </c>
      <c r="G256">
        <f t="shared" si="6"/>
        <v>15.082411668294426</v>
      </c>
      <c r="H256">
        <f t="shared" si="7"/>
        <v>73.352629561317272</v>
      </c>
    </row>
    <row r="257" spans="2:8" x14ac:dyDescent="0.25">
      <c r="B257">
        <v>21.1</v>
      </c>
      <c r="C257">
        <v>997.9</v>
      </c>
      <c r="D257">
        <v>68.3</v>
      </c>
      <c r="E257">
        <v>250</v>
      </c>
      <c r="G257">
        <f t="shared" si="6"/>
        <v>27.827261039531223</v>
      </c>
      <c r="H257">
        <f t="shared" si="7"/>
        <v>59.25730448092061</v>
      </c>
    </row>
    <row r="258" spans="2:8" x14ac:dyDescent="0.25">
      <c r="B258">
        <v>23.2</v>
      </c>
      <c r="C258">
        <v>996.8</v>
      </c>
      <c r="D258">
        <v>83.5</v>
      </c>
      <c r="E258">
        <v>277</v>
      </c>
      <c r="G258">
        <f t="shared" si="6"/>
        <v>40.034628246446815</v>
      </c>
      <c r="H258">
        <f t="shared" si="7"/>
        <v>52.05433742940501</v>
      </c>
    </row>
    <row r="259" spans="2:8" x14ac:dyDescent="0.25">
      <c r="B259">
        <v>25.2</v>
      </c>
      <c r="C259">
        <v>998.6</v>
      </c>
      <c r="D259">
        <v>86.8</v>
      </c>
      <c r="E259">
        <v>310</v>
      </c>
      <c r="G259">
        <f t="shared" si="6"/>
        <v>51.695329561689434</v>
      </c>
      <c r="H259">
        <f t="shared" si="7"/>
        <v>40.443168707731068</v>
      </c>
    </row>
    <row r="260" spans="2:8" x14ac:dyDescent="0.25">
      <c r="B260">
        <v>27.4</v>
      </c>
      <c r="C260">
        <v>999</v>
      </c>
      <c r="D260">
        <v>109.7</v>
      </c>
      <c r="E260">
        <v>349</v>
      </c>
      <c r="G260">
        <f t="shared" ref="G260:G323" si="8">$M$2*B260^$P$2+$N$2*C260^$Q$2+$O$2</f>
        <v>64.557986461018984</v>
      </c>
      <c r="H260">
        <f t="shared" ref="H260:H323" si="9">ABS((D260-G260)*100/D260)</f>
        <v>41.150422551486798</v>
      </c>
    </row>
    <row r="261" spans="2:8" x14ac:dyDescent="0.25">
      <c r="B261">
        <v>29.7</v>
      </c>
      <c r="C261">
        <v>998.6</v>
      </c>
      <c r="D261">
        <v>114</v>
      </c>
      <c r="E261">
        <v>384</v>
      </c>
      <c r="G261">
        <f t="shared" si="8"/>
        <v>78.042432617489553</v>
      </c>
      <c r="H261">
        <f t="shared" si="9"/>
        <v>31.541725774131972</v>
      </c>
    </row>
    <row r="262" spans="2:8" x14ac:dyDescent="0.25">
      <c r="B262">
        <v>32.200000000000003</v>
      </c>
      <c r="C262">
        <v>999.6</v>
      </c>
      <c r="D262">
        <v>142.80000000000001</v>
      </c>
      <c r="E262">
        <v>421</v>
      </c>
      <c r="G262">
        <f t="shared" si="8"/>
        <v>92.739214049518537</v>
      </c>
      <c r="H262">
        <f t="shared" si="9"/>
        <v>35.056572794454816</v>
      </c>
    </row>
    <row r="263" spans="2:8" x14ac:dyDescent="0.25">
      <c r="B263">
        <v>34.9</v>
      </c>
      <c r="C263">
        <v>1001.7</v>
      </c>
      <c r="D263">
        <v>164.4</v>
      </c>
      <c r="E263">
        <v>449</v>
      </c>
      <c r="G263">
        <f t="shared" si="8"/>
        <v>108.6547851777927</v>
      </c>
      <c r="H263">
        <f t="shared" si="9"/>
        <v>33.908281522023906</v>
      </c>
    </row>
    <row r="264" spans="2:8" x14ac:dyDescent="0.25">
      <c r="B264">
        <v>37.4</v>
      </c>
      <c r="C264">
        <v>997</v>
      </c>
      <c r="D264">
        <v>170.1</v>
      </c>
      <c r="E264">
        <v>478</v>
      </c>
      <c r="G264">
        <f t="shared" si="8"/>
        <v>123.42843633483771</v>
      </c>
      <c r="H264">
        <f t="shared" si="9"/>
        <v>27.43772114354044</v>
      </c>
    </row>
    <row r="265" spans="2:8" x14ac:dyDescent="0.25">
      <c r="B265">
        <v>39.5</v>
      </c>
      <c r="C265">
        <v>997.7</v>
      </c>
      <c r="D265">
        <v>186.1</v>
      </c>
      <c r="E265">
        <v>499</v>
      </c>
      <c r="G265">
        <f t="shared" si="8"/>
        <v>135.86406090402028</v>
      </c>
      <c r="H265">
        <f t="shared" si="9"/>
        <v>26.994056472853156</v>
      </c>
    </row>
    <row r="266" spans="2:8" x14ac:dyDescent="0.25">
      <c r="B266">
        <v>41.8</v>
      </c>
      <c r="C266">
        <v>998</v>
      </c>
      <c r="D266">
        <v>194.7</v>
      </c>
      <c r="E266">
        <v>520</v>
      </c>
      <c r="G266">
        <f t="shared" si="8"/>
        <v>149.50949441924524</v>
      </c>
      <c r="H266">
        <f t="shared" si="9"/>
        <v>23.210326441065611</v>
      </c>
    </row>
    <row r="267" spans="2:8" x14ac:dyDescent="0.25">
      <c r="B267">
        <v>44.3</v>
      </c>
      <c r="C267">
        <v>1000</v>
      </c>
      <c r="D267">
        <v>202.6</v>
      </c>
      <c r="E267">
        <v>548</v>
      </c>
      <c r="G267">
        <f t="shared" si="8"/>
        <v>164.37007785076656</v>
      </c>
      <c r="H267">
        <f t="shared" si="9"/>
        <v>18.869655552435059</v>
      </c>
    </row>
    <row r="268" spans="2:8" x14ac:dyDescent="0.25">
      <c r="B268">
        <v>46.9</v>
      </c>
      <c r="C268">
        <v>997.8</v>
      </c>
      <c r="D268">
        <v>223.7</v>
      </c>
      <c r="E268">
        <v>570</v>
      </c>
      <c r="G268">
        <f t="shared" si="8"/>
        <v>179.85497682943139</v>
      </c>
      <c r="H268">
        <f t="shared" si="9"/>
        <v>19.599920952422259</v>
      </c>
    </row>
    <row r="269" spans="2:8" x14ac:dyDescent="0.25">
      <c r="B269">
        <v>49.1</v>
      </c>
      <c r="C269">
        <v>997</v>
      </c>
      <c r="D269">
        <v>239</v>
      </c>
      <c r="E269">
        <v>589</v>
      </c>
      <c r="G269">
        <f t="shared" si="8"/>
        <v>192.98018872663727</v>
      </c>
      <c r="H269">
        <f t="shared" si="9"/>
        <v>19.255151160402818</v>
      </c>
    </row>
    <row r="270" spans="2:8" x14ac:dyDescent="0.25">
      <c r="B270">
        <v>51.2</v>
      </c>
      <c r="C270">
        <v>997.2</v>
      </c>
      <c r="D270">
        <v>250.9</v>
      </c>
      <c r="E270">
        <v>604</v>
      </c>
      <c r="G270">
        <f t="shared" si="8"/>
        <v>205.52725150265127</v>
      </c>
      <c r="H270">
        <f t="shared" si="9"/>
        <v>18.083997009704557</v>
      </c>
    </row>
    <row r="271" spans="2:8" x14ac:dyDescent="0.25">
      <c r="B271">
        <v>53.2</v>
      </c>
      <c r="C271">
        <v>998.3</v>
      </c>
      <c r="D271">
        <v>263.7</v>
      </c>
      <c r="E271">
        <v>614</v>
      </c>
      <c r="G271">
        <f t="shared" si="8"/>
        <v>217.4929246793551</v>
      </c>
      <c r="H271">
        <f t="shared" si="9"/>
        <v>17.522592082155818</v>
      </c>
    </row>
    <row r="272" spans="2:8" x14ac:dyDescent="0.25">
      <c r="B272">
        <v>55.7</v>
      </c>
      <c r="C272">
        <v>998.1</v>
      </c>
      <c r="D272">
        <v>278.89999999999998</v>
      </c>
      <c r="E272">
        <v>636</v>
      </c>
      <c r="G272">
        <f t="shared" si="8"/>
        <v>232.47121080636487</v>
      </c>
      <c r="H272">
        <f t="shared" si="9"/>
        <v>16.647109786172503</v>
      </c>
    </row>
    <row r="273" spans="2:8" x14ac:dyDescent="0.25">
      <c r="B273">
        <v>58.4</v>
      </c>
      <c r="C273">
        <v>1000</v>
      </c>
      <c r="D273">
        <v>297.5</v>
      </c>
      <c r="E273">
        <v>649</v>
      </c>
      <c r="G273">
        <f t="shared" si="8"/>
        <v>248.67311138797038</v>
      </c>
      <c r="H273">
        <f t="shared" si="9"/>
        <v>16.412399533455332</v>
      </c>
    </row>
    <row r="274" spans="2:8" x14ac:dyDescent="0.25">
      <c r="B274">
        <v>61.2</v>
      </c>
      <c r="C274">
        <v>998.5</v>
      </c>
      <c r="D274">
        <v>313.10000000000002</v>
      </c>
      <c r="E274">
        <v>659</v>
      </c>
      <c r="G274">
        <f t="shared" si="8"/>
        <v>265.501662445195</v>
      </c>
      <c r="H274">
        <f t="shared" si="9"/>
        <v>15.202279640627603</v>
      </c>
    </row>
    <row r="275" spans="2:8" x14ac:dyDescent="0.25">
      <c r="B275">
        <v>64.3</v>
      </c>
      <c r="C275">
        <v>999.6</v>
      </c>
      <c r="D275">
        <v>329.4</v>
      </c>
      <c r="E275">
        <v>674</v>
      </c>
      <c r="G275">
        <f t="shared" si="8"/>
        <v>284.16341334991716</v>
      </c>
      <c r="H275">
        <f t="shared" si="9"/>
        <v>13.733025698264363</v>
      </c>
    </row>
    <row r="276" spans="2:8" x14ac:dyDescent="0.25">
      <c r="B276">
        <v>66.8</v>
      </c>
      <c r="C276">
        <v>999</v>
      </c>
      <c r="D276">
        <v>332.6</v>
      </c>
      <c r="E276">
        <v>679</v>
      </c>
      <c r="G276">
        <f t="shared" si="8"/>
        <v>299.23530754715131</v>
      </c>
      <c r="H276">
        <f t="shared" si="9"/>
        <v>10.031476985222101</v>
      </c>
    </row>
    <row r="277" spans="2:8" x14ac:dyDescent="0.25">
      <c r="B277">
        <v>69</v>
      </c>
      <c r="C277">
        <v>999</v>
      </c>
      <c r="D277">
        <v>352.7</v>
      </c>
      <c r="E277">
        <v>688</v>
      </c>
      <c r="G277">
        <f t="shared" si="8"/>
        <v>312.51427639115713</v>
      </c>
      <c r="H277">
        <f t="shared" si="9"/>
        <v>11.393740745348133</v>
      </c>
    </row>
    <row r="278" spans="2:8" x14ac:dyDescent="0.25">
      <c r="B278">
        <v>71.8</v>
      </c>
      <c r="C278">
        <v>997.4</v>
      </c>
      <c r="D278">
        <v>372.4</v>
      </c>
      <c r="E278">
        <v>695</v>
      </c>
      <c r="G278">
        <f t="shared" si="8"/>
        <v>329.43529957074901</v>
      </c>
      <c r="H278">
        <f t="shared" si="9"/>
        <v>11.537245013225288</v>
      </c>
    </row>
    <row r="279" spans="2:8" x14ac:dyDescent="0.25">
      <c r="B279">
        <v>74.5</v>
      </c>
      <c r="C279">
        <v>997.3</v>
      </c>
      <c r="D279">
        <v>377.1</v>
      </c>
      <c r="E279">
        <v>698</v>
      </c>
      <c r="G279">
        <f t="shared" si="8"/>
        <v>345.77301144169166</v>
      </c>
      <c r="H279">
        <f t="shared" si="9"/>
        <v>8.3073424975625443</v>
      </c>
    </row>
    <row r="280" spans="2:8" x14ac:dyDescent="0.25">
      <c r="B280">
        <v>76.5</v>
      </c>
      <c r="C280">
        <v>998.5</v>
      </c>
      <c r="D280">
        <v>393.9</v>
      </c>
      <c r="E280">
        <v>703</v>
      </c>
      <c r="G280">
        <f t="shared" si="8"/>
        <v>357.88788623779323</v>
      </c>
      <c r="H280">
        <f t="shared" si="9"/>
        <v>9.1424508154878801</v>
      </c>
    </row>
    <row r="281" spans="2:8" x14ac:dyDescent="0.25">
      <c r="B281">
        <v>78.900000000000006</v>
      </c>
      <c r="C281">
        <v>999.3</v>
      </c>
      <c r="D281">
        <v>400.2</v>
      </c>
      <c r="E281">
        <v>712</v>
      </c>
      <c r="G281">
        <f t="shared" si="8"/>
        <v>372.43975769139928</v>
      </c>
      <c r="H281">
        <f t="shared" si="9"/>
        <v>6.9365922810096725</v>
      </c>
    </row>
    <row r="282" spans="2:8" x14ac:dyDescent="0.25">
      <c r="B282">
        <v>81.7</v>
      </c>
      <c r="C282">
        <v>997.8</v>
      </c>
      <c r="D282">
        <v>423.5</v>
      </c>
      <c r="E282">
        <v>727</v>
      </c>
      <c r="G282">
        <f t="shared" si="8"/>
        <v>389.43570710480111</v>
      </c>
      <c r="H282">
        <f t="shared" si="9"/>
        <v>8.0435166222429491</v>
      </c>
    </row>
    <row r="283" spans="2:8" x14ac:dyDescent="0.25">
      <c r="B283">
        <v>83.9</v>
      </c>
      <c r="C283">
        <v>1000</v>
      </c>
      <c r="D283">
        <v>439.1</v>
      </c>
      <c r="E283">
        <v>734</v>
      </c>
      <c r="G283">
        <f t="shared" si="8"/>
        <v>402.80342980453781</v>
      </c>
      <c r="H283">
        <f t="shared" si="9"/>
        <v>8.2661284890599429</v>
      </c>
    </row>
    <row r="284" spans="2:8" x14ac:dyDescent="0.25">
      <c r="B284">
        <v>86.7</v>
      </c>
      <c r="C284">
        <v>999</v>
      </c>
      <c r="D284">
        <v>448.2</v>
      </c>
      <c r="E284">
        <v>762</v>
      </c>
      <c r="G284">
        <f t="shared" si="8"/>
        <v>419.83388713216618</v>
      </c>
      <c r="H284">
        <f t="shared" si="9"/>
        <v>6.3288962221851426</v>
      </c>
    </row>
    <row r="285" spans="2:8" x14ac:dyDescent="0.25">
      <c r="B285">
        <v>89.7</v>
      </c>
      <c r="C285">
        <v>998.7</v>
      </c>
      <c r="D285">
        <v>464.2</v>
      </c>
      <c r="E285">
        <v>778</v>
      </c>
      <c r="G285">
        <f t="shared" si="8"/>
        <v>438.10129757274865</v>
      </c>
      <c r="H285">
        <f t="shared" si="9"/>
        <v>5.6222969468443207</v>
      </c>
    </row>
    <row r="286" spans="2:8" x14ac:dyDescent="0.25">
      <c r="B286">
        <v>91.6</v>
      </c>
      <c r="C286">
        <v>1000</v>
      </c>
      <c r="D286">
        <v>480.2</v>
      </c>
      <c r="E286">
        <v>784</v>
      </c>
      <c r="G286">
        <f t="shared" si="8"/>
        <v>449.68131666615955</v>
      </c>
      <c r="H286">
        <f t="shared" si="9"/>
        <v>6.3554109399917627</v>
      </c>
    </row>
    <row r="287" spans="2:8" x14ac:dyDescent="0.25">
      <c r="B287">
        <v>94.9</v>
      </c>
      <c r="C287">
        <v>996.9</v>
      </c>
      <c r="D287">
        <v>495.3</v>
      </c>
      <c r="E287">
        <v>804</v>
      </c>
      <c r="G287">
        <f t="shared" si="8"/>
        <v>469.81306428897426</v>
      </c>
      <c r="H287">
        <f t="shared" si="9"/>
        <v>5.1457572604534123</v>
      </c>
    </row>
    <row r="288" spans="2:8" x14ac:dyDescent="0.25">
      <c r="B288">
        <v>97.6</v>
      </c>
      <c r="C288">
        <v>999.2</v>
      </c>
      <c r="D288">
        <v>508.3</v>
      </c>
      <c r="E288">
        <v>821</v>
      </c>
      <c r="G288">
        <f t="shared" si="8"/>
        <v>486.30202564610647</v>
      </c>
      <c r="H288">
        <f t="shared" si="9"/>
        <v>4.3277541518578673</v>
      </c>
    </row>
    <row r="289" spans="2:8" x14ac:dyDescent="0.25">
      <c r="B289">
        <v>98.8</v>
      </c>
      <c r="C289">
        <v>996.8</v>
      </c>
      <c r="D289">
        <v>522.5</v>
      </c>
      <c r="E289">
        <v>831</v>
      </c>
      <c r="G289">
        <f t="shared" si="8"/>
        <v>493.63539608014287</v>
      </c>
      <c r="H289">
        <f t="shared" si="9"/>
        <v>5.5243261090635656</v>
      </c>
    </row>
    <row r="290" spans="2:8" x14ac:dyDescent="0.25">
      <c r="B290">
        <v>100.4</v>
      </c>
      <c r="C290">
        <v>999</v>
      </c>
      <c r="D290">
        <v>523.5</v>
      </c>
      <c r="E290">
        <v>845</v>
      </c>
      <c r="G290">
        <f t="shared" si="8"/>
        <v>503.41787030972375</v>
      </c>
      <c r="H290">
        <f t="shared" si="9"/>
        <v>3.836127925554202</v>
      </c>
    </row>
    <row r="291" spans="2:8" x14ac:dyDescent="0.25">
      <c r="B291">
        <v>103.4</v>
      </c>
      <c r="C291">
        <v>1000</v>
      </c>
      <c r="D291">
        <v>544.29999999999995</v>
      </c>
      <c r="E291">
        <v>867</v>
      </c>
      <c r="G291">
        <f t="shared" si="8"/>
        <v>521.77405936196237</v>
      </c>
      <c r="H291">
        <f t="shared" si="9"/>
        <v>4.138515641748592</v>
      </c>
    </row>
    <row r="292" spans="2:8" x14ac:dyDescent="0.25">
      <c r="B292">
        <v>107.2</v>
      </c>
      <c r="C292">
        <v>997.4</v>
      </c>
      <c r="D292">
        <v>567.20000000000005</v>
      </c>
      <c r="E292">
        <v>887</v>
      </c>
      <c r="G292">
        <f t="shared" si="8"/>
        <v>545.05085522425122</v>
      </c>
      <c r="H292">
        <f t="shared" si="9"/>
        <v>3.9049973158936568</v>
      </c>
    </row>
    <row r="293" spans="2:8" x14ac:dyDescent="0.25">
      <c r="B293">
        <v>109.2</v>
      </c>
      <c r="C293">
        <v>1000</v>
      </c>
      <c r="D293">
        <v>574.5</v>
      </c>
      <c r="E293">
        <v>891</v>
      </c>
      <c r="G293">
        <f t="shared" si="8"/>
        <v>557.31299643838645</v>
      </c>
      <c r="H293">
        <f t="shared" si="9"/>
        <v>2.9916455285663273</v>
      </c>
    </row>
    <row r="294" spans="2:8" x14ac:dyDescent="0.25">
      <c r="B294">
        <v>111.5</v>
      </c>
      <c r="C294">
        <v>997.6</v>
      </c>
      <c r="D294">
        <v>592.29999999999995</v>
      </c>
      <c r="E294">
        <v>904</v>
      </c>
      <c r="G294">
        <f t="shared" si="8"/>
        <v>571.42377587122314</v>
      </c>
      <c r="H294">
        <f t="shared" si="9"/>
        <v>3.524603094509001</v>
      </c>
    </row>
    <row r="295" spans="2:8" x14ac:dyDescent="0.25">
      <c r="B295">
        <v>113.9</v>
      </c>
      <c r="C295">
        <v>999.5</v>
      </c>
      <c r="D295">
        <v>607.29999999999995</v>
      </c>
      <c r="E295">
        <v>916</v>
      </c>
      <c r="G295">
        <f t="shared" si="8"/>
        <v>586.15848834603162</v>
      </c>
      <c r="H295">
        <f t="shared" si="9"/>
        <v>3.48123030692711</v>
      </c>
    </row>
    <row r="296" spans="2:8" x14ac:dyDescent="0.25">
      <c r="B296">
        <v>118.2</v>
      </c>
      <c r="C296">
        <v>998.6</v>
      </c>
      <c r="D296">
        <v>619.79999999999995</v>
      </c>
      <c r="E296">
        <v>941</v>
      </c>
      <c r="G296">
        <f t="shared" si="8"/>
        <v>612.58412503220541</v>
      </c>
      <c r="H296">
        <f t="shared" si="9"/>
        <v>1.1642263581469101</v>
      </c>
    </row>
    <row r="297" spans="2:8" x14ac:dyDescent="0.25">
      <c r="B297">
        <v>121.5</v>
      </c>
      <c r="C297">
        <v>998.7</v>
      </c>
      <c r="D297">
        <v>638.29999999999995</v>
      </c>
      <c r="E297">
        <v>951</v>
      </c>
      <c r="G297">
        <f t="shared" si="8"/>
        <v>632.88623247949999</v>
      </c>
      <c r="H297">
        <f t="shared" si="9"/>
        <v>0.84815408436471251</v>
      </c>
    </row>
    <row r="298" spans="2:8" x14ac:dyDescent="0.25">
      <c r="B298">
        <v>124.1</v>
      </c>
      <c r="C298">
        <v>997</v>
      </c>
      <c r="D298">
        <v>647.5</v>
      </c>
      <c r="E298">
        <v>965</v>
      </c>
      <c r="G298">
        <f t="shared" si="8"/>
        <v>648.89490346831735</v>
      </c>
      <c r="H298">
        <f t="shared" si="9"/>
        <v>0.21542910707603896</v>
      </c>
    </row>
    <row r="299" spans="2:8" x14ac:dyDescent="0.25">
      <c r="B299">
        <v>126.6</v>
      </c>
      <c r="C299">
        <v>997.8</v>
      </c>
      <c r="D299">
        <v>659.8</v>
      </c>
      <c r="E299">
        <v>973</v>
      </c>
      <c r="G299">
        <f t="shared" si="8"/>
        <v>664.29848325173089</v>
      </c>
      <c r="H299">
        <f t="shared" si="9"/>
        <v>0.68179497601256922</v>
      </c>
    </row>
    <row r="300" spans="2:8" x14ac:dyDescent="0.25">
      <c r="B300">
        <v>128.80000000000001</v>
      </c>
      <c r="C300">
        <v>999.1</v>
      </c>
      <c r="D300">
        <v>675.4</v>
      </c>
      <c r="E300">
        <v>974</v>
      </c>
      <c r="G300">
        <f t="shared" si="8"/>
        <v>677.86209130889279</v>
      </c>
      <c r="H300">
        <f t="shared" si="9"/>
        <v>0.36453824532022644</v>
      </c>
    </row>
    <row r="301" spans="2:8" x14ac:dyDescent="0.25">
      <c r="B301">
        <v>131.80000000000001</v>
      </c>
      <c r="C301">
        <v>998.1</v>
      </c>
      <c r="D301">
        <v>693.6</v>
      </c>
      <c r="E301">
        <v>989</v>
      </c>
      <c r="G301">
        <f t="shared" si="8"/>
        <v>696.3704356712957</v>
      </c>
      <c r="H301">
        <f t="shared" si="9"/>
        <v>0.39942844165162517</v>
      </c>
    </row>
    <row r="302" spans="2:8" x14ac:dyDescent="0.25">
      <c r="B302">
        <v>134.5</v>
      </c>
      <c r="C302">
        <v>998.2</v>
      </c>
      <c r="D302">
        <v>705.6</v>
      </c>
      <c r="E302">
        <v>991</v>
      </c>
      <c r="G302">
        <f t="shared" si="8"/>
        <v>713.04005376942473</v>
      </c>
      <c r="H302">
        <f t="shared" si="9"/>
        <v>1.0544293890908032</v>
      </c>
    </row>
    <row r="303" spans="2:8" x14ac:dyDescent="0.25">
      <c r="B303">
        <v>136.1</v>
      </c>
      <c r="C303">
        <v>998.4</v>
      </c>
      <c r="D303">
        <v>719.1</v>
      </c>
      <c r="E303">
        <v>994</v>
      </c>
      <c r="G303">
        <f t="shared" si="8"/>
        <v>722.92366375419192</v>
      </c>
      <c r="H303">
        <f t="shared" si="9"/>
        <v>0.53172907164398531</v>
      </c>
    </row>
    <row r="304" spans="2:8" x14ac:dyDescent="0.25">
      <c r="B304">
        <v>138.19999999999999</v>
      </c>
      <c r="C304">
        <v>998.8</v>
      </c>
      <c r="D304">
        <v>729.8</v>
      </c>
      <c r="E304">
        <v>1004</v>
      </c>
      <c r="G304">
        <f t="shared" si="8"/>
        <v>735.9018165855382</v>
      </c>
      <c r="H304">
        <f t="shared" si="9"/>
        <v>0.83609435263609833</v>
      </c>
    </row>
    <row r="305" spans="2:8" x14ac:dyDescent="0.25">
      <c r="B305">
        <v>141.9</v>
      </c>
      <c r="C305">
        <v>997.6</v>
      </c>
      <c r="D305">
        <v>742.1</v>
      </c>
      <c r="E305">
        <v>1015</v>
      </c>
      <c r="G305">
        <f t="shared" si="8"/>
        <v>758.78414165293054</v>
      </c>
      <c r="H305">
        <f t="shared" si="9"/>
        <v>2.2482336144630803</v>
      </c>
    </row>
    <row r="306" spans="2:8" x14ac:dyDescent="0.25">
      <c r="B306">
        <v>144.1</v>
      </c>
      <c r="C306">
        <v>998</v>
      </c>
      <c r="D306">
        <v>766.9</v>
      </c>
      <c r="E306">
        <v>1022</v>
      </c>
      <c r="G306">
        <f t="shared" si="8"/>
        <v>772.39938268070159</v>
      </c>
      <c r="H306">
        <f t="shared" si="9"/>
        <v>0.71709253888402857</v>
      </c>
    </row>
    <row r="307" spans="2:8" x14ac:dyDescent="0.25">
      <c r="B307">
        <v>146</v>
      </c>
      <c r="C307">
        <v>998.8</v>
      </c>
      <c r="D307">
        <v>780.8</v>
      </c>
      <c r="E307">
        <v>1036</v>
      </c>
      <c r="G307">
        <f t="shared" si="8"/>
        <v>784.16362184802722</v>
      </c>
      <c r="H307">
        <f t="shared" si="9"/>
        <v>0.43079173258545911</v>
      </c>
    </row>
    <row r="308" spans="2:8" x14ac:dyDescent="0.25">
      <c r="B308">
        <v>148.5</v>
      </c>
      <c r="C308">
        <v>1000.1</v>
      </c>
      <c r="D308">
        <v>791.8</v>
      </c>
      <c r="E308">
        <v>1047</v>
      </c>
      <c r="G308">
        <f t="shared" si="8"/>
        <v>799.65070698510294</v>
      </c>
      <c r="H308">
        <f t="shared" si="9"/>
        <v>0.99150126106377734</v>
      </c>
    </row>
    <row r="309" spans="2:8" x14ac:dyDescent="0.25">
      <c r="B309">
        <v>151.6</v>
      </c>
      <c r="C309">
        <v>998.8</v>
      </c>
      <c r="D309">
        <v>806.5</v>
      </c>
      <c r="E309">
        <v>1053</v>
      </c>
      <c r="G309">
        <f t="shared" si="8"/>
        <v>818.86683837847272</v>
      </c>
      <c r="H309">
        <f t="shared" si="9"/>
        <v>1.533395955173307</v>
      </c>
    </row>
    <row r="310" spans="2:8" x14ac:dyDescent="0.25">
      <c r="B310">
        <v>155.4</v>
      </c>
      <c r="C310">
        <v>996.8</v>
      </c>
      <c r="D310">
        <v>820.7</v>
      </c>
      <c r="E310">
        <v>1068</v>
      </c>
      <c r="G310">
        <f t="shared" si="8"/>
        <v>842.44007535811534</v>
      </c>
      <c r="H310">
        <f t="shared" si="9"/>
        <v>2.6489673885847802</v>
      </c>
    </row>
    <row r="311" spans="2:8" x14ac:dyDescent="0.25">
      <c r="B311">
        <v>157.1</v>
      </c>
      <c r="C311">
        <v>997.8</v>
      </c>
      <c r="D311">
        <v>832.5</v>
      </c>
      <c r="E311">
        <v>1074</v>
      </c>
      <c r="G311">
        <f t="shared" si="8"/>
        <v>852.99229345442177</v>
      </c>
      <c r="H311">
        <f t="shared" si="9"/>
        <v>2.4615367512818942</v>
      </c>
    </row>
    <row r="312" spans="2:8" x14ac:dyDescent="0.25">
      <c r="B312">
        <v>158.5</v>
      </c>
      <c r="C312">
        <v>999.2</v>
      </c>
      <c r="D312">
        <v>846.4</v>
      </c>
      <c r="E312">
        <v>1085</v>
      </c>
      <c r="G312">
        <f t="shared" si="8"/>
        <v>861.68523647772997</v>
      </c>
      <c r="H312">
        <f t="shared" si="9"/>
        <v>1.8059116821514645</v>
      </c>
    </row>
    <row r="313" spans="2:8" x14ac:dyDescent="0.25">
      <c r="B313">
        <v>161.6</v>
      </c>
      <c r="C313">
        <v>998.2</v>
      </c>
      <c r="D313">
        <v>852.2</v>
      </c>
      <c r="E313">
        <v>1084</v>
      </c>
      <c r="G313">
        <f t="shared" si="8"/>
        <v>880.94304044279545</v>
      </c>
      <c r="H313">
        <f t="shared" si="9"/>
        <v>3.372804557943605</v>
      </c>
    </row>
    <row r="314" spans="2:8" x14ac:dyDescent="0.25">
      <c r="B314">
        <v>164.2</v>
      </c>
      <c r="C314">
        <v>997.6</v>
      </c>
      <c r="D314">
        <v>873.2</v>
      </c>
      <c r="E314">
        <v>1090</v>
      </c>
      <c r="G314">
        <f t="shared" si="8"/>
        <v>897.10432418821517</v>
      </c>
      <c r="H314">
        <f t="shared" si="9"/>
        <v>2.7375543046512973</v>
      </c>
    </row>
    <row r="315" spans="2:8" x14ac:dyDescent="0.25">
      <c r="B315">
        <v>166.7</v>
      </c>
      <c r="C315">
        <v>998</v>
      </c>
      <c r="D315">
        <v>891.4</v>
      </c>
      <c r="E315">
        <v>1108</v>
      </c>
      <c r="G315">
        <f t="shared" si="8"/>
        <v>912.65212687788835</v>
      </c>
      <c r="H315">
        <f t="shared" si="9"/>
        <v>2.3841291090294336</v>
      </c>
    </row>
    <row r="316" spans="2:8" x14ac:dyDescent="0.25">
      <c r="B316">
        <v>170.2</v>
      </c>
      <c r="C316">
        <v>997.2</v>
      </c>
      <c r="D316">
        <v>903.5</v>
      </c>
      <c r="E316">
        <v>1120</v>
      </c>
      <c r="G316">
        <f t="shared" si="8"/>
        <v>934.43218163601205</v>
      </c>
      <c r="H316">
        <f t="shared" si="9"/>
        <v>3.4235950897633698</v>
      </c>
    </row>
    <row r="317" spans="2:8" x14ac:dyDescent="0.25">
      <c r="B317">
        <v>172.5</v>
      </c>
      <c r="C317">
        <v>999</v>
      </c>
      <c r="D317">
        <v>916.5</v>
      </c>
      <c r="E317">
        <v>1131</v>
      </c>
      <c r="G317">
        <f t="shared" si="8"/>
        <v>948.75299893413785</v>
      </c>
      <c r="H317">
        <f t="shared" si="9"/>
        <v>3.5191488198731968</v>
      </c>
    </row>
    <row r="318" spans="2:8" x14ac:dyDescent="0.25">
      <c r="B318">
        <v>175.7</v>
      </c>
      <c r="C318">
        <v>998.3</v>
      </c>
      <c r="D318">
        <v>928.4</v>
      </c>
      <c r="E318">
        <v>1145</v>
      </c>
      <c r="G318">
        <f t="shared" si="8"/>
        <v>968.68826408087716</v>
      </c>
      <c r="H318">
        <f t="shared" si="9"/>
        <v>4.3395372771302441</v>
      </c>
    </row>
    <row r="319" spans="2:8" x14ac:dyDescent="0.25">
      <c r="B319">
        <v>179.1</v>
      </c>
      <c r="C319">
        <v>997.8</v>
      </c>
      <c r="D319">
        <v>946</v>
      </c>
      <c r="E319">
        <v>1157</v>
      </c>
      <c r="G319">
        <f t="shared" si="8"/>
        <v>989.88284041728321</v>
      </c>
      <c r="H319">
        <f t="shared" si="9"/>
        <v>4.6387780567952648</v>
      </c>
    </row>
    <row r="320" spans="2:8" x14ac:dyDescent="0.25">
      <c r="B320">
        <v>181.8</v>
      </c>
      <c r="C320">
        <v>997.8</v>
      </c>
      <c r="D320">
        <v>959.4</v>
      </c>
      <c r="E320">
        <v>1158</v>
      </c>
      <c r="G320">
        <f t="shared" si="8"/>
        <v>1006.7234667170492</v>
      </c>
      <c r="H320">
        <f t="shared" si="9"/>
        <v>4.9326106646913903</v>
      </c>
    </row>
    <row r="321" spans="2:8" x14ac:dyDescent="0.25">
      <c r="B321">
        <v>183.7</v>
      </c>
      <c r="C321">
        <v>998.1</v>
      </c>
      <c r="D321">
        <v>972</v>
      </c>
      <c r="E321">
        <v>1154</v>
      </c>
      <c r="G321">
        <f t="shared" si="8"/>
        <v>1018.5793202380003</v>
      </c>
      <c r="H321">
        <f t="shared" si="9"/>
        <v>4.792111135596735</v>
      </c>
    </row>
    <row r="322" spans="2:8" x14ac:dyDescent="0.25">
      <c r="B322">
        <v>185.2</v>
      </c>
      <c r="C322">
        <v>998.9</v>
      </c>
      <c r="D322">
        <v>988.2</v>
      </c>
      <c r="E322">
        <v>1162</v>
      </c>
      <c r="G322">
        <f t="shared" si="8"/>
        <v>1027.9421154317379</v>
      </c>
      <c r="H322">
        <f t="shared" si="9"/>
        <v>4.0216672163264349</v>
      </c>
    </row>
    <row r="323" spans="2:8" x14ac:dyDescent="0.25">
      <c r="B323">
        <v>189.9</v>
      </c>
      <c r="C323">
        <v>997.3</v>
      </c>
      <c r="D323">
        <v>1003</v>
      </c>
      <c r="E323">
        <v>1182</v>
      </c>
      <c r="G323">
        <f t="shared" si="8"/>
        <v>1057.295272930171</v>
      </c>
      <c r="H323">
        <f t="shared" si="9"/>
        <v>5.4132874307249246</v>
      </c>
    </row>
    <row r="324" spans="2:8" x14ac:dyDescent="0.25">
      <c r="B324">
        <v>193.3</v>
      </c>
      <c r="C324">
        <v>997.8</v>
      </c>
      <c r="D324">
        <v>1015.7</v>
      </c>
      <c r="E324">
        <v>1172</v>
      </c>
      <c r="G324">
        <f t="shared" ref="G324:G387" si="10">$M$2*B324^$P$2+$N$2*C324^$Q$2+$O$2</f>
        <v>1078.5447180965775</v>
      </c>
      <c r="H324">
        <f t="shared" ref="H324:H387" si="11">ABS((D324-G324)*100/D324)</f>
        <v>6.1873307173946515</v>
      </c>
    </row>
    <row r="325" spans="2:8" x14ac:dyDescent="0.25">
      <c r="B325">
        <v>193.8</v>
      </c>
      <c r="C325">
        <v>996.9</v>
      </c>
      <c r="D325">
        <v>1030.9000000000001</v>
      </c>
      <c r="E325">
        <v>1181</v>
      </c>
      <c r="G325">
        <f t="shared" si="10"/>
        <v>1081.6707004112859</v>
      </c>
      <c r="H325">
        <f t="shared" si="11"/>
        <v>4.9248909119493467</v>
      </c>
    </row>
    <row r="326" spans="2:8" x14ac:dyDescent="0.25">
      <c r="B326">
        <v>195.2</v>
      </c>
      <c r="C326">
        <v>997</v>
      </c>
      <c r="D326">
        <v>1040.3</v>
      </c>
      <c r="E326">
        <v>1187</v>
      </c>
      <c r="G326">
        <f t="shared" si="10"/>
        <v>1090.4248893822426</v>
      </c>
      <c r="H326">
        <f t="shared" si="11"/>
        <v>4.8183110047335003</v>
      </c>
    </row>
    <row r="327" spans="2:8" x14ac:dyDescent="0.25">
      <c r="B327">
        <v>197.8</v>
      </c>
      <c r="C327">
        <v>996.6</v>
      </c>
      <c r="D327">
        <v>1050.2</v>
      </c>
      <c r="E327">
        <v>1199</v>
      </c>
      <c r="G327">
        <f t="shared" si="10"/>
        <v>1106.6882514552183</v>
      </c>
      <c r="H327">
        <f t="shared" si="11"/>
        <v>5.3788089368899481</v>
      </c>
    </row>
    <row r="328" spans="2:8" x14ac:dyDescent="0.25">
      <c r="B328">
        <v>201.2</v>
      </c>
      <c r="C328">
        <v>999.3</v>
      </c>
      <c r="D328">
        <v>1071.5999999999999</v>
      </c>
      <c r="E328">
        <v>1204</v>
      </c>
      <c r="G328">
        <f t="shared" si="10"/>
        <v>1127.9665437213077</v>
      </c>
      <c r="H328">
        <f t="shared" si="11"/>
        <v>5.2600358082594099</v>
      </c>
    </row>
    <row r="329" spans="2:8" x14ac:dyDescent="0.25">
      <c r="B329">
        <v>203.2</v>
      </c>
      <c r="C329">
        <v>999.8</v>
      </c>
      <c r="D329">
        <v>1085.9000000000001</v>
      </c>
      <c r="E329">
        <v>1197</v>
      </c>
      <c r="G329">
        <f t="shared" si="10"/>
        <v>1140.4888402320871</v>
      </c>
      <c r="H329">
        <f t="shared" si="11"/>
        <v>5.0270596032863999</v>
      </c>
    </row>
    <row r="330" spans="2:8" x14ac:dyDescent="0.25">
      <c r="B330">
        <v>206.1</v>
      </c>
      <c r="C330">
        <v>997.5</v>
      </c>
      <c r="D330">
        <v>1102.8</v>
      </c>
      <c r="E330">
        <v>1218</v>
      </c>
      <c r="G330">
        <f t="shared" si="10"/>
        <v>1158.6535115618774</v>
      </c>
      <c r="H330">
        <f t="shared" si="11"/>
        <v>5.0646999965431121</v>
      </c>
    </row>
    <row r="331" spans="2:8" x14ac:dyDescent="0.25">
      <c r="B331">
        <v>209.3</v>
      </c>
      <c r="C331">
        <v>998</v>
      </c>
      <c r="D331">
        <v>1117</v>
      </c>
      <c r="E331">
        <v>1223</v>
      </c>
      <c r="G331">
        <f t="shared" si="10"/>
        <v>1178.7072440150305</v>
      </c>
      <c r="H331">
        <f t="shared" si="11"/>
        <v>5.5243727855891214</v>
      </c>
    </row>
    <row r="332" spans="2:8" x14ac:dyDescent="0.25">
      <c r="B332">
        <v>211.9</v>
      </c>
      <c r="C332">
        <v>997.9</v>
      </c>
      <c r="D332">
        <v>1131.0999999999999</v>
      </c>
      <c r="E332">
        <v>1232</v>
      </c>
      <c r="G332">
        <f t="shared" si="10"/>
        <v>1195.0084908147885</v>
      </c>
      <c r="H332">
        <f t="shared" si="11"/>
        <v>5.6501185407822998</v>
      </c>
    </row>
    <row r="333" spans="2:8" x14ac:dyDescent="0.25">
      <c r="B333">
        <v>215.2</v>
      </c>
      <c r="C333">
        <v>999</v>
      </c>
      <c r="D333">
        <v>1137.0999999999999</v>
      </c>
      <c r="E333">
        <v>1246</v>
      </c>
      <c r="G333">
        <f t="shared" si="10"/>
        <v>1215.7081978915257</v>
      </c>
      <c r="H333">
        <f t="shared" si="11"/>
        <v>6.9130417633915959</v>
      </c>
    </row>
    <row r="334" spans="2:8" x14ac:dyDescent="0.25">
      <c r="B334">
        <v>219.4</v>
      </c>
      <c r="C334">
        <v>998.4</v>
      </c>
      <c r="D334">
        <v>1158.4000000000001</v>
      </c>
      <c r="E334">
        <v>1253</v>
      </c>
      <c r="G334">
        <f t="shared" si="10"/>
        <v>1242.068677407008</v>
      </c>
      <c r="H334">
        <f t="shared" si="11"/>
        <v>7.2227794722900418</v>
      </c>
    </row>
    <row r="335" spans="2:8" x14ac:dyDescent="0.25">
      <c r="B335">
        <v>221.2</v>
      </c>
      <c r="C335">
        <v>998.6</v>
      </c>
      <c r="D335">
        <v>1174.9000000000001</v>
      </c>
      <c r="E335">
        <v>1237</v>
      </c>
      <c r="G335">
        <f t="shared" si="10"/>
        <v>1253.3712325539971</v>
      </c>
      <c r="H335">
        <f t="shared" si="11"/>
        <v>6.6789711936332425</v>
      </c>
    </row>
    <row r="336" spans="2:8" x14ac:dyDescent="0.25">
      <c r="B336">
        <v>222.1</v>
      </c>
      <c r="C336">
        <v>998</v>
      </c>
      <c r="D336">
        <v>1190.0999999999999</v>
      </c>
      <c r="E336">
        <v>1249</v>
      </c>
      <c r="G336">
        <f t="shared" si="10"/>
        <v>1259.0236698339274</v>
      </c>
      <c r="H336">
        <f t="shared" si="11"/>
        <v>5.7914183542498563</v>
      </c>
    </row>
    <row r="337" spans="2:8" x14ac:dyDescent="0.25">
      <c r="B337">
        <v>224.9</v>
      </c>
      <c r="C337">
        <v>998.8</v>
      </c>
      <c r="D337">
        <v>1199.3</v>
      </c>
      <c r="E337">
        <v>1260</v>
      </c>
      <c r="G337">
        <f t="shared" si="10"/>
        <v>1276.6139352156974</v>
      </c>
      <c r="H337">
        <f t="shared" si="11"/>
        <v>6.4465884445674551</v>
      </c>
    </row>
    <row r="338" spans="2:8" x14ac:dyDescent="0.25">
      <c r="B338">
        <v>228.5</v>
      </c>
      <c r="C338">
        <v>999.9</v>
      </c>
      <c r="D338">
        <v>1218.0999999999999</v>
      </c>
      <c r="E338">
        <v>1273</v>
      </c>
      <c r="G338">
        <f t="shared" si="10"/>
        <v>1299.2407852960509</v>
      </c>
      <c r="H338">
        <f t="shared" si="11"/>
        <v>6.6612581311921062</v>
      </c>
    </row>
    <row r="339" spans="2:8" x14ac:dyDescent="0.25">
      <c r="B339">
        <v>233</v>
      </c>
      <c r="C339">
        <v>998.9</v>
      </c>
      <c r="D339">
        <v>1233.4000000000001</v>
      </c>
      <c r="E339">
        <v>1287</v>
      </c>
      <c r="G339">
        <f t="shared" si="10"/>
        <v>1327.5411634183897</v>
      </c>
      <c r="H339">
        <f t="shared" si="11"/>
        <v>7.6326547282624952</v>
      </c>
    </row>
    <row r="340" spans="2:8" x14ac:dyDescent="0.25">
      <c r="B340">
        <v>235.9</v>
      </c>
      <c r="C340">
        <v>998.1</v>
      </c>
      <c r="D340">
        <v>1246.9000000000001</v>
      </c>
      <c r="E340">
        <v>1273</v>
      </c>
      <c r="G340">
        <f t="shared" si="10"/>
        <v>1345.7889340034112</v>
      </c>
      <c r="H340">
        <f t="shared" si="11"/>
        <v>7.9307830622673121</v>
      </c>
    </row>
    <row r="341" spans="2:8" x14ac:dyDescent="0.25">
      <c r="B341">
        <v>237.7</v>
      </c>
      <c r="C341">
        <v>996.9</v>
      </c>
      <c r="D341">
        <v>1262.9000000000001</v>
      </c>
      <c r="E341">
        <v>1276</v>
      </c>
      <c r="G341">
        <f t="shared" si="10"/>
        <v>1357.1189312897802</v>
      </c>
      <c r="H341">
        <f t="shared" si="11"/>
        <v>7.4605219169989798</v>
      </c>
    </row>
    <row r="342" spans="2:8" x14ac:dyDescent="0.25">
      <c r="B342">
        <v>239.7</v>
      </c>
      <c r="C342">
        <v>997.8</v>
      </c>
      <c r="D342">
        <v>1268.2</v>
      </c>
      <c r="E342">
        <v>1284</v>
      </c>
      <c r="G342">
        <f t="shared" si="10"/>
        <v>1369.7111952811856</v>
      </c>
      <c r="H342">
        <f t="shared" si="11"/>
        <v>8.0043522536812475</v>
      </c>
    </row>
    <row r="343" spans="2:8" x14ac:dyDescent="0.25">
      <c r="B343">
        <v>243.2</v>
      </c>
      <c r="C343">
        <v>999.1</v>
      </c>
      <c r="D343">
        <v>1282.4000000000001</v>
      </c>
      <c r="E343">
        <v>1296</v>
      </c>
      <c r="G343">
        <f t="shared" si="10"/>
        <v>1391.7561299925705</v>
      </c>
      <c r="H343">
        <f t="shared" si="11"/>
        <v>8.5274586706620745</v>
      </c>
    </row>
    <row r="344" spans="2:8" x14ac:dyDescent="0.25">
      <c r="B344">
        <v>246.3</v>
      </c>
      <c r="C344">
        <v>999.2</v>
      </c>
      <c r="D344">
        <v>1296.5999999999999</v>
      </c>
      <c r="E344">
        <v>1295</v>
      </c>
      <c r="G344">
        <f t="shared" si="10"/>
        <v>1411.2905463023221</v>
      </c>
      <c r="H344">
        <f t="shared" si="11"/>
        <v>8.8454840584854413</v>
      </c>
    </row>
    <row r="345" spans="2:8" x14ac:dyDescent="0.25">
      <c r="B345">
        <v>247.6</v>
      </c>
      <c r="C345">
        <v>998</v>
      </c>
      <c r="D345">
        <v>1321.2</v>
      </c>
      <c r="E345">
        <v>1288</v>
      </c>
      <c r="G345">
        <f t="shared" si="10"/>
        <v>1419.4848614088662</v>
      </c>
      <c r="H345">
        <f t="shared" si="11"/>
        <v>7.439060052139431</v>
      </c>
    </row>
    <row r="346" spans="2:8" x14ac:dyDescent="0.25">
      <c r="B346">
        <v>249.1</v>
      </c>
      <c r="C346">
        <v>997.7</v>
      </c>
      <c r="D346">
        <v>1326.7</v>
      </c>
      <c r="E346">
        <v>1301</v>
      </c>
      <c r="G346">
        <f t="shared" si="10"/>
        <v>1428.9416350559068</v>
      </c>
      <c r="H346">
        <f t="shared" si="11"/>
        <v>7.706462279031185</v>
      </c>
    </row>
    <row r="347" spans="2:8" x14ac:dyDescent="0.25">
      <c r="B347">
        <v>252.1</v>
      </c>
      <c r="C347">
        <v>998.2</v>
      </c>
      <c r="D347">
        <v>1345.9</v>
      </c>
      <c r="E347">
        <v>1300</v>
      </c>
      <c r="G347">
        <f t="shared" si="10"/>
        <v>1447.8609078175286</v>
      </c>
      <c r="H347">
        <f t="shared" si="11"/>
        <v>7.5756674208729136</v>
      </c>
    </row>
    <row r="348" spans="2:8" x14ac:dyDescent="0.25">
      <c r="B348">
        <v>254.6</v>
      </c>
      <c r="C348">
        <v>998.9</v>
      </c>
      <c r="D348">
        <v>1355.4</v>
      </c>
      <c r="E348">
        <v>1302</v>
      </c>
      <c r="G348">
        <f t="shared" si="10"/>
        <v>1463.6327477749292</v>
      </c>
      <c r="H348">
        <f t="shared" si="11"/>
        <v>7.985299378407043</v>
      </c>
    </row>
    <row r="349" spans="2:8" x14ac:dyDescent="0.25">
      <c r="B349">
        <v>259.2</v>
      </c>
      <c r="C349">
        <v>998.1</v>
      </c>
      <c r="D349">
        <v>1372.7</v>
      </c>
      <c r="E349">
        <v>1304</v>
      </c>
      <c r="G349">
        <f t="shared" si="10"/>
        <v>1492.6664859476853</v>
      </c>
      <c r="H349">
        <f t="shared" si="11"/>
        <v>8.7394540648127936</v>
      </c>
    </row>
    <row r="350" spans="2:8" x14ac:dyDescent="0.25">
      <c r="B350">
        <v>260.5</v>
      </c>
      <c r="C350">
        <v>996.7</v>
      </c>
      <c r="D350">
        <v>1381</v>
      </c>
      <c r="E350">
        <v>1311</v>
      </c>
      <c r="G350">
        <f t="shared" si="10"/>
        <v>1500.8748221773551</v>
      </c>
      <c r="H350">
        <f t="shared" si="11"/>
        <v>8.6802912510756762</v>
      </c>
    </row>
    <row r="351" spans="2:8" x14ac:dyDescent="0.25">
      <c r="B351">
        <v>261.8</v>
      </c>
      <c r="C351">
        <v>997.2</v>
      </c>
      <c r="D351">
        <v>1396.7</v>
      </c>
      <c r="E351">
        <v>1319</v>
      </c>
      <c r="G351">
        <f t="shared" si="10"/>
        <v>1509.0845338732488</v>
      </c>
      <c r="H351">
        <f t="shared" si="11"/>
        <v>8.0464332980059261</v>
      </c>
    </row>
    <row r="352" spans="2:8" x14ac:dyDescent="0.25">
      <c r="B352">
        <v>262.89999999999998</v>
      </c>
      <c r="C352">
        <v>997.9</v>
      </c>
      <c r="D352">
        <v>1410.2</v>
      </c>
      <c r="E352">
        <v>1322</v>
      </c>
      <c r="G352">
        <f t="shared" si="10"/>
        <v>1516.0322824357031</v>
      </c>
      <c r="H352">
        <f t="shared" si="11"/>
        <v>7.5047711271949407</v>
      </c>
    </row>
    <row r="353" spans="2:8" x14ac:dyDescent="0.25">
      <c r="B353">
        <v>266.7</v>
      </c>
      <c r="C353">
        <v>999.5</v>
      </c>
      <c r="D353">
        <v>1420.4</v>
      </c>
      <c r="E353">
        <v>1323</v>
      </c>
      <c r="G353">
        <f t="shared" si="10"/>
        <v>1540.0410813823432</v>
      </c>
      <c r="H353">
        <f t="shared" si="11"/>
        <v>8.4230555746510234</v>
      </c>
    </row>
    <row r="354" spans="2:8" x14ac:dyDescent="0.25">
      <c r="B354">
        <v>270.39999999999998</v>
      </c>
      <c r="C354">
        <v>1006</v>
      </c>
      <c r="D354">
        <v>1438.8</v>
      </c>
      <c r="E354">
        <v>1320</v>
      </c>
      <c r="G354">
        <f t="shared" si="10"/>
        <v>1563.4291103182145</v>
      </c>
      <c r="H354">
        <f t="shared" si="11"/>
        <v>8.6620176757168856</v>
      </c>
    </row>
    <row r="355" spans="2:8" x14ac:dyDescent="0.25">
      <c r="B355">
        <v>274.10000000000002</v>
      </c>
      <c r="C355">
        <v>1012.3</v>
      </c>
      <c r="D355">
        <v>1466</v>
      </c>
      <c r="E355">
        <v>1309</v>
      </c>
      <c r="G355">
        <f t="shared" si="10"/>
        <v>1586.8278871330233</v>
      </c>
      <c r="H355">
        <f t="shared" si="11"/>
        <v>8.2420114006155032</v>
      </c>
    </row>
    <row r="356" spans="2:8" x14ac:dyDescent="0.25">
      <c r="B356">
        <v>278.5</v>
      </c>
      <c r="C356">
        <v>1016.3</v>
      </c>
      <c r="D356">
        <v>1472.8</v>
      </c>
      <c r="E356">
        <v>1305</v>
      </c>
      <c r="G356">
        <f t="shared" si="10"/>
        <v>1614.6672560272179</v>
      </c>
      <c r="H356">
        <f t="shared" si="11"/>
        <v>9.6324861506802009</v>
      </c>
    </row>
    <row r="357" spans="2:8" x14ac:dyDescent="0.25">
      <c r="B357">
        <v>281.3</v>
      </c>
      <c r="C357">
        <v>1025.0999999999999</v>
      </c>
      <c r="D357">
        <v>1496.8</v>
      </c>
      <c r="E357">
        <v>1276</v>
      </c>
      <c r="G357">
        <f t="shared" si="10"/>
        <v>1632.3909234494965</v>
      </c>
      <c r="H357">
        <f t="shared" si="11"/>
        <v>9.0587201663212582</v>
      </c>
    </row>
    <row r="358" spans="2:8" x14ac:dyDescent="0.25">
      <c r="B358">
        <v>283.2</v>
      </c>
      <c r="C358">
        <v>1029.2</v>
      </c>
      <c r="D358">
        <v>1506.7</v>
      </c>
      <c r="E358">
        <v>1257</v>
      </c>
      <c r="G358">
        <f t="shared" si="10"/>
        <v>1644.4210752599427</v>
      </c>
      <c r="H358">
        <f t="shared" si="11"/>
        <v>9.1405771062549022</v>
      </c>
    </row>
    <row r="359" spans="2:8" x14ac:dyDescent="0.25">
      <c r="B359">
        <v>284.60000000000002</v>
      </c>
      <c r="C359">
        <v>1035.4000000000001</v>
      </c>
      <c r="D359">
        <v>1528.6</v>
      </c>
      <c r="E359">
        <v>1244</v>
      </c>
      <c r="G359">
        <f t="shared" si="10"/>
        <v>1653.287132871232</v>
      </c>
      <c r="H359">
        <f t="shared" si="11"/>
        <v>8.1569496841051983</v>
      </c>
    </row>
    <row r="360" spans="2:8" x14ac:dyDescent="0.25">
      <c r="B360">
        <v>288.60000000000002</v>
      </c>
      <c r="C360">
        <v>1040</v>
      </c>
      <c r="D360">
        <v>1546</v>
      </c>
      <c r="E360">
        <v>1230</v>
      </c>
      <c r="G360">
        <f t="shared" si="10"/>
        <v>1678.6267720227133</v>
      </c>
      <c r="H360">
        <f t="shared" si="11"/>
        <v>8.5787045292828807</v>
      </c>
    </row>
    <row r="361" spans="2:8" x14ac:dyDescent="0.25">
      <c r="B361">
        <v>291.2</v>
      </c>
      <c r="C361">
        <v>1044.8</v>
      </c>
      <c r="D361">
        <v>1559.1</v>
      </c>
      <c r="E361">
        <v>1218</v>
      </c>
      <c r="G361">
        <f t="shared" si="10"/>
        <v>1695.1038724083933</v>
      </c>
      <c r="H361">
        <f t="shared" si="11"/>
        <v>8.7232295817069705</v>
      </c>
    </row>
    <row r="362" spans="2:8" x14ac:dyDescent="0.25">
      <c r="B362">
        <v>293.5</v>
      </c>
      <c r="C362">
        <v>1051.0999999999999</v>
      </c>
      <c r="D362">
        <v>1569.9</v>
      </c>
      <c r="E362">
        <v>1202</v>
      </c>
      <c r="G362">
        <f t="shared" si="10"/>
        <v>1709.6838884111808</v>
      </c>
      <c r="H362">
        <f t="shared" si="11"/>
        <v>8.9039995166049213</v>
      </c>
    </row>
    <row r="363" spans="2:8" x14ac:dyDescent="0.25">
      <c r="B363">
        <v>296.5</v>
      </c>
      <c r="C363">
        <v>1060</v>
      </c>
      <c r="D363">
        <v>1586.3</v>
      </c>
      <c r="E363">
        <v>1183</v>
      </c>
      <c r="G363">
        <f t="shared" si="10"/>
        <v>1728.7070621418284</v>
      </c>
      <c r="H363">
        <f t="shared" si="11"/>
        <v>8.9773095972910824</v>
      </c>
    </row>
    <row r="364" spans="2:8" x14ac:dyDescent="0.25">
      <c r="B364">
        <v>300.2</v>
      </c>
      <c r="C364">
        <v>1063.5</v>
      </c>
      <c r="D364">
        <v>1604.6</v>
      </c>
      <c r="E364">
        <v>1163</v>
      </c>
      <c r="G364">
        <f t="shared" si="10"/>
        <v>1752.1778716401493</v>
      </c>
      <c r="H364">
        <f t="shared" si="11"/>
        <v>9.197175099099427</v>
      </c>
    </row>
    <row r="365" spans="2:8" x14ac:dyDescent="0.25">
      <c r="B365">
        <v>301.60000000000002</v>
      </c>
      <c r="C365">
        <v>1067</v>
      </c>
      <c r="D365">
        <v>1618.1</v>
      </c>
      <c r="E365">
        <v>1151</v>
      </c>
      <c r="G365">
        <f t="shared" si="10"/>
        <v>1761.0612581263749</v>
      </c>
      <c r="H365">
        <f t="shared" si="11"/>
        <v>8.8351312110731737</v>
      </c>
    </row>
    <row r="366" spans="2:8" x14ac:dyDescent="0.25">
      <c r="B366">
        <v>302.89999999999998</v>
      </c>
      <c r="C366">
        <v>1076.2</v>
      </c>
      <c r="D366">
        <v>1616.7</v>
      </c>
      <c r="E366">
        <v>1132</v>
      </c>
      <c r="G366">
        <f t="shared" si="10"/>
        <v>1769.3113569416148</v>
      </c>
      <c r="H366">
        <f t="shared" si="11"/>
        <v>9.4396831163242876</v>
      </c>
    </row>
    <row r="367" spans="2:8" x14ac:dyDescent="0.25">
      <c r="B367">
        <v>304.60000000000002</v>
      </c>
      <c r="C367">
        <v>1082.9000000000001</v>
      </c>
      <c r="D367">
        <v>1641.6</v>
      </c>
      <c r="E367">
        <v>1121</v>
      </c>
      <c r="G367">
        <f t="shared" si="10"/>
        <v>1780.1017408888742</v>
      </c>
      <c r="H367">
        <f t="shared" si="11"/>
        <v>8.4369968865055043</v>
      </c>
    </row>
    <row r="368" spans="2:8" x14ac:dyDescent="0.25">
      <c r="B368">
        <v>308.10000000000002</v>
      </c>
      <c r="C368">
        <v>1085.7</v>
      </c>
      <c r="D368">
        <v>1657.4</v>
      </c>
      <c r="E368">
        <v>1113</v>
      </c>
      <c r="G368">
        <f t="shared" si="10"/>
        <v>1802.323592615847</v>
      </c>
      <c r="H368">
        <f t="shared" si="11"/>
        <v>8.7440323769667501</v>
      </c>
    </row>
    <row r="369" spans="2:8" x14ac:dyDescent="0.25">
      <c r="B369">
        <v>308.8</v>
      </c>
      <c r="C369">
        <v>1091</v>
      </c>
      <c r="D369">
        <v>1668.3</v>
      </c>
      <c r="E369">
        <v>1099</v>
      </c>
      <c r="G369">
        <f t="shared" si="10"/>
        <v>1806.7689832404947</v>
      </c>
      <c r="H369">
        <f t="shared" si="11"/>
        <v>8.3000049895399339</v>
      </c>
    </row>
    <row r="370" spans="2:8" x14ac:dyDescent="0.25">
      <c r="B370">
        <v>310</v>
      </c>
      <c r="C370">
        <v>1096.0999999999999</v>
      </c>
      <c r="D370">
        <v>1675.7</v>
      </c>
      <c r="E370">
        <v>1094</v>
      </c>
      <c r="G370">
        <f t="shared" si="10"/>
        <v>1814.3904396589119</v>
      </c>
      <c r="H370">
        <f t="shared" si="11"/>
        <v>8.2765673843117398</v>
      </c>
    </row>
    <row r="371" spans="2:8" x14ac:dyDescent="0.25">
      <c r="B371">
        <v>312.10000000000002</v>
      </c>
      <c r="C371">
        <v>1101.4000000000001</v>
      </c>
      <c r="D371">
        <v>1672.9</v>
      </c>
      <c r="E371">
        <v>1093</v>
      </c>
      <c r="G371">
        <f t="shared" si="10"/>
        <v>1827.7303698525827</v>
      </c>
      <c r="H371">
        <f t="shared" si="11"/>
        <v>9.2552077143034612</v>
      </c>
    </row>
    <row r="372" spans="2:8" x14ac:dyDescent="0.25">
      <c r="B372">
        <v>314</v>
      </c>
      <c r="C372">
        <v>1110.2</v>
      </c>
      <c r="D372">
        <v>1700.2</v>
      </c>
      <c r="E372">
        <v>1089</v>
      </c>
      <c r="G372">
        <f t="shared" si="10"/>
        <v>1839.8024281906264</v>
      </c>
      <c r="H372">
        <f t="shared" si="11"/>
        <v>8.2109415475018448</v>
      </c>
    </row>
    <row r="373" spans="2:8" x14ac:dyDescent="0.25">
      <c r="B373">
        <v>312.89999999999998</v>
      </c>
      <c r="C373">
        <v>1110.8</v>
      </c>
      <c r="D373">
        <v>1684.8</v>
      </c>
      <c r="E373">
        <v>1072</v>
      </c>
      <c r="G373">
        <f t="shared" si="10"/>
        <v>1832.8130418989349</v>
      </c>
      <c r="H373">
        <f t="shared" si="11"/>
        <v>8.7851995429092433</v>
      </c>
    </row>
    <row r="374" spans="2:8" x14ac:dyDescent="0.25">
      <c r="B374">
        <v>308.89999999999998</v>
      </c>
      <c r="C374">
        <v>1106.7</v>
      </c>
      <c r="D374">
        <v>1669.3</v>
      </c>
      <c r="E374">
        <v>1069</v>
      </c>
      <c r="G374">
        <f t="shared" si="10"/>
        <v>1807.4040666818623</v>
      </c>
      <c r="H374">
        <f t="shared" si="11"/>
        <v>8.2731723885378532</v>
      </c>
    </row>
    <row r="375" spans="2:8" x14ac:dyDescent="0.25">
      <c r="B375">
        <v>304.7</v>
      </c>
      <c r="C375">
        <v>1103.4000000000001</v>
      </c>
      <c r="D375">
        <v>1640.1</v>
      </c>
      <c r="E375">
        <v>1090</v>
      </c>
      <c r="G375">
        <f t="shared" si="10"/>
        <v>1780.7365324373741</v>
      </c>
      <c r="H375">
        <f t="shared" si="11"/>
        <v>8.5748754610922617</v>
      </c>
    </row>
    <row r="376" spans="2:8" x14ac:dyDescent="0.25">
      <c r="B376">
        <v>302</v>
      </c>
      <c r="C376">
        <v>1106.3</v>
      </c>
      <c r="D376">
        <v>1622.9</v>
      </c>
      <c r="E376">
        <v>1103</v>
      </c>
      <c r="G376">
        <f t="shared" si="10"/>
        <v>1763.59962314105</v>
      </c>
      <c r="H376">
        <f t="shared" si="11"/>
        <v>8.6696421924363705</v>
      </c>
    </row>
    <row r="377" spans="2:8" x14ac:dyDescent="0.25">
      <c r="B377">
        <v>298.89999999999998</v>
      </c>
      <c r="C377">
        <v>1107.9000000000001</v>
      </c>
      <c r="D377">
        <v>1622.3</v>
      </c>
      <c r="E377">
        <v>1107</v>
      </c>
      <c r="G377">
        <f t="shared" si="10"/>
        <v>1743.9302580165599</v>
      </c>
      <c r="H377">
        <f t="shared" si="11"/>
        <v>7.4973961669580227</v>
      </c>
    </row>
    <row r="378" spans="2:8" x14ac:dyDescent="0.25">
      <c r="B378">
        <v>296.7</v>
      </c>
      <c r="C378">
        <v>1105.7</v>
      </c>
      <c r="D378">
        <v>1581.4</v>
      </c>
      <c r="E378">
        <v>1112</v>
      </c>
      <c r="G378">
        <f t="shared" si="10"/>
        <v>1729.9755042434633</v>
      </c>
      <c r="H378">
        <f t="shared" si="11"/>
        <v>9.3951880766070079</v>
      </c>
    </row>
    <row r="379" spans="2:8" x14ac:dyDescent="0.25">
      <c r="B379">
        <v>292.60000000000002</v>
      </c>
      <c r="C379">
        <v>1106.5999999999999</v>
      </c>
      <c r="D379">
        <v>1586.1</v>
      </c>
      <c r="E379">
        <v>1106</v>
      </c>
      <c r="G379">
        <f t="shared" si="10"/>
        <v>1703.9782062254226</v>
      </c>
      <c r="H379">
        <f t="shared" si="11"/>
        <v>7.4319529806079494</v>
      </c>
    </row>
    <row r="380" spans="2:8" x14ac:dyDescent="0.25">
      <c r="B380">
        <v>288.89999999999998</v>
      </c>
      <c r="C380">
        <v>1107</v>
      </c>
      <c r="D380">
        <v>1555.2</v>
      </c>
      <c r="E380">
        <v>1106</v>
      </c>
      <c r="G380">
        <f t="shared" si="10"/>
        <v>1680.5277224099095</v>
      </c>
      <c r="H380">
        <f t="shared" si="11"/>
        <v>8.058624126151587</v>
      </c>
    </row>
    <row r="381" spans="2:8" x14ac:dyDescent="0.25">
      <c r="B381">
        <v>285.39999999999998</v>
      </c>
      <c r="C381">
        <v>1105.4000000000001</v>
      </c>
      <c r="D381">
        <v>1550.7</v>
      </c>
      <c r="E381">
        <v>1111</v>
      </c>
      <c r="G381">
        <f t="shared" si="10"/>
        <v>1658.3541094720799</v>
      </c>
      <c r="H381">
        <f t="shared" si="11"/>
        <v>6.9422911892745125</v>
      </c>
    </row>
    <row r="382" spans="2:8" x14ac:dyDescent="0.25">
      <c r="B382">
        <v>283.2</v>
      </c>
      <c r="C382">
        <v>1104.5999999999999</v>
      </c>
      <c r="D382">
        <v>1522.1</v>
      </c>
      <c r="E382">
        <v>1112</v>
      </c>
      <c r="G382">
        <f t="shared" si="10"/>
        <v>1644.4210752599531</v>
      </c>
      <c r="H382">
        <f t="shared" si="11"/>
        <v>8.0363363287532508</v>
      </c>
    </row>
    <row r="383" spans="2:8" x14ac:dyDescent="0.25">
      <c r="B383">
        <v>279.7</v>
      </c>
      <c r="C383">
        <v>1105.4000000000001</v>
      </c>
      <c r="D383">
        <v>1502.6</v>
      </c>
      <c r="E383">
        <v>1113</v>
      </c>
      <c r="G383">
        <f t="shared" si="10"/>
        <v>1622.2623843946285</v>
      </c>
      <c r="H383">
        <f t="shared" si="11"/>
        <v>7.9636885661272858</v>
      </c>
    </row>
    <row r="384" spans="2:8" x14ac:dyDescent="0.25">
      <c r="B384">
        <v>276.10000000000002</v>
      </c>
      <c r="C384">
        <v>1106.2</v>
      </c>
      <c r="D384">
        <v>1494.9</v>
      </c>
      <c r="E384">
        <v>1112</v>
      </c>
      <c r="G384">
        <f t="shared" si="10"/>
        <v>1599.4803000095396</v>
      </c>
      <c r="H384">
        <f t="shared" si="11"/>
        <v>6.9958057401524867</v>
      </c>
    </row>
    <row r="385" spans="2:8" x14ac:dyDescent="0.25">
      <c r="B385">
        <v>273.8</v>
      </c>
      <c r="C385">
        <v>1104.5999999999999</v>
      </c>
      <c r="D385">
        <v>1468</v>
      </c>
      <c r="E385">
        <v>1125</v>
      </c>
      <c r="G385">
        <f t="shared" si="10"/>
        <v>1584.9302919832248</v>
      </c>
      <c r="H385">
        <f t="shared" si="11"/>
        <v>7.9652787454512826</v>
      </c>
    </row>
    <row r="386" spans="2:8" x14ac:dyDescent="0.25">
      <c r="B386">
        <v>269.5</v>
      </c>
      <c r="C386">
        <v>1107.8</v>
      </c>
      <c r="D386">
        <v>1474</v>
      </c>
      <c r="E386">
        <v>1108</v>
      </c>
      <c r="G386">
        <f t="shared" si="10"/>
        <v>1557.7391356635646</v>
      </c>
      <c r="H386">
        <f t="shared" si="11"/>
        <v>5.6810811169311144</v>
      </c>
    </row>
    <row r="387" spans="2:8" x14ac:dyDescent="0.25">
      <c r="B387">
        <v>267.39999999999998</v>
      </c>
      <c r="C387">
        <v>1103.8</v>
      </c>
      <c r="D387">
        <v>1426.3</v>
      </c>
      <c r="E387">
        <v>1118</v>
      </c>
      <c r="G387">
        <f t="shared" si="10"/>
        <v>1544.4650126529561</v>
      </c>
      <c r="H387">
        <f t="shared" si="11"/>
        <v>8.2847235962249322</v>
      </c>
    </row>
    <row r="388" spans="2:8" x14ac:dyDescent="0.25">
      <c r="B388">
        <v>264.8</v>
      </c>
      <c r="C388">
        <v>1107</v>
      </c>
      <c r="D388">
        <v>1427.5</v>
      </c>
      <c r="E388">
        <v>1115</v>
      </c>
      <c r="G388">
        <f t="shared" ref="G388:G451" si="12">$M$2*B388^$P$2+$N$2*C388^$Q$2+$O$2</f>
        <v>1528.0352359009032</v>
      </c>
      <c r="H388">
        <f t="shared" ref="H388:H451" si="13">ABS((D388-G388)*100/D388)</f>
        <v>7.0427485744940954</v>
      </c>
    </row>
    <row r="389" spans="2:8" x14ac:dyDescent="0.25">
      <c r="B389">
        <v>262.60000000000002</v>
      </c>
      <c r="C389">
        <v>1106.5999999999999</v>
      </c>
      <c r="D389">
        <v>1402.8</v>
      </c>
      <c r="E389">
        <v>1114</v>
      </c>
      <c r="G389">
        <f t="shared" si="12"/>
        <v>1514.1373449481866</v>
      </c>
      <c r="H389">
        <f t="shared" si="13"/>
        <v>7.9367939084820858</v>
      </c>
    </row>
    <row r="390" spans="2:8" x14ac:dyDescent="0.25">
      <c r="B390">
        <v>258.89999999999998</v>
      </c>
      <c r="C390">
        <v>1106.4000000000001</v>
      </c>
      <c r="D390">
        <v>1396.8</v>
      </c>
      <c r="E390">
        <v>1113</v>
      </c>
      <c r="G390">
        <f t="shared" si="12"/>
        <v>1490.7724505451988</v>
      </c>
      <c r="H390">
        <f t="shared" si="13"/>
        <v>6.7276954857673861</v>
      </c>
    </row>
    <row r="391" spans="2:8" x14ac:dyDescent="0.25">
      <c r="B391">
        <v>255.5</v>
      </c>
      <c r="C391">
        <v>1106.2</v>
      </c>
      <c r="D391">
        <v>1377.5</v>
      </c>
      <c r="E391">
        <v>1112</v>
      </c>
      <c r="G391">
        <f t="shared" si="12"/>
        <v>1469.3118858687337</v>
      </c>
      <c r="H391">
        <f t="shared" si="13"/>
        <v>6.6651096819407432</v>
      </c>
    </row>
    <row r="392" spans="2:8" x14ac:dyDescent="0.25">
      <c r="B392">
        <v>252.8</v>
      </c>
      <c r="C392">
        <v>1105.5999999999999</v>
      </c>
      <c r="D392">
        <v>1341.2</v>
      </c>
      <c r="E392">
        <v>1110</v>
      </c>
      <c r="G392">
        <f t="shared" si="12"/>
        <v>1452.2764959108861</v>
      </c>
      <c r="H392">
        <f t="shared" si="13"/>
        <v>8.2818741359145562</v>
      </c>
    </row>
    <row r="393" spans="2:8" x14ac:dyDescent="0.25">
      <c r="B393">
        <v>249.4</v>
      </c>
      <c r="C393">
        <v>1106.2</v>
      </c>
      <c r="D393">
        <v>1346.2</v>
      </c>
      <c r="E393">
        <v>1118</v>
      </c>
      <c r="G393">
        <f t="shared" si="12"/>
        <v>1430.8332196024187</v>
      </c>
      <c r="H393">
        <f t="shared" si="13"/>
        <v>6.2868236222269092</v>
      </c>
    </row>
    <row r="394" spans="2:8" x14ac:dyDescent="0.25">
      <c r="B394">
        <v>246.5</v>
      </c>
      <c r="C394">
        <v>1105.9000000000001</v>
      </c>
      <c r="D394">
        <v>1314.3</v>
      </c>
      <c r="E394">
        <v>1111</v>
      </c>
      <c r="G394">
        <f t="shared" si="12"/>
        <v>1412.5511158392878</v>
      </c>
      <c r="H394">
        <f t="shared" si="13"/>
        <v>7.4755471231292621</v>
      </c>
    </row>
    <row r="395" spans="2:8" x14ac:dyDescent="0.25">
      <c r="B395">
        <v>243.1</v>
      </c>
      <c r="C395">
        <v>1105.8</v>
      </c>
      <c r="D395">
        <v>1314.1</v>
      </c>
      <c r="E395">
        <v>1108</v>
      </c>
      <c r="G395">
        <f t="shared" si="12"/>
        <v>1391.126126144369</v>
      </c>
      <c r="H395">
        <f t="shared" si="13"/>
        <v>5.8615117680822673</v>
      </c>
    </row>
    <row r="396" spans="2:8" x14ac:dyDescent="0.25">
      <c r="B396">
        <v>240.2</v>
      </c>
      <c r="C396">
        <v>1106.8</v>
      </c>
      <c r="D396">
        <v>1282.4000000000001</v>
      </c>
      <c r="E396">
        <v>1110</v>
      </c>
      <c r="G396">
        <f t="shared" si="12"/>
        <v>1372.8598136697242</v>
      </c>
      <c r="H396">
        <f t="shared" si="13"/>
        <v>7.0539467927108621</v>
      </c>
    </row>
    <row r="397" spans="2:8" x14ac:dyDescent="0.25">
      <c r="B397">
        <v>236.5</v>
      </c>
      <c r="C397">
        <v>1106.2</v>
      </c>
      <c r="D397">
        <v>1273.5999999999999</v>
      </c>
      <c r="E397">
        <v>1101</v>
      </c>
      <c r="G397">
        <f t="shared" si="12"/>
        <v>1349.5652783421735</v>
      </c>
      <c r="H397">
        <f t="shared" si="13"/>
        <v>5.9646104225952916</v>
      </c>
    </row>
    <row r="398" spans="2:8" x14ac:dyDescent="0.25">
      <c r="B398">
        <v>232.5</v>
      </c>
      <c r="C398">
        <v>1105.4000000000001</v>
      </c>
      <c r="D398">
        <v>1252.7</v>
      </c>
      <c r="E398">
        <v>1097</v>
      </c>
      <c r="G398">
        <f t="shared" si="12"/>
        <v>1324.3957640936044</v>
      </c>
      <c r="H398">
        <f t="shared" si="13"/>
        <v>5.7232988020758633</v>
      </c>
    </row>
    <row r="399" spans="2:8" x14ac:dyDescent="0.25">
      <c r="B399">
        <v>229.8</v>
      </c>
      <c r="C399">
        <v>1105.2</v>
      </c>
      <c r="D399">
        <v>1231.5999999999999</v>
      </c>
      <c r="E399">
        <v>1097</v>
      </c>
      <c r="G399">
        <f t="shared" si="12"/>
        <v>1307.4145441615399</v>
      </c>
      <c r="H399">
        <f t="shared" si="13"/>
        <v>6.1557765639444604</v>
      </c>
    </row>
    <row r="400" spans="2:8" x14ac:dyDescent="0.25">
      <c r="B400">
        <v>226.7</v>
      </c>
      <c r="C400">
        <v>1106.8</v>
      </c>
      <c r="D400">
        <v>1232</v>
      </c>
      <c r="E400">
        <v>1101</v>
      </c>
      <c r="G400">
        <f t="shared" si="12"/>
        <v>1287.9258522237835</v>
      </c>
      <c r="H400">
        <f t="shared" si="13"/>
        <v>4.5394360571252861</v>
      </c>
    </row>
    <row r="401" spans="2:8" x14ac:dyDescent="0.25">
      <c r="B401">
        <v>223.8</v>
      </c>
      <c r="C401">
        <v>1106.5</v>
      </c>
      <c r="D401">
        <v>1191.0999999999999</v>
      </c>
      <c r="E401">
        <v>1098</v>
      </c>
      <c r="G401">
        <f t="shared" si="12"/>
        <v>1269.7025917833364</v>
      </c>
      <c r="H401">
        <f t="shared" si="13"/>
        <v>6.5991597500912178</v>
      </c>
    </row>
    <row r="402" spans="2:8" x14ac:dyDescent="0.25">
      <c r="B402">
        <v>220.9</v>
      </c>
      <c r="C402">
        <v>1106.8</v>
      </c>
      <c r="D402">
        <v>1198.5999999999999</v>
      </c>
      <c r="E402">
        <v>1094</v>
      </c>
      <c r="G402">
        <f t="shared" si="12"/>
        <v>1251.4872582265707</v>
      </c>
      <c r="H402">
        <f t="shared" si="13"/>
        <v>4.4124193414459203</v>
      </c>
    </row>
    <row r="403" spans="2:8" x14ac:dyDescent="0.25">
      <c r="B403">
        <v>217.8</v>
      </c>
      <c r="C403">
        <v>1105.2</v>
      </c>
      <c r="D403">
        <v>1164.9000000000001</v>
      </c>
      <c r="E403">
        <v>1102</v>
      </c>
      <c r="G403">
        <f t="shared" si="12"/>
        <v>1232.0245743296059</v>
      </c>
      <c r="H403">
        <f t="shared" si="13"/>
        <v>5.7622606515242349</v>
      </c>
    </row>
    <row r="404" spans="2:8" x14ac:dyDescent="0.25">
      <c r="B404">
        <v>214.9</v>
      </c>
      <c r="C404">
        <v>1105.8</v>
      </c>
      <c r="D404">
        <v>1157.7</v>
      </c>
      <c r="E404">
        <v>1099</v>
      </c>
      <c r="G404">
        <f t="shared" si="12"/>
        <v>1213.8259634389308</v>
      </c>
      <c r="H404">
        <f t="shared" si="13"/>
        <v>4.8480576521491523</v>
      </c>
    </row>
    <row r="405" spans="2:8" x14ac:dyDescent="0.25">
      <c r="B405">
        <v>211.9</v>
      </c>
      <c r="C405">
        <v>1107</v>
      </c>
      <c r="D405">
        <v>1143.0999999999999</v>
      </c>
      <c r="E405">
        <v>1084</v>
      </c>
      <c r="G405">
        <f t="shared" si="12"/>
        <v>1195.0084908148046</v>
      </c>
      <c r="H405">
        <f t="shared" si="13"/>
        <v>4.5410279778501215</v>
      </c>
    </row>
    <row r="406" spans="2:8" x14ac:dyDescent="0.25">
      <c r="B406">
        <v>208.9</v>
      </c>
      <c r="C406">
        <v>1105.2</v>
      </c>
      <c r="D406">
        <v>1110.9000000000001</v>
      </c>
      <c r="E406">
        <v>1081</v>
      </c>
      <c r="G406">
        <f t="shared" si="12"/>
        <v>1176.1999611992585</v>
      </c>
      <c r="H406">
        <f t="shared" si="13"/>
        <v>5.8781133494696549</v>
      </c>
    </row>
    <row r="407" spans="2:8" x14ac:dyDescent="0.25">
      <c r="B407">
        <v>205.5</v>
      </c>
      <c r="C407">
        <v>1107.8</v>
      </c>
      <c r="D407">
        <v>1108.3</v>
      </c>
      <c r="E407">
        <v>1073</v>
      </c>
      <c r="G407">
        <f t="shared" si="12"/>
        <v>1154.8945955735173</v>
      </c>
      <c r="H407">
        <f t="shared" si="13"/>
        <v>4.2041501013730382</v>
      </c>
    </row>
    <row r="408" spans="2:8" x14ac:dyDescent="0.25">
      <c r="B408">
        <v>201.5</v>
      </c>
      <c r="C408">
        <v>1106</v>
      </c>
      <c r="D408">
        <v>1078.7</v>
      </c>
      <c r="E408">
        <v>1067</v>
      </c>
      <c r="G408">
        <f t="shared" si="12"/>
        <v>1129.8446227858763</v>
      </c>
      <c r="H408">
        <f t="shared" si="13"/>
        <v>4.741320365799222</v>
      </c>
    </row>
    <row r="409" spans="2:8" x14ac:dyDescent="0.25">
      <c r="B409">
        <v>198.9</v>
      </c>
      <c r="C409">
        <v>1106.4000000000001</v>
      </c>
      <c r="D409">
        <v>1078.2</v>
      </c>
      <c r="E409">
        <v>1076</v>
      </c>
      <c r="G409">
        <f t="shared" si="12"/>
        <v>1113.5710711517454</v>
      </c>
      <c r="H409">
        <f t="shared" si="13"/>
        <v>3.2805667920372246</v>
      </c>
    </row>
    <row r="410" spans="2:8" x14ac:dyDescent="0.25">
      <c r="B410">
        <v>197</v>
      </c>
      <c r="C410">
        <v>1107.5</v>
      </c>
      <c r="D410">
        <v>1052.2</v>
      </c>
      <c r="E410">
        <v>1066</v>
      </c>
      <c r="G410">
        <f t="shared" si="12"/>
        <v>1101.6833711384379</v>
      </c>
      <c r="H410">
        <f t="shared" si="13"/>
        <v>4.7028484260062591</v>
      </c>
    </row>
    <row r="411" spans="2:8" x14ac:dyDescent="0.25">
      <c r="B411">
        <v>193.9</v>
      </c>
      <c r="C411">
        <v>1105.7</v>
      </c>
      <c r="D411">
        <v>1035.7</v>
      </c>
      <c r="E411">
        <v>1062</v>
      </c>
      <c r="G411">
        <f t="shared" si="12"/>
        <v>1082.2959293914239</v>
      </c>
      <c r="H411">
        <f t="shared" si="13"/>
        <v>4.4989793754392053</v>
      </c>
    </row>
    <row r="412" spans="2:8" x14ac:dyDescent="0.25">
      <c r="B412">
        <v>189.9</v>
      </c>
      <c r="C412">
        <v>1106.8</v>
      </c>
      <c r="D412">
        <v>1018.2</v>
      </c>
      <c r="E412">
        <v>1075</v>
      </c>
      <c r="G412">
        <f t="shared" si="12"/>
        <v>1057.2952729301874</v>
      </c>
      <c r="H412">
        <f t="shared" si="13"/>
        <v>3.8396457405408877</v>
      </c>
    </row>
    <row r="413" spans="2:8" x14ac:dyDescent="0.25">
      <c r="B413">
        <v>185</v>
      </c>
      <c r="C413">
        <v>1108.7</v>
      </c>
      <c r="D413">
        <v>1012.6</v>
      </c>
      <c r="E413">
        <v>1150</v>
      </c>
      <c r="G413">
        <f t="shared" si="12"/>
        <v>1026.6935951739083</v>
      </c>
      <c r="H413">
        <f t="shared" si="13"/>
        <v>1.3918225532202531</v>
      </c>
    </row>
    <row r="414" spans="2:8" x14ac:dyDescent="0.25">
      <c r="B414">
        <v>180</v>
      </c>
      <c r="C414">
        <v>1107.3</v>
      </c>
      <c r="D414">
        <v>995.4</v>
      </c>
      <c r="E414">
        <v>1269</v>
      </c>
      <c r="G414">
        <f t="shared" si="12"/>
        <v>995.49544171837078</v>
      </c>
      <c r="H414">
        <f t="shared" si="13"/>
        <v>9.5882779154920026E-3</v>
      </c>
    </row>
    <row r="415" spans="2:8" x14ac:dyDescent="0.25">
      <c r="B415">
        <v>175.5</v>
      </c>
      <c r="C415">
        <v>1104.5</v>
      </c>
      <c r="D415">
        <v>963.5</v>
      </c>
      <c r="E415">
        <v>1384</v>
      </c>
      <c r="G415">
        <f t="shared" si="12"/>
        <v>967.44195050873441</v>
      </c>
      <c r="H415">
        <f t="shared" si="13"/>
        <v>0.40912823131649279</v>
      </c>
    </row>
    <row r="416" spans="2:8" x14ac:dyDescent="0.25">
      <c r="B416">
        <v>170.6</v>
      </c>
      <c r="C416">
        <v>1105.5</v>
      </c>
      <c r="D416">
        <v>953.1</v>
      </c>
      <c r="E416">
        <v>1487</v>
      </c>
      <c r="G416">
        <f t="shared" si="12"/>
        <v>936.92229428070391</v>
      </c>
      <c r="H416">
        <f t="shared" si="13"/>
        <v>1.6973775804528499</v>
      </c>
    </row>
    <row r="417" spans="2:8" x14ac:dyDescent="0.25">
      <c r="B417">
        <v>167.3</v>
      </c>
      <c r="C417">
        <v>1107.2</v>
      </c>
      <c r="D417">
        <v>935.2</v>
      </c>
      <c r="E417">
        <v>1556</v>
      </c>
      <c r="G417">
        <f t="shared" si="12"/>
        <v>916.38476905416178</v>
      </c>
      <c r="H417">
        <f t="shared" si="13"/>
        <v>2.0118938137123892</v>
      </c>
    </row>
    <row r="418" spans="2:8" x14ac:dyDescent="0.25">
      <c r="B418">
        <v>164.3</v>
      </c>
      <c r="C418">
        <v>1105.8</v>
      </c>
      <c r="D418">
        <v>921.6</v>
      </c>
      <c r="E418">
        <v>1612</v>
      </c>
      <c r="G418">
        <f t="shared" si="12"/>
        <v>897.726084505789</v>
      </c>
      <c r="H418">
        <f t="shared" si="13"/>
        <v>2.5904856222017165</v>
      </c>
    </row>
    <row r="419" spans="2:8" x14ac:dyDescent="0.25">
      <c r="B419">
        <v>161.9</v>
      </c>
      <c r="C419">
        <v>1105.4000000000001</v>
      </c>
      <c r="D419">
        <v>901.5</v>
      </c>
      <c r="E419">
        <v>1659</v>
      </c>
      <c r="G419">
        <f t="shared" si="12"/>
        <v>882.80736107130531</v>
      </c>
      <c r="H419">
        <f t="shared" si="13"/>
        <v>2.0735040408979137</v>
      </c>
    </row>
    <row r="420" spans="2:8" x14ac:dyDescent="0.25">
      <c r="B420">
        <v>159.5</v>
      </c>
      <c r="C420">
        <v>1107.2</v>
      </c>
      <c r="D420">
        <v>882.3</v>
      </c>
      <c r="E420">
        <v>1703</v>
      </c>
      <c r="G420">
        <f t="shared" si="12"/>
        <v>867.89606140888259</v>
      </c>
      <c r="H420">
        <f t="shared" si="13"/>
        <v>1.6325443263195474</v>
      </c>
    </row>
    <row r="421" spans="2:8" x14ac:dyDescent="0.25">
      <c r="B421">
        <v>156.9</v>
      </c>
      <c r="C421">
        <v>1106.3</v>
      </c>
      <c r="D421">
        <v>869.4</v>
      </c>
      <c r="E421">
        <v>1755</v>
      </c>
      <c r="G421">
        <f t="shared" si="12"/>
        <v>851.7506562255943</v>
      </c>
      <c r="H421">
        <f t="shared" si="13"/>
        <v>2.0300602455032988</v>
      </c>
    </row>
    <row r="422" spans="2:8" x14ac:dyDescent="0.25">
      <c r="B422">
        <v>154.1</v>
      </c>
      <c r="C422">
        <v>1106.7</v>
      </c>
      <c r="D422">
        <v>849</v>
      </c>
      <c r="E422">
        <v>1774</v>
      </c>
      <c r="G422">
        <f t="shared" si="12"/>
        <v>834.37334466905725</v>
      </c>
      <c r="H422">
        <f t="shared" si="13"/>
        <v>1.7228098151876035</v>
      </c>
    </row>
    <row r="423" spans="2:8" x14ac:dyDescent="0.25">
      <c r="B423">
        <v>151.4</v>
      </c>
      <c r="C423">
        <v>1106.7</v>
      </c>
      <c r="D423">
        <v>839.8</v>
      </c>
      <c r="E423">
        <v>1765</v>
      </c>
      <c r="G423">
        <f t="shared" si="12"/>
        <v>817.62668687784287</v>
      </c>
      <c r="H423">
        <f t="shared" si="13"/>
        <v>2.6403087785374</v>
      </c>
    </row>
    <row r="424" spans="2:8" x14ac:dyDescent="0.25">
      <c r="B424">
        <v>148.1</v>
      </c>
      <c r="C424">
        <v>1105.2</v>
      </c>
      <c r="D424">
        <v>810.7</v>
      </c>
      <c r="E424">
        <v>1738</v>
      </c>
      <c r="G424">
        <f t="shared" si="12"/>
        <v>797.17218119682673</v>
      </c>
      <c r="H424">
        <f t="shared" si="13"/>
        <v>1.6686590357929341</v>
      </c>
    </row>
    <row r="425" spans="2:8" x14ac:dyDescent="0.25">
      <c r="B425">
        <v>144.9</v>
      </c>
      <c r="C425">
        <v>1106.0999999999999</v>
      </c>
      <c r="D425">
        <v>801</v>
      </c>
      <c r="E425">
        <v>1713</v>
      </c>
      <c r="G425">
        <f t="shared" si="12"/>
        <v>777.35211570826232</v>
      </c>
      <c r="H425">
        <f t="shared" si="13"/>
        <v>2.9522951675078257</v>
      </c>
    </row>
    <row r="426" spans="2:8" x14ac:dyDescent="0.25">
      <c r="B426">
        <v>143</v>
      </c>
      <c r="C426">
        <v>1106.4000000000001</v>
      </c>
      <c r="D426">
        <v>774.4</v>
      </c>
      <c r="E426">
        <v>1698</v>
      </c>
      <c r="G426">
        <f t="shared" si="12"/>
        <v>765.59088304875615</v>
      </c>
      <c r="H426">
        <f t="shared" si="13"/>
        <v>1.1375409286213614</v>
      </c>
    </row>
    <row r="427" spans="2:8" x14ac:dyDescent="0.25">
      <c r="B427">
        <v>141.19999999999999</v>
      </c>
      <c r="C427">
        <v>1106.5</v>
      </c>
      <c r="D427">
        <v>768.1</v>
      </c>
      <c r="E427">
        <v>1683</v>
      </c>
      <c r="G427">
        <f t="shared" si="12"/>
        <v>754.45350040967583</v>
      </c>
      <c r="H427">
        <f t="shared" si="13"/>
        <v>1.7766566319911725</v>
      </c>
    </row>
    <row r="428" spans="2:8" x14ac:dyDescent="0.25">
      <c r="B428">
        <v>137.69999999999999</v>
      </c>
      <c r="C428">
        <v>1106.2</v>
      </c>
      <c r="D428">
        <v>749.1</v>
      </c>
      <c r="E428">
        <v>1651</v>
      </c>
      <c r="G428">
        <f t="shared" si="12"/>
        <v>732.81117579966417</v>
      </c>
      <c r="H428">
        <f t="shared" si="13"/>
        <v>2.1744525697952013</v>
      </c>
    </row>
    <row r="429" spans="2:8" x14ac:dyDescent="0.25">
      <c r="B429">
        <v>134.5</v>
      </c>
      <c r="C429">
        <v>1105.0999999999999</v>
      </c>
      <c r="D429">
        <v>731.6</v>
      </c>
      <c r="E429">
        <v>1612</v>
      </c>
      <c r="G429">
        <f t="shared" si="12"/>
        <v>713.04005376944065</v>
      </c>
      <c r="H429">
        <f t="shared" si="13"/>
        <v>2.536898063225721</v>
      </c>
    </row>
    <row r="430" spans="2:8" x14ac:dyDescent="0.25">
      <c r="B430">
        <v>131.9</v>
      </c>
      <c r="C430">
        <v>1106.0999999999999</v>
      </c>
      <c r="D430">
        <v>713.7</v>
      </c>
      <c r="E430">
        <v>1598</v>
      </c>
      <c r="G430">
        <f t="shared" si="12"/>
        <v>696.98762592771993</v>
      </c>
      <c r="H430">
        <f t="shared" si="13"/>
        <v>2.3416525251898714</v>
      </c>
    </row>
    <row r="431" spans="2:8" x14ac:dyDescent="0.25">
      <c r="B431">
        <v>129.9</v>
      </c>
      <c r="C431">
        <v>1105.9000000000001</v>
      </c>
      <c r="D431">
        <v>691.9</v>
      </c>
      <c r="E431">
        <v>1575</v>
      </c>
      <c r="G431">
        <f t="shared" si="12"/>
        <v>684.64682129422272</v>
      </c>
      <c r="H431">
        <f t="shared" si="13"/>
        <v>1.0482987000689781</v>
      </c>
    </row>
    <row r="432" spans="2:8" x14ac:dyDescent="0.25">
      <c r="B432">
        <v>126.7</v>
      </c>
      <c r="C432">
        <v>1106.5999999999999</v>
      </c>
      <c r="D432">
        <v>684.2</v>
      </c>
      <c r="E432">
        <v>1540</v>
      </c>
      <c r="G432">
        <f t="shared" si="12"/>
        <v>664.9148402527419</v>
      </c>
      <c r="H432">
        <f t="shared" si="13"/>
        <v>2.818643634501337</v>
      </c>
    </row>
    <row r="433" spans="2:8" x14ac:dyDescent="0.25">
      <c r="B433">
        <v>124.2</v>
      </c>
      <c r="C433">
        <v>1106.4000000000001</v>
      </c>
      <c r="D433">
        <v>664.2</v>
      </c>
      <c r="E433">
        <v>1514</v>
      </c>
      <c r="G433">
        <f t="shared" si="12"/>
        <v>649.51084802543699</v>
      </c>
      <c r="H433">
        <f t="shared" si="13"/>
        <v>2.2115555517258447</v>
      </c>
    </row>
    <row r="434" spans="2:8" x14ac:dyDescent="0.25">
      <c r="B434">
        <v>121.7</v>
      </c>
      <c r="C434">
        <v>1106.0999999999999</v>
      </c>
      <c r="D434">
        <v>648.9</v>
      </c>
      <c r="E434">
        <v>1478</v>
      </c>
      <c r="G434">
        <f t="shared" si="12"/>
        <v>634.11726349887067</v>
      </c>
      <c r="H434">
        <f t="shared" si="13"/>
        <v>2.2781224381459868</v>
      </c>
    </row>
    <row r="435" spans="2:8" x14ac:dyDescent="0.25">
      <c r="B435">
        <v>118.4</v>
      </c>
      <c r="C435">
        <v>1104.8</v>
      </c>
      <c r="D435">
        <v>631.4</v>
      </c>
      <c r="E435">
        <v>1448</v>
      </c>
      <c r="G435">
        <f t="shared" si="12"/>
        <v>613.81401939149271</v>
      </c>
      <c r="H435">
        <f t="shared" si="13"/>
        <v>2.785236079902957</v>
      </c>
    </row>
    <row r="436" spans="2:8" x14ac:dyDescent="0.25">
      <c r="B436">
        <v>116</v>
      </c>
      <c r="C436">
        <v>1105.9000000000001</v>
      </c>
      <c r="D436">
        <v>606.9</v>
      </c>
      <c r="E436">
        <v>1434</v>
      </c>
      <c r="G436">
        <f t="shared" si="12"/>
        <v>599.05992385227444</v>
      </c>
      <c r="H436">
        <f t="shared" si="13"/>
        <v>1.2918233889809756</v>
      </c>
    </row>
    <row r="437" spans="2:8" x14ac:dyDescent="0.25">
      <c r="B437">
        <v>113.7</v>
      </c>
      <c r="C437">
        <v>1106.9000000000001</v>
      </c>
      <c r="D437">
        <v>601.6</v>
      </c>
      <c r="E437">
        <v>1401</v>
      </c>
      <c r="G437">
        <f t="shared" si="12"/>
        <v>584.9301943847895</v>
      </c>
      <c r="H437">
        <f t="shared" si="13"/>
        <v>2.7709118376347273</v>
      </c>
    </row>
    <row r="438" spans="2:8" x14ac:dyDescent="0.25">
      <c r="B438">
        <v>110.7</v>
      </c>
      <c r="C438">
        <v>1105.4000000000001</v>
      </c>
      <c r="D438">
        <v>577.70000000000005</v>
      </c>
      <c r="E438">
        <v>1355</v>
      </c>
      <c r="G438">
        <f t="shared" si="12"/>
        <v>566.51455978683907</v>
      </c>
      <c r="H438">
        <f t="shared" si="13"/>
        <v>1.9362022179610476</v>
      </c>
    </row>
    <row r="439" spans="2:8" x14ac:dyDescent="0.25">
      <c r="B439">
        <v>107.1</v>
      </c>
      <c r="C439">
        <v>1106.0999999999999</v>
      </c>
      <c r="D439">
        <v>565.79999999999995</v>
      </c>
      <c r="E439">
        <v>1311</v>
      </c>
      <c r="G439">
        <f t="shared" si="12"/>
        <v>544.43794858887804</v>
      </c>
      <c r="H439">
        <f t="shared" si="13"/>
        <v>3.7755481461862694</v>
      </c>
    </row>
    <row r="440" spans="2:8" x14ac:dyDescent="0.25">
      <c r="B440">
        <v>104.2</v>
      </c>
      <c r="C440">
        <v>1107</v>
      </c>
      <c r="D440">
        <v>546.79999999999995</v>
      </c>
      <c r="E440">
        <v>1279</v>
      </c>
      <c r="G440">
        <f t="shared" si="12"/>
        <v>526.67208562262385</v>
      </c>
      <c r="H440">
        <f t="shared" si="13"/>
        <v>3.6810377427534933</v>
      </c>
    </row>
    <row r="441" spans="2:8" x14ac:dyDescent="0.25">
      <c r="B441">
        <v>101.5</v>
      </c>
      <c r="C441">
        <v>1107.8</v>
      </c>
      <c r="D441">
        <v>525.70000000000005</v>
      </c>
      <c r="E441">
        <v>1243</v>
      </c>
      <c r="G441">
        <f t="shared" si="12"/>
        <v>510.14636341277662</v>
      </c>
      <c r="H441">
        <f t="shared" si="13"/>
        <v>2.9586525750852997</v>
      </c>
    </row>
    <row r="442" spans="2:8" x14ac:dyDescent="0.25">
      <c r="B442">
        <v>99.4</v>
      </c>
      <c r="C442">
        <v>1105.2</v>
      </c>
      <c r="D442">
        <v>516.79999999999995</v>
      </c>
      <c r="E442">
        <v>1199</v>
      </c>
      <c r="G442">
        <f t="shared" si="12"/>
        <v>497.30320519167537</v>
      </c>
      <c r="H442">
        <f t="shared" si="13"/>
        <v>3.7725996146138896</v>
      </c>
    </row>
    <row r="443" spans="2:8" x14ac:dyDescent="0.25">
      <c r="B443">
        <v>96.8</v>
      </c>
      <c r="C443">
        <v>1103.9000000000001</v>
      </c>
      <c r="D443">
        <v>488.4</v>
      </c>
      <c r="E443">
        <v>1180</v>
      </c>
      <c r="G443">
        <f t="shared" si="12"/>
        <v>481.41479132456948</v>
      </c>
      <c r="H443">
        <f t="shared" si="13"/>
        <v>1.4302229065173013</v>
      </c>
    </row>
    <row r="444" spans="2:8" x14ac:dyDescent="0.25">
      <c r="B444">
        <v>93.7</v>
      </c>
      <c r="C444">
        <v>1106.5999999999999</v>
      </c>
      <c r="D444">
        <v>484.5</v>
      </c>
      <c r="E444">
        <v>1127</v>
      </c>
      <c r="G444">
        <f t="shared" si="12"/>
        <v>462.48966529640268</v>
      </c>
      <c r="H444">
        <f t="shared" si="13"/>
        <v>4.5428967396485707</v>
      </c>
    </row>
    <row r="445" spans="2:8" x14ac:dyDescent="0.25">
      <c r="B445">
        <v>90.5</v>
      </c>
      <c r="C445">
        <v>1106.5999999999999</v>
      </c>
      <c r="D445">
        <v>452.8</v>
      </c>
      <c r="E445">
        <v>1077</v>
      </c>
      <c r="G445">
        <f t="shared" si="12"/>
        <v>442.97610128119231</v>
      </c>
      <c r="H445">
        <f t="shared" si="13"/>
        <v>2.1695889396660109</v>
      </c>
    </row>
    <row r="446" spans="2:8" x14ac:dyDescent="0.25">
      <c r="B446">
        <v>88.3</v>
      </c>
      <c r="C446">
        <v>1104.0999999999999</v>
      </c>
      <c r="D446">
        <v>447.5</v>
      </c>
      <c r="E446">
        <v>1051</v>
      </c>
      <c r="G446">
        <f t="shared" si="12"/>
        <v>429.57391073012616</v>
      </c>
      <c r="H446">
        <f t="shared" si="13"/>
        <v>4.0058300044410817</v>
      </c>
    </row>
    <row r="447" spans="2:8" x14ac:dyDescent="0.25">
      <c r="B447">
        <v>86</v>
      </c>
      <c r="C447">
        <v>1106.3</v>
      </c>
      <c r="D447">
        <v>426.6</v>
      </c>
      <c r="E447">
        <v>1011</v>
      </c>
      <c r="G447">
        <f t="shared" si="12"/>
        <v>415.57451770087164</v>
      </c>
      <c r="H447">
        <f t="shared" si="13"/>
        <v>2.5845012421773053</v>
      </c>
    </row>
    <row r="448" spans="2:8" x14ac:dyDescent="0.25">
      <c r="B448">
        <v>83.6</v>
      </c>
      <c r="C448">
        <v>1105.3</v>
      </c>
      <c r="D448">
        <v>410.9</v>
      </c>
      <c r="E448">
        <v>965</v>
      </c>
      <c r="G448">
        <f t="shared" si="12"/>
        <v>400.97985846714982</v>
      </c>
      <c r="H448">
        <f t="shared" si="13"/>
        <v>2.414247148418144</v>
      </c>
    </row>
    <row r="449" spans="2:8" x14ac:dyDescent="0.25">
      <c r="B449">
        <v>80.8</v>
      </c>
      <c r="C449">
        <v>1105.9000000000001</v>
      </c>
      <c r="D449">
        <v>397</v>
      </c>
      <c r="E449">
        <v>923</v>
      </c>
      <c r="G449">
        <f t="shared" si="12"/>
        <v>383.97055760035994</v>
      </c>
      <c r="H449">
        <f t="shared" si="13"/>
        <v>3.2819754155264635</v>
      </c>
    </row>
    <row r="450" spans="2:8" x14ac:dyDescent="0.25">
      <c r="B450">
        <v>78.3</v>
      </c>
      <c r="C450">
        <v>1107</v>
      </c>
      <c r="D450">
        <v>374.2</v>
      </c>
      <c r="E450">
        <v>884</v>
      </c>
      <c r="G450">
        <f t="shared" si="12"/>
        <v>368.80037845861648</v>
      </c>
      <c r="H450">
        <f t="shared" si="13"/>
        <v>1.4429774295519804</v>
      </c>
    </row>
    <row r="451" spans="2:8" x14ac:dyDescent="0.25">
      <c r="B451">
        <v>75.900000000000006</v>
      </c>
      <c r="C451">
        <v>1106.3</v>
      </c>
      <c r="D451">
        <v>362</v>
      </c>
      <c r="E451">
        <v>855</v>
      </c>
      <c r="G451">
        <f t="shared" si="12"/>
        <v>354.25229430264704</v>
      </c>
      <c r="H451">
        <f t="shared" si="13"/>
        <v>2.1402501926389381</v>
      </c>
    </row>
    <row r="452" spans="2:8" x14ac:dyDescent="0.25">
      <c r="B452">
        <v>73.400000000000006</v>
      </c>
      <c r="C452">
        <v>1105.4000000000001</v>
      </c>
      <c r="D452">
        <v>343.1</v>
      </c>
      <c r="E452">
        <v>830</v>
      </c>
      <c r="G452">
        <f t="shared" ref="G452:G515" si="14">$M$2*B452^$P$2+$N$2*C452^$Q$2+$O$2</f>
        <v>339.11446506775457</v>
      </c>
      <c r="H452">
        <f t="shared" ref="H452:H515" si="15">ABS((D452-G452)*100/D452)</f>
        <v>1.1616248709546655</v>
      </c>
    </row>
    <row r="453" spans="2:8" x14ac:dyDescent="0.25">
      <c r="B453">
        <v>70.5</v>
      </c>
      <c r="C453">
        <v>1106.0999999999999</v>
      </c>
      <c r="D453">
        <v>326.60000000000002</v>
      </c>
      <c r="E453">
        <v>791</v>
      </c>
      <c r="G453">
        <f t="shared" si="14"/>
        <v>321.57630124188512</v>
      </c>
      <c r="H453">
        <f t="shared" si="15"/>
        <v>1.5381808812354267</v>
      </c>
    </row>
    <row r="454" spans="2:8" x14ac:dyDescent="0.25">
      <c r="B454">
        <v>67.3</v>
      </c>
      <c r="C454">
        <v>1106.3</v>
      </c>
      <c r="D454">
        <v>312.39999999999998</v>
      </c>
      <c r="E454">
        <v>743</v>
      </c>
      <c r="G454">
        <f t="shared" si="14"/>
        <v>302.25198285549726</v>
      </c>
      <c r="H454">
        <f t="shared" si="15"/>
        <v>3.2484049758331364</v>
      </c>
    </row>
    <row r="455" spans="2:8" x14ac:dyDescent="0.25">
      <c r="B455">
        <v>64.5</v>
      </c>
      <c r="C455">
        <v>1106.0999999999999</v>
      </c>
      <c r="D455">
        <v>291.5</v>
      </c>
      <c r="E455">
        <v>712</v>
      </c>
      <c r="G455">
        <f t="shared" si="14"/>
        <v>285.3684509108042</v>
      </c>
      <c r="H455">
        <f t="shared" si="15"/>
        <v>2.1034473719368099</v>
      </c>
    </row>
    <row r="456" spans="2:8" x14ac:dyDescent="0.25">
      <c r="B456">
        <v>62.4</v>
      </c>
      <c r="C456">
        <v>1106.4000000000001</v>
      </c>
      <c r="D456">
        <v>274.10000000000002</v>
      </c>
      <c r="E456">
        <v>679</v>
      </c>
      <c r="G456">
        <f t="shared" si="14"/>
        <v>272.72188703568776</v>
      </c>
      <c r="H456">
        <f t="shared" si="15"/>
        <v>0.50277744046416095</v>
      </c>
    </row>
    <row r="457" spans="2:8" x14ac:dyDescent="0.25">
      <c r="B457">
        <v>59.7</v>
      </c>
      <c r="C457">
        <v>1104.3</v>
      </c>
      <c r="D457">
        <v>257.39999999999998</v>
      </c>
      <c r="E457">
        <v>645</v>
      </c>
      <c r="G457">
        <f t="shared" si="14"/>
        <v>256.48307503586182</v>
      </c>
      <c r="H457">
        <f t="shared" si="15"/>
        <v>0.35622570479338045</v>
      </c>
    </row>
    <row r="458" spans="2:8" x14ac:dyDescent="0.25">
      <c r="B458">
        <v>56.7</v>
      </c>
      <c r="C458">
        <v>1106.5999999999999</v>
      </c>
      <c r="D458">
        <v>242.2</v>
      </c>
      <c r="E458">
        <v>619</v>
      </c>
      <c r="G458">
        <f t="shared" si="14"/>
        <v>238.46890666587154</v>
      </c>
      <c r="H458">
        <f t="shared" si="15"/>
        <v>1.5405009637194242</v>
      </c>
    </row>
    <row r="459" spans="2:8" x14ac:dyDescent="0.25">
      <c r="B459">
        <v>54</v>
      </c>
      <c r="C459">
        <v>1107.0999999999999</v>
      </c>
      <c r="D459">
        <v>228.1</v>
      </c>
      <c r="E459">
        <v>596</v>
      </c>
      <c r="G459">
        <f t="shared" si="14"/>
        <v>222.28345710681481</v>
      </c>
      <c r="H459">
        <f t="shared" si="15"/>
        <v>2.5499968843424754</v>
      </c>
    </row>
    <row r="460" spans="2:8" x14ac:dyDescent="0.25">
      <c r="B460">
        <v>51.7</v>
      </c>
      <c r="C460">
        <v>1105.5</v>
      </c>
      <c r="D460">
        <v>206.1</v>
      </c>
      <c r="E460">
        <v>578</v>
      </c>
      <c r="G460">
        <f t="shared" si="14"/>
        <v>208.5172221606548</v>
      </c>
      <c r="H460">
        <f t="shared" si="15"/>
        <v>1.1728394763002437</v>
      </c>
    </row>
    <row r="461" spans="2:8" x14ac:dyDescent="0.25">
      <c r="B461">
        <v>49.6</v>
      </c>
      <c r="C461">
        <v>1104.9000000000001</v>
      </c>
      <c r="D461">
        <v>192</v>
      </c>
      <c r="E461">
        <v>559</v>
      </c>
      <c r="G461">
        <f t="shared" si="14"/>
        <v>195.96597877912041</v>
      </c>
      <c r="H461">
        <f t="shared" si="15"/>
        <v>2.0656139474585444</v>
      </c>
    </row>
    <row r="462" spans="2:8" x14ac:dyDescent="0.25">
      <c r="B462">
        <v>46.9</v>
      </c>
      <c r="C462">
        <v>1106.8</v>
      </c>
      <c r="D462">
        <v>179.6</v>
      </c>
      <c r="E462">
        <v>534</v>
      </c>
      <c r="G462">
        <f t="shared" si="14"/>
        <v>179.85497682944754</v>
      </c>
      <c r="H462">
        <f t="shared" si="15"/>
        <v>0.14196928142958951</v>
      </c>
    </row>
    <row r="463" spans="2:8" x14ac:dyDescent="0.25">
      <c r="B463">
        <v>44</v>
      </c>
      <c r="C463">
        <v>1105.3</v>
      </c>
      <c r="D463">
        <v>156.9</v>
      </c>
      <c r="E463">
        <v>514</v>
      </c>
      <c r="G463">
        <f t="shared" si="14"/>
        <v>162.58528850856908</v>
      </c>
      <c r="H463">
        <f t="shared" si="15"/>
        <v>3.6235108403881915</v>
      </c>
    </row>
    <row r="464" spans="2:8" x14ac:dyDescent="0.25">
      <c r="B464">
        <v>41</v>
      </c>
      <c r="C464">
        <v>1105.8</v>
      </c>
      <c r="D464">
        <v>139</v>
      </c>
      <c r="E464">
        <v>486</v>
      </c>
      <c r="G464">
        <f t="shared" si="14"/>
        <v>144.76032425026415</v>
      </c>
      <c r="H464">
        <f t="shared" si="15"/>
        <v>4.1441181656576607</v>
      </c>
    </row>
    <row r="465" spans="2:8" x14ac:dyDescent="0.25">
      <c r="B465">
        <v>38.5</v>
      </c>
      <c r="C465">
        <v>1105.0999999999999</v>
      </c>
      <c r="D465">
        <v>120.4</v>
      </c>
      <c r="E465">
        <v>469</v>
      </c>
      <c r="G465">
        <f t="shared" si="14"/>
        <v>129.93949172239661</v>
      </c>
      <c r="H465">
        <f t="shared" si="15"/>
        <v>7.9231658823892062</v>
      </c>
    </row>
    <row r="466" spans="2:8" x14ac:dyDescent="0.25">
      <c r="B466">
        <v>36</v>
      </c>
      <c r="C466">
        <v>1104.5</v>
      </c>
      <c r="D466">
        <v>103.4</v>
      </c>
      <c r="E466">
        <v>445</v>
      </c>
      <c r="G466">
        <f t="shared" si="14"/>
        <v>115.15095898439488</v>
      </c>
      <c r="H466">
        <f t="shared" si="15"/>
        <v>11.364563814695231</v>
      </c>
    </row>
    <row r="467" spans="2:8" x14ac:dyDescent="0.25">
      <c r="B467">
        <v>33.5</v>
      </c>
      <c r="C467">
        <v>1105.3</v>
      </c>
      <c r="D467">
        <v>80.7</v>
      </c>
      <c r="E467">
        <v>412</v>
      </c>
      <c r="G467">
        <f t="shared" si="14"/>
        <v>100.39689461450116</v>
      </c>
      <c r="H467">
        <f t="shared" si="15"/>
        <v>24.407552186494623</v>
      </c>
    </row>
    <row r="468" spans="2:8" x14ac:dyDescent="0.25">
      <c r="B468">
        <v>31</v>
      </c>
      <c r="C468">
        <v>1106.0999999999999</v>
      </c>
      <c r="D468">
        <v>63.8</v>
      </c>
      <c r="E468">
        <v>381</v>
      </c>
      <c r="G468">
        <f t="shared" si="14"/>
        <v>85.67978586069556</v>
      </c>
      <c r="H468">
        <f t="shared" si="15"/>
        <v>34.294335204851983</v>
      </c>
    </row>
    <row r="469" spans="2:8" x14ac:dyDescent="0.25">
      <c r="B469">
        <v>29</v>
      </c>
      <c r="C469">
        <v>1107</v>
      </c>
      <c r="D469">
        <v>66.400000000000006</v>
      </c>
      <c r="E469">
        <v>356</v>
      </c>
      <c r="G469">
        <f t="shared" si="14"/>
        <v>73.93462810607987</v>
      </c>
      <c r="H469">
        <f t="shared" si="15"/>
        <v>11.347331485060037</v>
      </c>
    </row>
    <row r="470" spans="2:8" x14ac:dyDescent="0.25">
      <c r="B470">
        <v>27.1</v>
      </c>
      <c r="C470">
        <v>1106.9000000000001</v>
      </c>
      <c r="D470">
        <v>43.8</v>
      </c>
      <c r="E470">
        <v>319</v>
      </c>
      <c r="G470">
        <f t="shared" si="14"/>
        <v>62.801880484357994</v>
      </c>
      <c r="H470">
        <f t="shared" si="15"/>
        <v>43.383288777073055</v>
      </c>
    </row>
    <row r="471" spans="2:8" x14ac:dyDescent="0.25">
      <c r="B471">
        <v>24.8</v>
      </c>
      <c r="C471">
        <v>1106.5</v>
      </c>
      <c r="D471">
        <v>35.4</v>
      </c>
      <c r="E471">
        <v>275</v>
      </c>
      <c r="G471">
        <f t="shared" si="14"/>
        <v>49.360620497980634</v>
      </c>
      <c r="H471">
        <f t="shared" si="15"/>
        <v>39.436781067741911</v>
      </c>
    </row>
    <row r="472" spans="2:8" x14ac:dyDescent="0.25">
      <c r="B472">
        <v>22.1</v>
      </c>
      <c r="C472">
        <v>1103.3</v>
      </c>
      <c r="D472">
        <v>-1.9</v>
      </c>
      <c r="E472">
        <v>0</v>
      </c>
      <c r="G472">
        <f t="shared" si="14"/>
        <v>33.635441400592143</v>
      </c>
      <c r="H472">
        <f t="shared" si="15"/>
        <v>1870.2863895048495</v>
      </c>
    </row>
    <row r="473" spans="2:8" x14ac:dyDescent="0.25">
      <c r="B473">
        <v>18.600000000000001</v>
      </c>
      <c r="C473">
        <v>1098.5999999999999</v>
      </c>
      <c r="D473">
        <v>-56.1</v>
      </c>
      <c r="E473">
        <v>0</v>
      </c>
      <c r="G473">
        <f t="shared" si="14"/>
        <v>13.348211730014441</v>
      </c>
      <c r="H473">
        <f t="shared" si="15"/>
        <v>123.79360379681718</v>
      </c>
    </row>
    <row r="474" spans="2:8" x14ac:dyDescent="0.25">
      <c r="B474">
        <v>11.8</v>
      </c>
      <c r="C474">
        <v>1102.2</v>
      </c>
      <c r="D474">
        <v>-120</v>
      </c>
      <c r="E474">
        <v>0</v>
      </c>
      <c r="G474">
        <f t="shared" si="14"/>
        <v>-25.673564375181215</v>
      </c>
      <c r="H474">
        <f t="shared" si="15"/>
        <v>78.605363020682319</v>
      </c>
    </row>
    <row r="475" spans="2:8" x14ac:dyDescent="0.25">
      <c r="B475">
        <v>6.5</v>
      </c>
      <c r="C475">
        <v>1118.3</v>
      </c>
      <c r="D475">
        <v>-124.6</v>
      </c>
      <c r="E475">
        <v>0</v>
      </c>
      <c r="G475">
        <f t="shared" si="14"/>
        <v>-55.568005499694202</v>
      </c>
      <c r="H475">
        <f t="shared" si="15"/>
        <v>55.402884831706089</v>
      </c>
    </row>
    <row r="476" spans="2:8" x14ac:dyDescent="0.25">
      <c r="B476">
        <v>4.2</v>
      </c>
      <c r="C476">
        <v>1128.8</v>
      </c>
      <c r="D476">
        <v>-131.6</v>
      </c>
      <c r="E476">
        <v>0</v>
      </c>
      <c r="G476">
        <f t="shared" si="14"/>
        <v>-68.312103998154782</v>
      </c>
      <c r="H476">
        <f t="shared" si="15"/>
        <v>48.091106384380865</v>
      </c>
    </row>
    <row r="477" spans="2:8" x14ac:dyDescent="0.25">
      <c r="B477">
        <v>3</v>
      </c>
      <c r="C477">
        <v>1136.5999999999999</v>
      </c>
      <c r="D477">
        <v>-127.4</v>
      </c>
      <c r="E477">
        <v>0</v>
      </c>
      <c r="G477">
        <f t="shared" si="14"/>
        <v>-74.874011270607326</v>
      </c>
      <c r="H477">
        <f t="shared" si="15"/>
        <v>41.22919052542597</v>
      </c>
    </row>
    <row r="478" spans="2:8" x14ac:dyDescent="0.25">
      <c r="B478">
        <v>2.4</v>
      </c>
      <c r="C478">
        <v>1139.5999999999999</v>
      </c>
      <c r="D478">
        <v>-115.6</v>
      </c>
      <c r="E478">
        <v>0</v>
      </c>
      <c r="G478">
        <f t="shared" si="14"/>
        <v>-78.123701065072424</v>
      </c>
      <c r="H478">
        <f t="shared" si="15"/>
        <v>32.418943715335274</v>
      </c>
    </row>
    <row r="479" spans="2:8" x14ac:dyDescent="0.25">
      <c r="B479">
        <v>1.9</v>
      </c>
      <c r="C479">
        <v>1145.7</v>
      </c>
      <c r="D479">
        <v>-125.8</v>
      </c>
      <c r="E479">
        <v>0</v>
      </c>
      <c r="G479">
        <f t="shared" si="14"/>
        <v>-80.81112650495173</v>
      </c>
      <c r="H479">
        <f t="shared" si="15"/>
        <v>35.762220584299101</v>
      </c>
    </row>
    <row r="480" spans="2:8" x14ac:dyDescent="0.25">
      <c r="B480">
        <v>1.5</v>
      </c>
      <c r="C480">
        <v>1152.2</v>
      </c>
      <c r="D480">
        <v>-127.9</v>
      </c>
      <c r="E480">
        <v>0</v>
      </c>
      <c r="G480">
        <f t="shared" si="14"/>
        <v>-82.944177877649636</v>
      </c>
      <c r="H480">
        <f t="shared" si="15"/>
        <v>35.149196342728985</v>
      </c>
    </row>
    <row r="481" spans="2:8" x14ac:dyDescent="0.25">
      <c r="B481">
        <v>1.4</v>
      </c>
      <c r="C481">
        <v>1156.3</v>
      </c>
      <c r="D481">
        <v>-125.3</v>
      </c>
      <c r="E481">
        <v>0</v>
      </c>
      <c r="G481">
        <f t="shared" si="14"/>
        <v>-83.474636792490969</v>
      </c>
      <c r="H481">
        <f t="shared" si="15"/>
        <v>33.380178138474882</v>
      </c>
    </row>
    <row r="482" spans="2:8" x14ac:dyDescent="0.25">
      <c r="B482">
        <v>1.2</v>
      </c>
      <c r="C482">
        <v>1164.4000000000001</v>
      </c>
      <c r="D482">
        <v>-130.6</v>
      </c>
      <c r="E482">
        <v>0</v>
      </c>
      <c r="G482">
        <f t="shared" si="14"/>
        <v>-84.531644901854051</v>
      </c>
      <c r="H482">
        <f t="shared" si="15"/>
        <v>35.274391346206691</v>
      </c>
    </row>
    <row r="483" spans="2:8" x14ac:dyDescent="0.25">
      <c r="B483">
        <v>1.1000000000000001</v>
      </c>
      <c r="C483">
        <v>1170.0999999999999</v>
      </c>
      <c r="D483">
        <v>-126.1</v>
      </c>
      <c r="E483">
        <v>0</v>
      </c>
      <c r="G483">
        <f t="shared" si="14"/>
        <v>-85.057989371825954</v>
      </c>
      <c r="H483">
        <f t="shared" si="15"/>
        <v>32.547193202358478</v>
      </c>
    </row>
    <row r="484" spans="2:8" x14ac:dyDescent="0.25">
      <c r="B484">
        <v>1</v>
      </c>
      <c r="C484">
        <v>1174.5999999999999</v>
      </c>
      <c r="D484">
        <v>-123.3</v>
      </c>
      <c r="E484">
        <v>0</v>
      </c>
      <c r="G484">
        <f t="shared" si="14"/>
        <v>-85.582727549628004</v>
      </c>
      <c r="H484">
        <f t="shared" si="15"/>
        <v>30.589839781323597</v>
      </c>
    </row>
    <row r="485" spans="2:8" x14ac:dyDescent="0.25">
      <c r="B485">
        <v>0.9</v>
      </c>
      <c r="C485">
        <v>1180.3</v>
      </c>
      <c r="D485">
        <v>-128.19999999999999</v>
      </c>
      <c r="E485">
        <v>0</v>
      </c>
      <c r="G485">
        <f t="shared" si="14"/>
        <v>-86.105703964345423</v>
      </c>
      <c r="H485">
        <f t="shared" si="15"/>
        <v>32.834864302382663</v>
      </c>
    </row>
    <row r="486" spans="2:8" x14ac:dyDescent="0.25">
      <c r="B486">
        <v>0.8</v>
      </c>
      <c r="C486">
        <v>1186.3</v>
      </c>
      <c r="D486">
        <v>-135.6</v>
      </c>
      <c r="E486">
        <v>0</v>
      </c>
      <c r="G486">
        <f t="shared" si="14"/>
        <v>-86.626729047185364</v>
      </c>
      <c r="H486">
        <f t="shared" si="15"/>
        <v>36.11598152862436</v>
      </c>
    </row>
    <row r="487" spans="2:8" x14ac:dyDescent="0.25">
      <c r="B487">
        <v>0.8</v>
      </c>
      <c r="C487">
        <v>1193.3</v>
      </c>
      <c r="D487">
        <v>-130.1</v>
      </c>
      <c r="E487">
        <v>0</v>
      </c>
      <c r="G487">
        <f t="shared" si="14"/>
        <v>-86.626729047184796</v>
      </c>
      <c r="H487">
        <f t="shared" si="15"/>
        <v>33.415273599396777</v>
      </c>
    </row>
    <row r="488" spans="2:8" x14ac:dyDescent="0.25">
      <c r="B488">
        <v>0.7</v>
      </c>
      <c r="C488">
        <v>1198.0999999999999</v>
      </c>
      <c r="D488">
        <v>-130.5</v>
      </c>
      <c r="E488">
        <v>0</v>
      </c>
      <c r="G488">
        <f t="shared" si="14"/>
        <v>-87.145566399955342</v>
      </c>
      <c r="H488">
        <f t="shared" si="15"/>
        <v>33.221788199267941</v>
      </c>
    </row>
    <row r="489" spans="2:8" x14ac:dyDescent="0.25">
      <c r="B489">
        <v>0.7</v>
      </c>
      <c r="C489">
        <v>1203.0999999999999</v>
      </c>
      <c r="D489">
        <v>-121.3</v>
      </c>
      <c r="E489">
        <v>0</v>
      </c>
      <c r="G489">
        <f t="shared" si="14"/>
        <v>-87.145566399954959</v>
      </c>
      <c r="H489">
        <f t="shared" si="15"/>
        <v>28.156993899460051</v>
      </c>
    </row>
    <row r="490" spans="2:8" x14ac:dyDescent="0.25">
      <c r="B490">
        <v>0.6</v>
      </c>
      <c r="C490">
        <v>1209.8</v>
      </c>
      <c r="D490">
        <v>-134.1</v>
      </c>
      <c r="E490">
        <v>0</v>
      </c>
      <c r="G490">
        <f t="shared" si="14"/>
        <v>-87.661912766549392</v>
      </c>
      <c r="H490">
        <f t="shared" si="15"/>
        <v>34.629446109955708</v>
      </c>
    </row>
    <row r="491" spans="2:8" x14ac:dyDescent="0.25">
      <c r="B491">
        <v>2.8</v>
      </c>
      <c r="C491">
        <v>1226.2</v>
      </c>
      <c r="D491">
        <v>-72</v>
      </c>
      <c r="E491">
        <v>0</v>
      </c>
      <c r="G491">
        <f t="shared" si="14"/>
        <v>-75.959909053457281</v>
      </c>
      <c r="H491">
        <f t="shared" si="15"/>
        <v>5.4998736853573345</v>
      </c>
    </row>
    <row r="492" spans="2:8" x14ac:dyDescent="0.25">
      <c r="B492">
        <v>9.9</v>
      </c>
      <c r="C492">
        <v>1239.7</v>
      </c>
      <c r="D492">
        <v>4.5</v>
      </c>
      <c r="E492">
        <v>140</v>
      </c>
      <c r="G492">
        <f t="shared" si="14"/>
        <v>-36.45650119645331</v>
      </c>
      <c r="H492">
        <f t="shared" si="15"/>
        <v>910.14447103229577</v>
      </c>
    </row>
    <row r="493" spans="2:8" x14ac:dyDescent="0.25">
      <c r="B493">
        <v>15</v>
      </c>
      <c r="C493">
        <v>1230.4000000000001</v>
      </c>
      <c r="D493">
        <v>7.7</v>
      </c>
      <c r="E493">
        <v>167</v>
      </c>
      <c r="G493">
        <f t="shared" si="14"/>
        <v>-7.3843149267529782</v>
      </c>
      <c r="H493">
        <f t="shared" si="15"/>
        <v>195.90019385393475</v>
      </c>
    </row>
    <row r="494" spans="2:8" x14ac:dyDescent="0.25">
      <c r="B494">
        <v>17.600000000000001</v>
      </c>
      <c r="C494">
        <v>1228</v>
      </c>
      <c r="D494">
        <v>28</v>
      </c>
      <c r="E494">
        <v>199</v>
      </c>
      <c r="G494">
        <f t="shared" si="14"/>
        <v>7.5744108298798665</v>
      </c>
      <c r="H494">
        <f t="shared" si="15"/>
        <v>72.948532750429052</v>
      </c>
    </row>
    <row r="495" spans="2:8" x14ac:dyDescent="0.25">
      <c r="B495">
        <v>20.3</v>
      </c>
      <c r="C495">
        <v>1231.0999999999999</v>
      </c>
      <c r="D495">
        <v>46.8</v>
      </c>
      <c r="E495">
        <v>241</v>
      </c>
      <c r="G495">
        <f t="shared" si="14"/>
        <v>23.187347636979766</v>
      </c>
      <c r="H495">
        <f t="shared" si="15"/>
        <v>50.454385391068875</v>
      </c>
    </row>
    <row r="496" spans="2:8" x14ac:dyDescent="0.25">
      <c r="B496">
        <v>23</v>
      </c>
      <c r="C496">
        <v>1228.8</v>
      </c>
      <c r="D496">
        <v>65.900000000000006</v>
      </c>
      <c r="E496">
        <v>272</v>
      </c>
      <c r="G496">
        <f t="shared" si="14"/>
        <v>38.870367371703864</v>
      </c>
      <c r="H496">
        <f t="shared" si="15"/>
        <v>41.016134489068492</v>
      </c>
    </row>
    <row r="497" spans="2:8" x14ac:dyDescent="0.25">
      <c r="B497">
        <v>25.2</v>
      </c>
      <c r="C497">
        <v>1229.0999999999999</v>
      </c>
      <c r="D497">
        <v>65.099999999999994</v>
      </c>
      <c r="E497">
        <v>306</v>
      </c>
      <c r="G497">
        <f t="shared" si="14"/>
        <v>51.69532956171652</v>
      </c>
      <c r="H497">
        <f t="shared" si="15"/>
        <v>20.590891610266475</v>
      </c>
    </row>
    <row r="498" spans="2:8" x14ac:dyDescent="0.25">
      <c r="B498">
        <v>27.7</v>
      </c>
      <c r="C498">
        <v>1228.8</v>
      </c>
      <c r="D498">
        <v>101.5</v>
      </c>
      <c r="E498">
        <v>357</v>
      </c>
      <c r="G498">
        <f t="shared" si="14"/>
        <v>66.314738137721847</v>
      </c>
      <c r="H498">
        <f t="shared" si="15"/>
        <v>34.665282622934143</v>
      </c>
    </row>
    <row r="499" spans="2:8" x14ac:dyDescent="0.25">
      <c r="B499">
        <v>30.8</v>
      </c>
      <c r="C499">
        <v>1232.0999999999999</v>
      </c>
      <c r="D499">
        <v>110.9</v>
      </c>
      <c r="E499">
        <v>409</v>
      </c>
      <c r="G499">
        <f t="shared" si="14"/>
        <v>84.504096860278437</v>
      </c>
      <c r="H499">
        <f t="shared" si="15"/>
        <v>23.801535743662367</v>
      </c>
    </row>
    <row r="500" spans="2:8" x14ac:dyDescent="0.25">
      <c r="B500">
        <v>34.299999999999997</v>
      </c>
      <c r="C500">
        <v>1226.2</v>
      </c>
      <c r="D500">
        <v>139.69999999999999</v>
      </c>
      <c r="E500">
        <v>450</v>
      </c>
      <c r="G500">
        <f t="shared" si="14"/>
        <v>105.11430065035138</v>
      </c>
      <c r="H500">
        <f t="shared" si="15"/>
        <v>24.757121939619619</v>
      </c>
    </row>
    <row r="501" spans="2:8" x14ac:dyDescent="0.25">
      <c r="B501">
        <v>37</v>
      </c>
      <c r="C501">
        <v>1230.9000000000001</v>
      </c>
      <c r="D501">
        <v>156.1</v>
      </c>
      <c r="E501">
        <v>476</v>
      </c>
      <c r="G501">
        <f t="shared" si="14"/>
        <v>121.06236375962244</v>
      </c>
      <c r="H501">
        <f t="shared" si="15"/>
        <v>22.445635003444941</v>
      </c>
    </row>
    <row r="502" spans="2:8" x14ac:dyDescent="0.25">
      <c r="B502">
        <v>39.700000000000003</v>
      </c>
      <c r="C502">
        <v>1228.0999999999999</v>
      </c>
      <c r="D502">
        <v>176.6</v>
      </c>
      <c r="E502">
        <v>498</v>
      </c>
      <c r="G502">
        <f t="shared" si="14"/>
        <v>137.04958330923017</v>
      </c>
      <c r="H502">
        <f t="shared" si="15"/>
        <v>22.395479439847012</v>
      </c>
    </row>
    <row r="503" spans="2:8" x14ac:dyDescent="0.25">
      <c r="B503">
        <v>41.8</v>
      </c>
      <c r="C503">
        <v>1229.5</v>
      </c>
      <c r="D503">
        <v>174.5</v>
      </c>
      <c r="E503">
        <v>531</v>
      </c>
      <c r="G503">
        <f t="shared" si="14"/>
        <v>149.50949441927241</v>
      </c>
      <c r="H503">
        <f t="shared" si="15"/>
        <v>14.321206636520106</v>
      </c>
    </row>
    <row r="504" spans="2:8" x14ac:dyDescent="0.25">
      <c r="B504">
        <v>45.5</v>
      </c>
      <c r="C504">
        <v>1228.8</v>
      </c>
      <c r="D504">
        <v>210.5</v>
      </c>
      <c r="E504">
        <v>573</v>
      </c>
      <c r="G504">
        <f t="shared" si="14"/>
        <v>171.51326762311322</v>
      </c>
      <c r="H504">
        <f t="shared" si="15"/>
        <v>18.521013005646925</v>
      </c>
    </row>
    <row r="505" spans="2:8" x14ac:dyDescent="0.25">
      <c r="B505">
        <v>48.4</v>
      </c>
      <c r="C505">
        <v>1229.9000000000001</v>
      </c>
      <c r="D505">
        <v>221.3</v>
      </c>
      <c r="E505">
        <v>597</v>
      </c>
      <c r="G505">
        <f t="shared" si="14"/>
        <v>188.80179971032106</v>
      </c>
      <c r="H505">
        <f t="shared" si="15"/>
        <v>14.685133434107071</v>
      </c>
    </row>
    <row r="506" spans="2:8" x14ac:dyDescent="0.25">
      <c r="B506">
        <v>51.5</v>
      </c>
      <c r="C506">
        <v>1229</v>
      </c>
      <c r="D506">
        <v>248.5</v>
      </c>
      <c r="E506">
        <v>625</v>
      </c>
      <c r="G506">
        <f t="shared" si="14"/>
        <v>207.32111686144418</v>
      </c>
      <c r="H506">
        <f t="shared" si="15"/>
        <v>16.570979130203551</v>
      </c>
    </row>
    <row r="507" spans="2:8" x14ac:dyDescent="0.25">
      <c r="B507">
        <v>54.4</v>
      </c>
      <c r="C507">
        <v>1230.5999999999999</v>
      </c>
      <c r="D507">
        <v>251.2</v>
      </c>
      <c r="E507">
        <v>644</v>
      </c>
      <c r="G507">
        <f t="shared" si="14"/>
        <v>224.67961927783506</v>
      </c>
      <c r="H507">
        <f t="shared" si="15"/>
        <v>10.55747640213572</v>
      </c>
    </row>
    <row r="508" spans="2:8" x14ac:dyDescent="0.25">
      <c r="B508">
        <v>58</v>
      </c>
      <c r="C508">
        <v>1229.3</v>
      </c>
      <c r="D508">
        <v>281</v>
      </c>
      <c r="E508">
        <v>663</v>
      </c>
      <c r="G508">
        <f t="shared" si="14"/>
        <v>246.27121379534918</v>
      </c>
      <c r="H508">
        <f t="shared" si="15"/>
        <v>12.358998649341927</v>
      </c>
    </row>
    <row r="509" spans="2:8" x14ac:dyDescent="0.25">
      <c r="B509">
        <v>60.2</v>
      </c>
      <c r="C509">
        <v>1228.0999999999999</v>
      </c>
      <c r="D509">
        <v>291.2</v>
      </c>
      <c r="E509">
        <v>683</v>
      </c>
      <c r="G509">
        <f t="shared" si="14"/>
        <v>259.4884348466021</v>
      </c>
      <c r="H509">
        <f t="shared" si="15"/>
        <v>10.889960560919604</v>
      </c>
    </row>
    <row r="510" spans="2:8" x14ac:dyDescent="0.25">
      <c r="B510">
        <v>63.1</v>
      </c>
      <c r="C510">
        <v>1230.4000000000001</v>
      </c>
      <c r="D510">
        <v>318.2</v>
      </c>
      <c r="E510">
        <v>715</v>
      </c>
      <c r="G510">
        <f t="shared" si="14"/>
        <v>276.93584398663393</v>
      </c>
      <c r="H510">
        <f t="shared" si="15"/>
        <v>12.967993718845401</v>
      </c>
    </row>
    <row r="511" spans="2:8" x14ac:dyDescent="0.25">
      <c r="B511">
        <v>66.099999999999994</v>
      </c>
      <c r="C511">
        <v>1228.5</v>
      </c>
      <c r="D511">
        <v>325.89999999999998</v>
      </c>
      <c r="E511">
        <v>750</v>
      </c>
      <c r="G511">
        <f t="shared" si="14"/>
        <v>295.01323685860092</v>
      </c>
      <c r="H511">
        <f t="shared" si="15"/>
        <v>9.4773743913467516</v>
      </c>
    </row>
    <row r="512" spans="2:8" x14ac:dyDescent="0.25">
      <c r="B512">
        <v>68.900000000000006</v>
      </c>
      <c r="C512">
        <v>1229.5999999999999</v>
      </c>
      <c r="D512">
        <v>350.6</v>
      </c>
      <c r="E512">
        <v>783</v>
      </c>
      <c r="G512">
        <f t="shared" si="14"/>
        <v>311.91037497318155</v>
      </c>
      <c r="H512">
        <f t="shared" si="15"/>
        <v>11.035260988824437</v>
      </c>
    </row>
    <row r="513" spans="2:8" x14ac:dyDescent="0.25">
      <c r="B513">
        <v>70.900000000000006</v>
      </c>
      <c r="C513">
        <v>1229.3</v>
      </c>
      <c r="D513">
        <v>364.9</v>
      </c>
      <c r="E513">
        <v>810</v>
      </c>
      <c r="G513">
        <f t="shared" si="14"/>
        <v>323.99394048220773</v>
      </c>
      <c r="H513">
        <f t="shared" si="15"/>
        <v>11.210210884568991</v>
      </c>
    </row>
    <row r="514" spans="2:8" x14ac:dyDescent="0.25">
      <c r="B514">
        <v>73.8</v>
      </c>
      <c r="C514">
        <v>1230.2</v>
      </c>
      <c r="D514">
        <v>384.5</v>
      </c>
      <c r="E514">
        <v>856</v>
      </c>
      <c r="G514">
        <f t="shared" si="14"/>
        <v>341.53536963631672</v>
      </c>
      <c r="H514">
        <f t="shared" si="15"/>
        <v>11.174156141400074</v>
      </c>
    </row>
    <row r="515" spans="2:8" x14ac:dyDescent="0.25">
      <c r="B515">
        <v>77.2</v>
      </c>
      <c r="C515">
        <v>1228.3</v>
      </c>
      <c r="D515">
        <v>410.3</v>
      </c>
      <c r="E515">
        <v>898</v>
      </c>
      <c r="G515">
        <f t="shared" si="14"/>
        <v>362.13061985279626</v>
      </c>
      <c r="H515">
        <f t="shared" si="15"/>
        <v>11.740039031733794</v>
      </c>
    </row>
    <row r="516" spans="2:8" x14ac:dyDescent="0.25">
      <c r="B516">
        <v>79.5</v>
      </c>
      <c r="C516">
        <v>1230</v>
      </c>
      <c r="D516">
        <v>419.2</v>
      </c>
      <c r="E516">
        <v>925</v>
      </c>
      <c r="G516">
        <f t="shared" ref="G516:G579" si="16">$M$2*B516^$P$2+$N$2*C516^$Q$2+$O$2</f>
        <v>376.08006628027601</v>
      </c>
      <c r="H516">
        <f t="shared" ref="H516:H579" si="17">ABS((D516-G516)*100/D516)</f>
        <v>10.286243730850186</v>
      </c>
    </row>
    <row r="517" spans="2:8" x14ac:dyDescent="0.25">
      <c r="B517">
        <v>81.900000000000006</v>
      </c>
      <c r="C517">
        <v>1228</v>
      </c>
      <c r="D517">
        <v>431.4</v>
      </c>
      <c r="E517">
        <v>961</v>
      </c>
      <c r="G517">
        <f t="shared" si="16"/>
        <v>390.65046009121312</v>
      </c>
      <c r="H517">
        <f t="shared" si="17"/>
        <v>9.445883149927413</v>
      </c>
    </row>
    <row r="518" spans="2:8" x14ac:dyDescent="0.25">
      <c r="B518">
        <v>84.9</v>
      </c>
      <c r="C518">
        <v>1230.7</v>
      </c>
      <c r="D518">
        <v>453.7</v>
      </c>
      <c r="E518">
        <v>1014</v>
      </c>
      <c r="G518">
        <f t="shared" si="16"/>
        <v>408.88357795529026</v>
      </c>
      <c r="H518">
        <f t="shared" si="17"/>
        <v>9.8779859036168673</v>
      </c>
    </row>
    <row r="519" spans="2:8" x14ac:dyDescent="0.25">
      <c r="B519">
        <v>87.8</v>
      </c>
      <c r="C519">
        <v>1228.0999999999999</v>
      </c>
      <c r="D519">
        <v>472.7</v>
      </c>
      <c r="E519">
        <v>1053</v>
      </c>
      <c r="G519">
        <f t="shared" si="16"/>
        <v>426.52951168466586</v>
      </c>
      <c r="H519">
        <f t="shared" si="17"/>
        <v>9.7673975704112816</v>
      </c>
    </row>
    <row r="520" spans="2:8" x14ac:dyDescent="0.25">
      <c r="B520">
        <v>90.5</v>
      </c>
      <c r="C520">
        <v>1231.7</v>
      </c>
      <c r="D520">
        <v>492.6</v>
      </c>
      <c r="E520">
        <v>1100</v>
      </c>
      <c r="G520">
        <f t="shared" si="16"/>
        <v>442.97610128120357</v>
      </c>
      <c r="H520">
        <f t="shared" si="17"/>
        <v>10.073873065123113</v>
      </c>
    </row>
    <row r="521" spans="2:8" x14ac:dyDescent="0.25">
      <c r="B521">
        <v>94</v>
      </c>
      <c r="C521">
        <v>1226.5</v>
      </c>
      <c r="D521">
        <v>518.6</v>
      </c>
      <c r="E521">
        <v>1144</v>
      </c>
      <c r="G521">
        <f t="shared" si="16"/>
        <v>464.32022139931803</v>
      </c>
      <c r="H521">
        <f t="shared" si="17"/>
        <v>10.466598264689933</v>
      </c>
    </row>
    <row r="522" spans="2:8" x14ac:dyDescent="0.25">
      <c r="B522">
        <v>96.2</v>
      </c>
      <c r="C522">
        <v>1231.5</v>
      </c>
      <c r="D522">
        <v>518.79999999999995</v>
      </c>
      <c r="E522">
        <v>1187</v>
      </c>
      <c r="G522">
        <f t="shared" si="16"/>
        <v>477.75025483097966</v>
      </c>
      <c r="H522">
        <f t="shared" si="17"/>
        <v>7.9124412430648228</v>
      </c>
    </row>
    <row r="523" spans="2:8" x14ac:dyDescent="0.25">
      <c r="B523">
        <v>99.6</v>
      </c>
      <c r="C523">
        <v>1228</v>
      </c>
      <c r="D523">
        <v>549.29999999999995</v>
      </c>
      <c r="E523">
        <v>1223</v>
      </c>
      <c r="G523">
        <f t="shared" si="16"/>
        <v>498.5259736491447</v>
      </c>
      <c r="H523">
        <f t="shared" si="17"/>
        <v>9.2434054889596329</v>
      </c>
    </row>
    <row r="524" spans="2:8" x14ac:dyDescent="0.25">
      <c r="B524">
        <v>102.7</v>
      </c>
      <c r="C524">
        <v>1230.7</v>
      </c>
      <c r="D524">
        <v>554.4</v>
      </c>
      <c r="E524">
        <v>1268</v>
      </c>
      <c r="G524">
        <f t="shared" si="16"/>
        <v>517.48932966894506</v>
      </c>
      <c r="H524">
        <f t="shared" si="17"/>
        <v>6.6577688187328494</v>
      </c>
    </row>
    <row r="525" spans="2:8" x14ac:dyDescent="0.25">
      <c r="B525">
        <v>106.5</v>
      </c>
      <c r="C525">
        <v>1226.0999999999999</v>
      </c>
      <c r="D525">
        <v>592.20000000000005</v>
      </c>
      <c r="E525">
        <v>1301</v>
      </c>
      <c r="G525">
        <f t="shared" si="16"/>
        <v>540.76091288029556</v>
      </c>
      <c r="H525">
        <f t="shared" si="17"/>
        <v>8.6861004930267605</v>
      </c>
    </row>
    <row r="526" spans="2:8" x14ac:dyDescent="0.25">
      <c r="B526">
        <v>108.9</v>
      </c>
      <c r="C526">
        <v>1229</v>
      </c>
      <c r="D526">
        <v>589.79999999999995</v>
      </c>
      <c r="E526">
        <v>1317</v>
      </c>
      <c r="G526">
        <f t="shared" si="16"/>
        <v>555.47319111387856</v>
      </c>
      <c r="H526">
        <f t="shared" si="17"/>
        <v>5.8200761081928452</v>
      </c>
    </row>
    <row r="527" spans="2:8" x14ac:dyDescent="0.25">
      <c r="B527">
        <v>112</v>
      </c>
      <c r="C527">
        <v>1230.3</v>
      </c>
      <c r="D527">
        <v>618.1</v>
      </c>
      <c r="E527">
        <v>1334</v>
      </c>
      <c r="G527">
        <f t="shared" si="16"/>
        <v>574.49263707431442</v>
      </c>
      <c r="H527">
        <f t="shared" si="17"/>
        <v>7.0550659967134139</v>
      </c>
    </row>
    <row r="528" spans="2:8" x14ac:dyDescent="0.25">
      <c r="B528">
        <v>115.2</v>
      </c>
      <c r="C528">
        <v>1230.3</v>
      </c>
      <c r="D528">
        <v>627</v>
      </c>
      <c r="E528">
        <v>1375</v>
      </c>
      <c r="G528">
        <f t="shared" si="16"/>
        <v>594.14415880606043</v>
      </c>
      <c r="H528">
        <f t="shared" si="17"/>
        <v>5.2401660596394848</v>
      </c>
    </row>
    <row r="529" spans="2:8" x14ac:dyDescent="0.25">
      <c r="B529">
        <v>117.9</v>
      </c>
      <c r="C529">
        <v>1230.3</v>
      </c>
      <c r="D529">
        <v>660.8</v>
      </c>
      <c r="E529">
        <v>1381</v>
      </c>
      <c r="G529">
        <f t="shared" si="16"/>
        <v>610.73941453486009</v>
      </c>
      <c r="H529">
        <f t="shared" si="17"/>
        <v>7.5757544590102706</v>
      </c>
    </row>
    <row r="530" spans="2:8" x14ac:dyDescent="0.25">
      <c r="B530">
        <v>120.9</v>
      </c>
      <c r="C530">
        <v>1228.5</v>
      </c>
      <c r="D530">
        <v>662.4</v>
      </c>
      <c r="E530">
        <v>1416</v>
      </c>
      <c r="G530">
        <f t="shared" si="16"/>
        <v>629.19354806499871</v>
      </c>
      <c r="H530">
        <f t="shared" si="17"/>
        <v>5.0130513186898051</v>
      </c>
    </row>
    <row r="531" spans="2:8" x14ac:dyDescent="0.25">
      <c r="B531">
        <v>123.8</v>
      </c>
      <c r="C531">
        <v>1229</v>
      </c>
      <c r="D531">
        <v>695.5</v>
      </c>
      <c r="E531">
        <v>1422</v>
      </c>
      <c r="G531">
        <f t="shared" si="16"/>
        <v>647.04716983433275</v>
      </c>
      <c r="H531">
        <f t="shared" si="17"/>
        <v>6.9666182840643067</v>
      </c>
    </row>
    <row r="532" spans="2:8" x14ac:dyDescent="0.25">
      <c r="B532">
        <v>125.4</v>
      </c>
      <c r="C532">
        <v>1230.5999999999999</v>
      </c>
      <c r="D532">
        <v>700.7</v>
      </c>
      <c r="E532">
        <v>1449</v>
      </c>
      <c r="G532">
        <f t="shared" si="16"/>
        <v>656.90347782041385</v>
      </c>
      <c r="H532">
        <f t="shared" si="17"/>
        <v>6.2503956300251442</v>
      </c>
    </row>
    <row r="533" spans="2:8" x14ac:dyDescent="0.25">
      <c r="B533">
        <v>129.69999999999999</v>
      </c>
      <c r="C533">
        <v>1228.2</v>
      </c>
      <c r="D533">
        <v>731</v>
      </c>
      <c r="E533">
        <v>1470</v>
      </c>
      <c r="G533">
        <f t="shared" si="16"/>
        <v>683.41309005814412</v>
      </c>
      <c r="H533">
        <f t="shared" si="17"/>
        <v>6.5098372013482741</v>
      </c>
    </row>
    <row r="534" spans="2:8" x14ac:dyDescent="0.25">
      <c r="B534">
        <v>133.19999999999999</v>
      </c>
      <c r="C534">
        <v>1229.5</v>
      </c>
      <c r="D534">
        <v>727.2</v>
      </c>
      <c r="E534">
        <v>1486</v>
      </c>
      <c r="G534">
        <f t="shared" si="16"/>
        <v>705.01252478229264</v>
      </c>
      <c r="H534">
        <f t="shared" si="17"/>
        <v>3.0510829507298407</v>
      </c>
    </row>
    <row r="535" spans="2:8" x14ac:dyDescent="0.25">
      <c r="B535">
        <v>135.9</v>
      </c>
      <c r="C535">
        <v>1233.4000000000001</v>
      </c>
      <c r="D535">
        <v>765.2</v>
      </c>
      <c r="E535">
        <v>1479</v>
      </c>
      <c r="G535">
        <f t="shared" si="16"/>
        <v>721.6879982023404</v>
      </c>
      <c r="H535">
        <f t="shared" si="17"/>
        <v>5.6863567430292274</v>
      </c>
    </row>
    <row r="536" spans="2:8" x14ac:dyDescent="0.25">
      <c r="B536">
        <v>139.30000000000001</v>
      </c>
      <c r="C536">
        <v>1224.8</v>
      </c>
      <c r="D536">
        <v>770.1</v>
      </c>
      <c r="E536">
        <v>1519</v>
      </c>
      <c r="G536">
        <f t="shared" si="16"/>
        <v>742.70254607774029</v>
      </c>
      <c r="H536">
        <f t="shared" si="17"/>
        <v>3.5576488666744224</v>
      </c>
    </row>
    <row r="537" spans="2:8" x14ac:dyDescent="0.25">
      <c r="B537">
        <v>141.80000000000001</v>
      </c>
      <c r="C537">
        <v>1231.7</v>
      </c>
      <c r="D537">
        <v>799.9</v>
      </c>
      <c r="E537">
        <v>1508</v>
      </c>
      <c r="G537">
        <f t="shared" si="16"/>
        <v>758.16543461948504</v>
      </c>
      <c r="H537">
        <f t="shared" si="17"/>
        <v>5.2174728566714519</v>
      </c>
    </row>
    <row r="538" spans="2:8" x14ac:dyDescent="0.25">
      <c r="B538">
        <v>145.6</v>
      </c>
      <c r="C538">
        <v>1226</v>
      </c>
      <c r="D538">
        <v>799.5</v>
      </c>
      <c r="E538">
        <v>1552</v>
      </c>
      <c r="G538">
        <f t="shared" si="16"/>
        <v>781.68651047264711</v>
      </c>
      <c r="H538">
        <f t="shared" si="17"/>
        <v>2.2280787401316928</v>
      </c>
    </row>
    <row r="539" spans="2:8" x14ac:dyDescent="0.25">
      <c r="B539">
        <v>147.6</v>
      </c>
      <c r="C539">
        <v>1233.5999999999999</v>
      </c>
      <c r="D539">
        <v>837.3</v>
      </c>
      <c r="E539">
        <v>1524</v>
      </c>
      <c r="G539">
        <f t="shared" si="16"/>
        <v>794.07434008539497</v>
      </c>
      <c r="H539">
        <f t="shared" si="17"/>
        <v>5.1625056627976811</v>
      </c>
    </row>
    <row r="540" spans="2:8" x14ac:dyDescent="0.25">
      <c r="B540">
        <v>150.4</v>
      </c>
      <c r="C540">
        <v>1226</v>
      </c>
      <c r="D540">
        <v>847</v>
      </c>
      <c r="E540">
        <v>1546</v>
      </c>
      <c r="G540">
        <f t="shared" si="16"/>
        <v>811.42675583618359</v>
      </c>
      <c r="H540">
        <f t="shared" si="17"/>
        <v>4.1999107631424337</v>
      </c>
    </row>
    <row r="541" spans="2:8" x14ac:dyDescent="0.25">
      <c r="B541">
        <v>153.19999999999999</v>
      </c>
      <c r="C541">
        <v>1230.8</v>
      </c>
      <c r="D541">
        <v>871.8</v>
      </c>
      <c r="E541">
        <v>1569</v>
      </c>
      <c r="G541">
        <f t="shared" si="16"/>
        <v>828.79002213233457</v>
      </c>
      <c r="H541">
        <f t="shared" si="17"/>
        <v>4.9334684408884364</v>
      </c>
    </row>
    <row r="542" spans="2:8" x14ac:dyDescent="0.25">
      <c r="B542">
        <v>157</v>
      </c>
      <c r="C542">
        <v>1225.4000000000001</v>
      </c>
      <c r="D542">
        <v>883</v>
      </c>
      <c r="E542">
        <v>1594</v>
      </c>
      <c r="G542">
        <f t="shared" si="16"/>
        <v>852.37146820173768</v>
      </c>
      <c r="H542">
        <f t="shared" si="17"/>
        <v>3.4686898978779519</v>
      </c>
    </row>
    <row r="543" spans="2:8" x14ac:dyDescent="0.25">
      <c r="B543">
        <v>159.6</v>
      </c>
      <c r="C543">
        <v>1230.9000000000001</v>
      </c>
      <c r="D543">
        <v>892.7</v>
      </c>
      <c r="E543">
        <v>1590</v>
      </c>
      <c r="G543">
        <f t="shared" si="16"/>
        <v>868.5172159479099</v>
      </c>
      <c r="H543">
        <f t="shared" si="17"/>
        <v>2.7089485887857219</v>
      </c>
    </row>
    <row r="544" spans="2:8" x14ac:dyDescent="0.25">
      <c r="B544">
        <v>162</v>
      </c>
      <c r="C544">
        <v>1227</v>
      </c>
      <c r="D544">
        <v>924.2</v>
      </c>
      <c r="E544">
        <v>1581</v>
      </c>
      <c r="G544">
        <f t="shared" si="16"/>
        <v>883.42882706717228</v>
      </c>
      <c r="H544">
        <f t="shared" si="17"/>
        <v>4.4115097308837656</v>
      </c>
    </row>
    <row r="545" spans="2:8" x14ac:dyDescent="0.25">
      <c r="B545">
        <v>163.9</v>
      </c>
      <c r="C545">
        <v>1230.2</v>
      </c>
      <c r="D545">
        <v>927.7</v>
      </c>
      <c r="E545">
        <v>1589</v>
      </c>
      <c r="G545">
        <f t="shared" si="16"/>
        <v>895.23911954675827</v>
      </c>
      <c r="H545">
        <f t="shared" si="17"/>
        <v>3.4990708691647914</v>
      </c>
    </row>
    <row r="546" spans="2:8" x14ac:dyDescent="0.25">
      <c r="B546">
        <v>166.4</v>
      </c>
      <c r="C546">
        <v>1227.2</v>
      </c>
      <c r="D546">
        <v>958</v>
      </c>
      <c r="E546">
        <v>1582</v>
      </c>
      <c r="G546">
        <f t="shared" si="16"/>
        <v>910.78597483656335</v>
      </c>
      <c r="H546">
        <f t="shared" si="17"/>
        <v>4.928395111005913</v>
      </c>
    </row>
    <row r="547" spans="2:8" x14ac:dyDescent="0.25">
      <c r="B547">
        <v>169.4</v>
      </c>
      <c r="C547">
        <v>1231.2</v>
      </c>
      <c r="D547">
        <v>962.9</v>
      </c>
      <c r="E547">
        <v>1594</v>
      </c>
      <c r="G547">
        <f t="shared" si="16"/>
        <v>929.45254624124743</v>
      </c>
      <c r="H547">
        <f t="shared" si="17"/>
        <v>3.4736165498756408</v>
      </c>
    </row>
    <row r="548" spans="2:8" x14ac:dyDescent="0.25">
      <c r="B548">
        <v>172.8</v>
      </c>
      <c r="C548">
        <v>1227.5</v>
      </c>
      <c r="D548">
        <v>998.6</v>
      </c>
      <c r="E548">
        <v>1607</v>
      </c>
      <c r="G548">
        <f t="shared" si="16"/>
        <v>950.62140615565886</v>
      </c>
      <c r="H548">
        <f t="shared" si="17"/>
        <v>4.8045858045605003</v>
      </c>
    </row>
    <row r="549" spans="2:8" x14ac:dyDescent="0.25">
      <c r="B549">
        <v>176.3</v>
      </c>
      <c r="C549">
        <v>1226.8</v>
      </c>
      <c r="D549">
        <v>994.5</v>
      </c>
      <c r="E549">
        <v>1658</v>
      </c>
      <c r="G549">
        <f t="shared" si="16"/>
        <v>972.42749039075534</v>
      </c>
      <c r="H549">
        <f t="shared" si="17"/>
        <v>2.21945797981344</v>
      </c>
    </row>
    <row r="550" spans="2:8" x14ac:dyDescent="0.25">
      <c r="B550">
        <v>179.6</v>
      </c>
      <c r="C550">
        <v>1229.9000000000001</v>
      </c>
      <c r="D550">
        <v>1038.8</v>
      </c>
      <c r="E550">
        <v>1655</v>
      </c>
      <c r="G550">
        <f t="shared" si="16"/>
        <v>993.00083564580927</v>
      </c>
      <c r="H550">
        <f t="shared" si="17"/>
        <v>4.4088529412967539</v>
      </c>
    </row>
    <row r="551" spans="2:8" x14ac:dyDescent="0.25">
      <c r="B551">
        <v>183.1</v>
      </c>
      <c r="C551">
        <v>1228.5</v>
      </c>
      <c r="D551">
        <v>1032.5999999999999</v>
      </c>
      <c r="E551">
        <v>1677</v>
      </c>
      <c r="G551">
        <f t="shared" si="16"/>
        <v>1014.8349196653082</v>
      </c>
      <c r="H551">
        <f t="shared" si="17"/>
        <v>1.7204222675471312</v>
      </c>
    </row>
    <row r="552" spans="2:8" x14ac:dyDescent="0.25">
      <c r="B552">
        <v>185.4</v>
      </c>
      <c r="C552">
        <v>1230.2</v>
      </c>
      <c r="D552">
        <v>1069.8</v>
      </c>
      <c r="E552">
        <v>1667</v>
      </c>
      <c r="G552">
        <f t="shared" si="16"/>
        <v>1029.19068095993</v>
      </c>
      <c r="H552">
        <f t="shared" si="17"/>
        <v>3.7959729893503438</v>
      </c>
    </row>
    <row r="553" spans="2:8" x14ac:dyDescent="0.25">
      <c r="B553">
        <v>188.2</v>
      </c>
      <c r="C553">
        <v>1227.4000000000001</v>
      </c>
      <c r="D553">
        <v>1069.5</v>
      </c>
      <c r="E553">
        <v>1695</v>
      </c>
      <c r="G553">
        <f t="shared" si="16"/>
        <v>1046.6753254885471</v>
      </c>
      <c r="H553">
        <f t="shared" si="17"/>
        <v>2.1341444143481012</v>
      </c>
    </row>
    <row r="554" spans="2:8" x14ac:dyDescent="0.25">
      <c r="B554">
        <v>190.5</v>
      </c>
      <c r="C554">
        <v>1231</v>
      </c>
      <c r="D554">
        <v>1107.2</v>
      </c>
      <c r="E554">
        <v>1685</v>
      </c>
      <c r="G554">
        <f t="shared" si="16"/>
        <v>1061.04425333064</v>
      </c>
      <c r="H554">
        <f t="shared" si="17"/>
        <v>4.1686909925361304</v>
      </c>
    </row>
    <row r="555" spans="2:8" x14ac:dyDescent="0.25">
      <c r="B555">
        <v>194.2</v>
      </c>
      <c r="C555">
        <v>1227.8</v>
      </c>
      <c r="D555">
        <v>1106.9000000000001</v>
      </c>
      <c r="E555">
        <v>1736</v>
      </c>
      <c r="G555">
        <f t="shared" si="16"/>
        <v>1084.1716812689338</v>
      </c>
      <c r="H555">
        <f t="shared" si="17"/>
        <v>2.0533308095642187</v>
      </c>
    </row>
    <row r="556" spans="2:8" x14ac:dyDescent="0.25">
      <c r="B556">
        <v>196.7</v>
      </c>
      <c r="C556">
        <v>1231.5999999999999</v>
      </c>
      <c r="D556">
        <v>1138.9000000000001</v>
      </c>
      <c r="E556">
        <v>1720</v>
      </c>
      <c r="G556">
        <f t="shared" si="16"/>
        <v>1099.8067167952163</v>
      </c>
      <c r="H556">
        <f t="shared" si="17"/>
        <v>3.4325474760544208</v>
      </c>
    </row>
    <row r="557" spans="2:8" x14ac:dyDescent="0.25">
      <c r="B557">
        <v>200.4</v>
      </c>
      <c r="C557">
        <v>1225.5</v>
      </c>
      <c r="D557">
        <v>1139.8</v>
      </c>
      <c r="E557">
        <v>1744</v>
      </c>
      <c r="G557">
        <f t="shared" si="16"/>
        <v>1122.9587929015952</v>
      </c>
      <c r="H557">
        <f t="shared" si="17"/>
        <v>1.4775580889984881</v>
      </c>
    </row>
    <row r="558" spans="2:8" x14ac:dyDescent="0.25">
      <c r="B558">
        <v>202.9</v>
      </c>
      <c r="C558">
        <v>1231.9000000000001</v>
      </c>
      <c r="D558">
        <v>1176.9000000000001</v>
      </c>
      <c r="E558">
        <v>1706</v>
      </c>
      <c r="G558">
        <f t="shared" si="16"/>
        <v>1138.6102309347652</v>
      </c>
      <c r="H558">
        <f t="shared" si="17"/>
        <v>3.2534428638996387</v>
      </c>
    </row>
    <row r="559" spans="2:8" x14ac:dyDescent="0.25">
      <c r="B559">
        <v>206</v>
      </c>
      <c r="C559">
        <v>1226.3</v>
      </c>
      <c r="D559">
        <v>1178.7</v>
      </c>
      <c r="E559">
        <v>1697</v>
      </c>
      <c r="G559">
        <f t="shared" si="16"/>
        <v>1158.027000019704</v>
      </c>
      <c r="H559">
        <f t="shared" si="17"/>
        <v>1.7538813930852657</v>
      </c>
    </row>
    <row r="560" spans="2:8" x14ac:dyDescent="0.25">
      <c r="B560">
        <v>207.9</v>
      </c>
      <c r="C560">
        <v>1230.4000000000001</v>
      </c>
      <c r="D560">
        <v>1203.9000000000001</v>
      </c>
      <c r="E560">
        <v>1667</v>
      </c>
      <c r="G560">
        <f t="shared" si="16"/>
        <v>1169.9324600104835</v>
      </c>
      <c r="H560">
        <f t="shared" si="17"/>
        <v>2.821458592035599</v>
      </c>
    </row>
    <row r="561" spans="2:8" x14ac:dyDescent="0.25">
      <c r="B561">
        <v>211.7</v>
      </c>
      <c r="C561">
        <v>1226</v>
      </c>
      <c r="D561">
        <v>1226.5</v>
      </c>
      <c r="E561">
        <v>1683</v>
      </c>
      <c r="G561">
        <f t="shared" si="16"/>
        <v>1193.7543092593269</v>
      </c>
      <c r="H561">
        <f t="shared" si="17"/>
        <v>2.6698484093496231</v>
      </c>
    </row>
    <row r="562" spans="2:8" x14ac:dyDescent="0.25">
      <c r="B562">
        <v>214.6</v>
      </c>
      <c r="C562">
        <v>1233</v>
      </c>
      <c r="D562">
        <v>1237.7</v>
      </c>
      <c r="E562">
        <v>1665</v>
      </c>
      <c r="G562">
        <f t="shared" si="16"/>
        <v>1211.9438172068358</v>
      </c>
      <c r="H562">
        <f t="shared" si="17"/>
        <v>2.0809713818505511</v>
      </c>
    </row>
    <row r="563" spans="2:8" x14ac:dyDescent="0.25">
      <c r="B563">
        <v>218.1</v>
      </c>
      <c r="C563">
        <v>1225.3</v>
      </c>
      <c r="D563">
        <v>1258.9000000000001</v>
      </c>
      <c r="E563">
        <v>1678</v>
      </c>
      <c r="G563">
        <f t="shared" si="16"/>
        <v>1233.9076555007348</v>
      </c>
      <c r="H563">
        <f t="shared" si="17"/>
        <v>1.9852525617019063</v>
      </c>
    </row>
    <row r="564" spans="2:8" x14ac:dyDescent="0.25">
      <c r="B564">
        <v>220.7</v>
      </c>
      <c r="C564">
        <v>1232.2</v>
      </c>
      <c r="D564">
        <v>1268.2</v>
      </c>
      <c r="E564">
        <v>1682</v>
      </c>
      <c r="G564">
        <f t="shared" si="16"/>
        <v>1250.2313230589214</v>
      </c>
      <c r="H564">
        <f t="shared" si="17"/>
        <v>1.4168646066139949</v>
      </c>
    </row>
    <row r="565" spans="2:8" x14ac:dyDescent="0.25">
      <c r="B565">
        <v>222.9</v>
      </c>
      <c r="C565">
        <v>1226</v>
      </c>
      <c r="D565">
        <v>1298.0999999999999</v>
      </c>
      <c r="E565">
        <v>1670</v>
      </c>
      <c r="G565">
        <f t="shared" si="16"/>
        <v>1264.0487042828483</v>
      </c>
      <c r="H565">
        <f t="shared" si="17"/>
        <v>2.6231642952893894</v>
      </c>
    </row>
    <row r="566" spans="2:8" x14ac:dyDescent="0.25">
      <c r="B566">
        <v>226.2</v>
      </c>
      <c r="C566">
        <v>1228.3</v>
      </c>
      <c r="D566">
        <v>1302.7</v>
      </c>
      <c r="E566">
        <v>1672</v>
      </c>
      <c r="G566">
        <f t="shared" si="16"/>
        <v>1284.7833495277143</v>
      </c>
      <c r="H566">
        <f t="shared" si="17"/>
        <v>1.3753473917468111</v>
      </c>
    </row>
    <row r="567" spans="2:8" x14ac:dyDescent="0.25">
      <c r="B567">
        <v>229.3</v>
      </c>
      <c r="C567">
        <v>1232</v>
      </c>
      <c r="D567">
        <v>1332.4</v>
      </c>
      <c r="E567">
        <v>1628</v>
      </c>
      <c r="G567">
        <f t="shared" si="16"/>
        <v>1304.2706065394548</v>
      </c>
      <c r="H567">
        <f t="shared" si="17"/>
        <v>2.1111823371769223</v>
      </c>
    </row>
    <row r="568" spans="2:8" x14ac:dyDescent="0.25">
      <c r="B568">
        <v>232.6</v>
      </c>
      <c r="C568">
        <v>1227.2</v>
      </c>
      <c r="D568">
        <v>1338.2</v>
      </c>
      <c r="E568">
        <v>1658</v>
      </c>
      <c r="G568">
        <f t="shared" si="16"/>
        <v>1325.0248258052018</v>
      </c>
      <c r="H568">
        <f t="shared" si="17"/>
        <v>0.98454447726784289</v>
      </c>
    </row>
    <row r="569" spans="2:8" x14ac:dyDescent="0.25">
      <c r="B569">
        <v>234.4</v>
      </c>
      <c r="C569">
        <v>1228.8</v>
      </c>
      <c r="D569">
        <v>1369.2</v>
      </c>
      <c r="E569">
        <v>1647</v>
      </c>
      <c r="G569">
        <f t="shared" si="16"/>
        <v>1336.3494857298535</v>
      </c>
      <c r="H569">
        <f t="shared" si="17"/>
        <v>2.3992487781293095</v>
      </c>
    </row>
    <row r="570" spans="2:8" x14ac:dyDescent="0.25">
      <c r="B570">
        <v>238.2</v>
      </c>
      <c r="C570">
        <v>1228.0999999999999</v>
      </c>
      <c r="D570">
        <v>1376</v>
      </c>
      <c r="E570">
        <v>1669</v>
      </c>
      <c r="G570">
        <f t="shared" si="16"/>
        <v>1360.2666649586968</v>
      </c>
      <c r="H570">
        <f t="shared" si="17"/>
        <v>1.1434109768388978</v>
      </c>
    </row>
    <row r="571" spans="2:8" x14ac:dyDescent="0.25">
      <c r="B571">
        <v>240.9</v>
      </c>
      <c r="C571">
        <v>1231.7</v>
      </c>
      <c r="D571">
        <v>1406.3</v>
      </c>
      <c r="E571">
        <v>1643</v>
      </c>
      <c r="G571">
        <f t="shared" si="16"/>
        <v>1377.2682490260111</v>
      </c>
      <c r="H571">
        <f t="shared" si="17"/>
        <v>2.064406668135454</v>
      </c>
    </row>
    <row r="572" spans="2:8" x14ac:dyDescent="0.25">
      <c r="B572">
        <v>243.8</v>
      </c>
      <c r="C572">
        <v>1227.0999999999999</v>
      </c>
      <c r="D572">
        <v>1405.6</v>
      </c>
      <c r="E572">
        <v>1649</v>
      </c>
      <c r="G572">
        <f t="shared" si="16"/>
        <v>1395.5363356124506</v>
      </c>
      <c r="H572">
        <f t="shared" si="17"/>
        <v>0.71596929336577642</v>
      </c>
    </row>
    <row r="573" spans="2:8" x14ac:dyDescent="0.25">
      <c r="B573">
        <v>246.8</v>
      </c>
      <c r="C573">
        <v>1232</v>
      </c>
      <c r="D573">
        <v>1435.8</v>
      </c>
      <c r="E573">
        <v>1622</v>
      </c>
      <c r="G573">
        <f t="shared" si="16"/>
        <v>1414.4420345247859</v>
      </c>
      <c r="H573">
        <f t="shared" si="17"/>
        <v>1.4875306780341333</v>
      </c>
    </row>
    <row r="574" spans="2:8" x14ac:dyDescent="0.25">
      <c r="B574">
        <v>250.5</v>
      </c>
      <c r="C574">
        <v>1224.2</v>
      </c>
      <c r="D574">
        <v>1449.7</v>
      </c>
      <c r="E574">
        <v>1656</v>
      </c>
      <c r="G574">
        <f t="shared" si="16"/>
        <v>1437.7696825573062</v>
      </c>
      <c r="H574">
        <f t="shared" si="17"/>
        <v>0.82295077896763991</v>
      </c>
    </row>
    <row r="575" spans="2:8" x14ac:dyDescent="0.25">
      <c r="B575">
        <v>254.6</v>
      </c>
      <c r="C575">
        <v>1232.7</v>
      </c>
      <c r="D575">
        <v>1460.4</v>
      </c>
      <c r="E575">
        <v>1640</v>
      </c>
      <c r="G575">
        <f t="shared" si="16"/>
        <v>1463.6327477749564</v>
      </c>
      <c r="H575">
        <f t="shared" si="17"/>
        <v>0.22136043378227549</v>
      </c>
    </row>
    <row r="576" spans="2:8" x14ac:dyDescent="0.25">
      <c r="B576">
        <v>257.39999999999998</v>
      </c>
      <c r="C576">
        <v>1227.9000000000001</v>
      </c>
      <c r="D576">
        <v>1493.5</v>
      </c>
      <c r="E576">
        <v>1598</v>
      </c>
      <c r="G576">
        <f t="shared" si="16"/>
        <v>1481.3033804904167</v>
      </c>
      <c r="H576">
        <f t="shared" si="17"/>
        <v>0.81664676997544983</v>
      </c>
    </row>
    <row r="577" spans="2:8" x14ac:dyDescent="0.25">
      <c r="B577">
        <v>260</v>
      </c>
      <c r="C577">
        <v>1230.3</v>
      </c>
      <c r="D577">
        <v>1505.7</v>
      </c>
      <c r="E577">
        <v>1579</v>
      </c>
      <c r="G577">
        <f t="shared" si="16"/>
        <v>1497.7176066416146</v>
      </c>
      <c r="H577">
        <f t="shared" si="17"/>
        <v>0.53014500620213056</v>
      </c>
    </row>
    <row r="578" spans="2:8" x14ac:dyDescent="0.25">
      <c r="B578">
        <v>262.60000000000002</v>
      </c>
      <c r="C578">
        <v>1227</v>
      </c>
      <c r="D578">
        <v>1523.6</v>
      </c>
      <c r="E578">
        <v>1574</v>
      </c>
      <c r="G578">
        <f t="shared" si="16"/>
        <v>1514.1373449481976</v>
      </c>
      <c r="H578">
        <f t="shared" si="17"/>
        <v>0.62107213519311877</v>
      </c>
    </row>
    <row r="579" spans="2:8" x14ac:dyDescent="0.25">
      <c r="B579">
        <v>266</v>
      </c>
      <c r="C579">
        <v>1231.5</v>
      </c>
      <c r="D579">
        <v>1535.2</v>
      </c>
      <c r="E579">
        <v>1578</v>
      </c>
      <c r="G579">
        <f t="shared" si="16"/>
        <v>1535.6175399511988</v>
      </c>
      <c r="H579">
        <f t="shared" si="17"/>
        <v>2.7197756070785905E-2</v>
      </c>
    </row>
    <row r="580" spans="2:8" x14ac:dyDescent="0.25">
      <c r="B580">
        <v>268.3</v>
      </c>
      <c r="C580">
        <v>1227.5</v>
      </c>
      <c r="D580">
        <v>1562.6</v>
      </c>
      <c r="E580">
        <v>1571</v>
      </c>
      <c r="G580">
        <f t="shared" ref="G580:G643" si="18">$M$2*B580^$P$2+$N$2*C580^$Q$2+$O$2</f>
        <v>1550.1534955251707</v>
      </c>
      <c r="H580">
        <f t="shared" ref="H580:H643" si="19">ABS((D580-G580)*100/D580)</f>
        <v>0.79652530876930927</v>
      </c>
    </row>
    <row r="581" spans="2:8" x14ac:dyDescent="0.25">
      <c r="B581">
        <v>271.39999999999998</v>
      </c>
      <c r="C581">
        <v>1229.0999999999999</v>
      </c>
      <c r="D581">
        <v>1572.9</v>
      </c>
      <c r="E581">
        <v>1574</v>
      </c>
      <c r="G581">
        <f t="shared" si="18"/>
        <v>1569.7520501047595</v>
      </c>
      <c r="H581">
        <f t="shared" si="19"/>
        <v>0.20013668352982211</v>
      </c>
    </row>
    <row r="582" spans="2:8" x14ac:dyDescent="0.25">
      <c r="B582">
        <v>273.60000000000002</v>
      </c>
      <c r="C582">
        <v>1228</v>
      </c>
      <c r="D582">
        <v>1595.7</v>
      </c>
      <c r="E582">
        <v>1565</v>
      </c>
      <c r="G582">
        <f t="shared" si="18"/>
        <v>1583.6652673276212</v>
      </c>
      <c r="H582">
        <f t="shared" si="19"/>
        <v>0.75419769833795969</v>
      </c>
    </row>
    <row r="583" spans="2:8" x14ac:dyDescent="0.25">
      <c r="B583">
        <v>277.10000000000002</v>
      </c>
      <c r="C583">
        <v>1228.5</v>
      </c>
      <c r="D583">
        <v>1606</v>
      </c>
      <c r="E583">
        <v>1582</v>
      </c>
      <c r="G583">
        <f t="shared" si="18"/>
        <v>1605.8076618981718</v>
      </c>
      <c r="H583">
        <f t="shared" si="19"/>
        <v>1.1976220537249506E-2</v>
      </c>
    </row>
    <row r="584" spans="2:8" x14ac:dyDescent="0.25">
      <c r="B584">
        <v>280.60000000000002</v>
      </c>
      <c r="C584">
        <v>1230.2</v>
      </c>
      <c r="D584">
        <v>1635</v>
      </c>
      <c r="E584">
        <v>1543</v>
      </c>
      <c r="G584">
        <f t="shared" si="18"/>
        <v>1627.9594489548806</v>
      </c>
      <c r="H584">
        <f t="shared" si="19"/>
        <v>0.43061474282075846</v>
      </c>
    </row>
    <row r="585" spans="2:8" x14ac:dyDescent="0.25">
      <c r="B585">
        <v>284.39999999999998</v>
      </c>
      <c r="C585">
        <v>1228.5</v>
      </c>
      <c r="D585">
        <v>1641.1</v>
      </c>
      <c r="E585">
        <v>1538</v>
      </c>
      <c r="G585">
        <f t="shared" si="18"/>
        <v>1652.0204633882552</v>
      </c>
      <c r="H585">
        <f t="shared" si="19"/>
        <v>0.66543558517185164</v>
      </c>
    </row>
    <row r="586" spans="2:8" x14ac:dyDescent="0.25">
      <c r="B586">
        <v>286.5</v>
      </c>
      <c r="C586">
        <v>1230</v>
      </c>
      <c r="D586">
        <v>1674.9</v>
      </c>
      <c r="E586">
        <v>1516</v>
      </c>
      <c r="G586">
        <f t="shared" si="18"/>
        <v>1665.3219807226287</v>
      </c>
      <c r="H586">
        <f t="shared" si="19"/>
        <v>0.57185618707811614</v>
      </c>
    </row>
    <row r="587" spans="2:8" x14ac:dyDescent="0.25">
      <c r="B587">
        <v>289.60000000000002</v>
      </c>
      <c r="C587">
        <v>1226.5</v>
      </c>
      <c r="D587">
        <v>1670.1</v>
      </c>
      <c r="E587">
        <v>1530</v>
      </c>
      <c r="G587">
        <f t="shared" si="18"/>
        <v>1684.9635309485361</v>
      </c>
      <c r="H587">
        <f t="shared" si="19"/>
        <v>0.88997850119970123</v>
      </c>
    </row>
    <row r="588" spans="2:8" x14ac:dyDescent="0.25">
      <c r="B588">
        <v>292.7</v>
      </c>
      <c r="C588">
        <v>1232.3</v>
      </c>
      <c r="D588">
        <v>1712.8</v>
      </c>
      <c r="E588">
        <v>1496</v>
      </c>
      <c r="G588">
        <f t="shared" si="18"/>
        <v>1704.6121418476523</v>
      </c>
      <c r="H588">
        <f t="shared" si="19"/>
        <v>0.47803935966532252</v>
      </c>
    </row>
    <row r="589" spans="2:8" x14ac:dyDescent="0.25">
      <c r="B589">
        <v>297.5</v>
      </c>
      <c r="C589">
        <v>1226.7</v>
      </c>
      <c r="D589">
        <v>1711.9</v>
      </c>
      <c r="E589">
        <v>1496</v>
      </c>
      <c r="G589">
        <f t="shared" si="18"/>
        <v>1735.0495595472642</v>
      </c>
      <c r="H589">
        <f t="shared" si="19"/>
        <v>1.3522728866910485</v>
      </c>
    </row>
    <row r="590" spans="2:8" x14ac:dyDescent="0.25">
      <c r="B590">
        <v>300.10000000000002</v>
      </c>
      <c r="C590">
        <v>1232.2</v>
      </c>
      <c r="D590">
        <v>1742.8</v>
      </c>
      <c r="E590">
        <v>1472</v>
      </c>
      <c r="G590">
        <f t="shared" si="18"/>
        <v>1751.5433971815617</v>
      </c>
      <c r="H590">
        <f t="shared" si="19"/>
        <v>0.50168677883645307</v>
      </c>
    </row>
    <row r="591" spans="2:8" x14ac:dyDescent="0.25">
      <c r="B591">
        <v>304.2</v>
      </c>
      <c r="C591">
        <v>1225.8</v>
      </c>
      <c r="D591">
        <v>1747.5</v>
      </c>
      <c r="E591">
        <v>1486</v>
      </c>
      <c r="G591">
        <f t="shared" si="18"/>
        <v>1777.5626446883937</v>
      </c>
      <c r="H591">
        <f t="shared" si="19"/>
        <v>1.7203230150725994</v>
      </c>
    </row>
    <row r="592" spans="2:8" x14ac:dyDescent="0.25">
      <c r="B592">
        <v>305.3</v>
      </c>
      <c r="C592">
        <v>1233.0999999999999</v>
      </c>
      <c r="D592">
        <v>1776.4</v>
      </c>
      <c r="E592">
        <v>1454</v>
      </c>
      <c r="G592">
        <f t="shared" si="18"/>
        <v>1784.5454285438991</v>
      </c>
      <c r="H592">
        <f t="shared" si="19"/>
        <v>0.45853572077792248</v>
      </c>
    </row>
    <row r="593" spans="2:8" x14ac:dyDescent="0.25">
      <c r="B593">
        <v>307.3</v>
      </c>
      <c r="C593">
        <v>1225.2</v>
      </c>
      <c r="D593">
        <v>1783.2</v>
      </c>
      <c r="E593">
        <v>1462</v>
      </c>
      <c r="G593">
        <f t="shared" si="18"/>
        <v>1797.2435614492429</v>
      </c>
      <c r="H593">
        <f t="shared" si="19"/>
        <v>0.78754830917691876</v>
      </c>
    </row>
    <row r="594" spans="2:8" x14ac:dyDescent="0.25">
      <c r="B594">
        <v>307</v>
      </c>
      <c r="C594">
        <v>1233.8</v>
      </c>
      <c r="D594">
        <v>1769.7</v>
      </c>
      <c r="E594">
        <v>1447</v>
      </c>
      <c r="G594">
        <f t="shared" si="18"/>
        <v>1795.338664173998</v>
      </c>
      <c r="H594">
        <f t="shared" si="19"/>
        <v>1.4487576523703449</v>
      </c>
    </row>
    <row r="595" spans="2:8" x14ac:dyDescent="0.25">
      <c r="B595">
        <v>306.7</v>
      </c>
      <c r="C595">
        <v>1236.2</v>
      </c>
      <c r="D595">
        <v>1769.5</v>
      </c>
      <c r="E595">
        <v>1446</v>
      </c>
      <c r="G595">
        <f t="shared" si="18"/>
        <v>1793.4338293970836</v>
      </c>
      <c r="H595">
        <f t="shared" si="19"/>
        <v>1.35257583481682</v>
      </c>
    </row>
    <row r="596" spans="2:8" x14ac:dyDescent="0.25">
      <c r="B596">
        <v>307.2</v>
      </c>
      <c r="C596">
        <v>1244.8</v>
      </c>
      <c r="D596">
        <v>1779.2</v>
      </c>
      <c r="E596">
        <v>1438</v>
      </c>
      <c r="G596">
        <f t="shared" si="18"/>
        <v>1796.6085887502122</v>
      </c>
      <c r="H596">
        <f t="shared" si="19"/>
        <v>0.9784503569139037</v>
      </c>
    </row>
    <row r="597" spans="2:8" x14ac:dyDescent="0.25">
      <c r="B597">
        <v>306.39999999999998</v>
      </c>
      <c r="C597">
        <v>1252.3</v>
      </c>
      <c r="D597">
        <v>1774.9</v>
      </c>
      <c r="E597">
        <v>1434</v>
      </c>
      <c r="G597">
        <f t="shared" si="18"/>
        <v>1791.5290571775756</v>
      </c>
      <c r="H597">
        <f t="shared" si="19"/>
        <v>0.93690107485354279</v>
      </c>
    </row>
    <row r="598" spans="2:8" x14ac:dyDescent="0.25">
      <c r="B598">
        <v>306.89999999999998</v>
      </c>
      <c r="C598">
        <v>1255.0999999999999</v>
      </c>
      <c r="D598">
        <v>1770.3</v>
      </c>
      <c r="E598">
        <v>1429</v>
      </c>
      <c r="G598">
        <f t="shared" si="18"/>
        <v>1794.703712301188</v>
      </c>
      <c r="H598">
        <f t="shared" si="19"/>
        <v>1.378507162694915</v>
      </c>
    </row>
    <row r="599" spans="2:8" x14ac:dyDescent="0.25">
      <c r="B599">
        <v>306.5</v>
      </c>
      <c r="C599">
        <v>1261.0999999999999</v>
      </c>
      <c r="D599">
        <v>1775.2</v>
      </c>
      <c r="E599">
        <v>1408</v>
      </c>
      <c r="G599">
        <f t="shared" si="18"/>
        <v>1792.1639742962711</v>
      </c>
      <c r="H599">
        <f t="shared" si="19"/>
        <v>0.95560918748710511</v>
      </c>
    </row>
    <row r="600" spans="2:8" x14ac:dyDescent="0.25">
      <c r="B600">
        <v>307.5</v>
      </c>
      <c r="C600">
        <v>1267.8</v>
      </c>
      <c r="D600">
        <v>1781.7</v>
      </c>
      <c r="E600">
        <v>1404</v>
      </c>
      <c r="G600">
        <f t="shared" si="18"/>
        <v>1798.513527658243</v>
      </c>
      <c r="H600">
        <f t="shared" si="19"/>
        <v>0.94367893911673939</v>
      </c>
    </row>
    <row r="601" spans="2:8" x14ac:dyDescent="0.25">
      <c r="B601">
        <v>308</v>
      </c>
      <c r="C601">
        <v>1271.0999999999999</v>
      </c>
      <c r="D601">
        <v>1763</v>
      </c>
      <c r="E601">
        <v>1406</v>
      </c>
      <c r="G601">
        <f t="shared" si="18"/>
        <v>1801.6885644761787</v>
      </c>
      <c r="H601">
        <f t="shared" si="19"/>
        <v>2.1944733111842725</v>
      </c>
    </row>
    <row r="602" spans="2:8" x14ac:dyDescent="0.25">
      <c r="B602">
        <v>307.39999999999998</v>
      </c>
      <c r="C602">
        <v>1279.5</v>
      </c>
      <c r="D602">
        <v>1771</v>
      </c>
      <c r="E602">
        <v>1381</v>
      </c>
      <c r="G602">
        <f t="shared" si="18"/>
        <v>1797.8785410859832</v>
      </c>
      <c r="H602">
        <f t="shared" si="19"/>
        <v>1.5177041832853313</v>
      </c>
    </row>
    <row r="603" spans="2:8" x14ac:dyDescent="0.25">
      <c r="B603">
        <v>307.3</v>
      </c>
      <c r="C603">
        <v>1283.8</v>
      </c>
      <c r="D603">
        <v>1779.2</v>
      </c>
      <c r="E603">
        <v>1371</v>
      </c>
      <c r="G603">
        <f t="shared" si="18"/>
        <v>1797.2435614492467</v>
      </c>
      <c r="H603">
        <f t="shared" si="19"/>
        <v>1.0141390203038827</v>
      </c>
    </row>
    <row r="604" spans="2:8" x14ac:dyDescent="0.25">
      <c r="B604">
        <v>307</v>
      </c>
      <c r="C604">
        <v>1290.5</v>
      </c>
      <c r="D604">
        <v>1769.5</v>
      </c>
      <c r="E604">
        <v>1357</v>
      </c>
      <c r="G604">
        <f t="shared" si="18"/>
        <v>1795.3386641740017</v>
      </c>
      <c r="H604">
        <f t="shared" si="19"/>
        <v>1.4602240279175858</v>
      </c>
    </row>
    <row r="605" spans="2:8" x14ac:dyDescent="0.25">
      <c r="B605">
        <v>306.2</v>
      </c>
      <c r="C605">
        <v>1297.8</v>
      </c>
      <c r="D605">
        <v>1784.3</v>
      </c>
      <c r="E605">
        <v>1347</v>
      </c>
      <c r="G605">
        <f t="shared" si="18"/>
        <v>1790.25924381458</v>
      </c>
      <c r="H605">
        <f t="shared" si="19"/>
        <v>0.33398216749313892</v>
      </c>
    </row>
    <row r="606" spans="2:8" x14ac:dyDescent="0.25">
      <c r="B606">
        <v>307.10000000000002</v>
      </c>
      <c r="C606">
        <v>1301.8</v>
      </c>
      <c r="D606">
        <v>1771.9</v>
      </c>
      <c r="E606">
        <v>1350</v>
      </c>
      <c r="G606">
        <f t="shared" si="18"/>
        <v>1795.9736229910741</v>
      </c>
      <c r="H606">
        <f t="shared" si="19"/>
        <v>1.3586332745117664</v>
      </c>
    </row>
    <row r="607" spans="2:8" x14ac:dyDescent="0.25">
      <c r="B607">
        <v>307.7</v>
      </c>
      <c r="C607">
        <v>1307.4000000000001</v>
      </c>
      <c r="D607">
        <v>1765.8</v>
      </c>
      <c r="E607">
        <v>1326</v>
      </c>
      <c r="G607">
        <f t="shared" si="18"/>
        <v>1799.7835216006251</v>
      </c>
      <c r="H607">
        <f t="shared" si="19"/>
        <v>1.9245396761029099</v>
      </c>
    </row>
    <row r="608" spans="2:8" x14ac:dyDescent="0.25">
      <c r="B608">
        <v>307.39999999999998</v>
      </c>
      <c r="C608">
        <v>1312.9</v>
      </c>
      <c r="D608">
        <v>1779.2</v>
      </c>
      <c r="E608">
        <v>1328</v>
      </c>
      <c r="G608">
        <f t="shared" si="18"/>
        <v>1797.878541085985</v>
      </c>
      <c r="H608">
        <f t="shared" si="19"/>
        <v>1.0498280736277534</v>
      </c>
    </row>
    <row r="609" spans="2:8" x14ac:dyDescent="0.25">
      <c r="B609">
        <v>307.60000000000002</v>
      </c>
      <c r="C609">
        <v>1317.9</v>
      </c>
      <c r="D609">
        <v>1778</v>
      </c>
      <c r="E609">
        <v>1317</v>
      </c>
      <c r="G609">
        <f t="shared" si="18"/>
        <v>1799.1485211638526</v>
      </c>
      <c r="H609">
        <f t="shared" si="19"/>
        <v>1.1894556335125193</v>
      </c>
    </row>
    <row r="610" spans="2:8" x14ac:dyDescent="0.25">
      <c r="B610">
        <v>307.10000000000002</v>
      </c>
      <c r="C610">
        <v>1325.6</v>
      </c>
      <c r="D610">
        <v>1778.8</v>
      </c>
      <c r="E610">
        <v>1287</v>
      </c>
      <c r="G610">
        <f t="shared" si="18"/>
        <v>1795.9736229910754</v>
      </c>
      <c r="H610">
        <f t="shared" si="19"/>
        <v>0.96546115308497249</v>
      </c>
    </row>
    <row r="611" spans="2:8" x14ac:dyDescent="0.25">
      <c r="B611">
        <v>306.8</v>
      </c>
      <c r="C611">
        <v>1332.4</v>
      </c>
      <c r="D611">
        <v>1775.5</v>
      </c>
      <c r="E611">
        <v>1262</v>
      </c>
      <c r="G611">
        <f t="shared" si="18"/>
        <v>1794.0687673748234</v>
      </c>
      <c r="H611">
        <f t="shared" si="19"/>
        <v>1.0458331385425761</v>
      </c>
    </row>
    <row r="612" spans="2:8" x14ac:dyDescent="0.25">
      <c r="B612">
        <v>306</v>
      </c>
      <c r="C612">
        <v>1338.4</v>
      </c>
      <c r="D612">
        <v>1783.8</v>
      </c>
      <c r="E612">
        <v>1241</v>
      </c>
      <c r="G612">
        <f t="shared" si="18"/>
        <v>1788.9894582987481</v>
      </c>
      <c r="H612">
        <f t="shared" si="19"/>
        <v>0.29092153261285736</v>
      </c>
    </row>
    <row r="613" spans="2:8" x14ac:dyDescent="0.25">
      <c r="B613">
        <v>305.3</v>
      </c>
      <c r="C613">
        <v>1337</v>
      </c>
      <c r="D613">
        <v>1776.8</v>
      </c>
      <c r="E613">
        <v>1235</v>
      </c>
      <c r="G613">
        <f t="shared" si="18"/>
        <v>1784.545428543905</v>
      </c>
      <c r="H613">
        <f t="shared" si="19"/>
        <v>0.4359201116560707</v>
      </c>
    </row>
    <row r="614" spans="2:8" x14ac:dyDescent="0.25">
      <c r="B614">
        <v>301</v>
      </c>
      <c r="C614">
        <v>1336.3</v>
      </c>
      <c r="D614">
        <v>1740.6</v>
      </c>
      <c r="E614">
        <v>1244</v>
      </c>
      <c r="G614">
        <f t="shared" si="18"/>
        <v>1757.2539225811877</v>
      </c>
      <c r="H614">
        <f t="shared" si="19"/>
        <v>0.95679205912833343</v>
      </c>
    </row>
    <row r="615" spans="2:8" x14ac:dyDescent="0.25">
      <c r="B615">
        <v>297.7</v>
      </c>
      <c r="C615">
        <v>1335.3</v>
      </c>
      <c r="D615">
        <v>1723.4</v>
      </c>
      <c r="E615">
        <v>1262</v>
      </c>
      <c r="G615">
        <f t="shared" si="18"/>
        <v>1736.3181450042716</v>
      </c>
      <c r="H615">
        <f t="shared" si="19"/>
        <v>0.74957322758915723</v>
      </c>
    </row>
    <row r="616" spans="2:8" x14ac:dyDescent="0.25">
      <c r="B616">
        <v>293</v>
      </c>
      <c r="C616">
        <v>1336.5</v>
      </c>
      <c r="D616">
        <v>1710.5</v>
      </c>
      <c r="E616">
        <v>1276</v>
      </c>
      <c r="G616">
        <f t="shared" si="18"/>
        <v>1706.513992335915</v>
      </c>
      <c r="H616">
        <f t="shared" si="19"/>
        <v>0.23303172546536313</v>
      </c>
    </row>
    <row r="617" spans="2:8" x14ac:dyDescent="0.25">
      <c r="B617">
        <v>290.7</v>
      </c>
      <c r="C617">
        <v>1334.1</v>
      </c>
      <c r="D617">
        <v>1689.8</v>
      </c>
      <c r="E617">
        <v>1303</v>
      </c>
      <c r="G617">
        <f t="shared" si="18"/>
        <v>1691.9348142621907</v>
      </c>
      <c r="H617">
        <f t="shared" si="19"/>
        <v>0.12633532146944787</v>
      </c>
    </row>
    <row r="618" spans="2:8" x14ac:dyDescent="0.25">
      <c r="B618">
        <v>287.8</v>
      </c>
      <c r="C618">
        <v>1336.4</v>
      </c>
      <c r="D618">
        <v>1669.2</v>
      </c>
      <c r="E618">
        <v>1310</v>
      </c>
      <c r="G618">
        <f t="shared" si="18"/>
        <v>1673.5578955256135</v>
      </c>
      <c r="H618">
        <f t="shared" si="19"/>
        <v>0.2610768946569289</v>
      </c>
    </row>
    <row r="619" spans="2:8" x14ac:dyDescent="0.25">
      <c r="B619">
        <v>285.10000000000002</v>
      </c>
      <c r="C619">
        <v>1336.3</v>
      </c>
      <c r="D619">
        <v>1653.9</v>
      </c>
      <c r="E619">
        <v>1331</v>
      </c>
      <c r="G619">
        <f t="shared" si="18"/>
        <v>1656.4539372906891</v>
      </c>
      <c r="H619">
        <f t="shared" si="19"/>
        <v>0.15441908765275794</v>
      </c>
    </row>
    <row r="620" spans="2:8" x14ac:dyDescent="0.25">
      <c r="B620">
        <v>281.5</v>
      </c>
      <c r="C620">
        <v>1336.4</v>
      </c>
      <c r="D620">
        <v>1637.3</v>
      </c>
      <c r="E620">
        <v>1342</v>
      </c>
      <c r="G620">
        <f t="shared" si="18"/>
        <v>1633.657127066753</v>
      </c>
      <c r="H620">
        <f t="shared" si="19"/>
        <v>0.2224926973216248</v>
      </c>
    </row>
    <row r="621" spans="2:8" x14ac:dyDescent="0.25">
      <c r="B621">
        <v>278.5</v>
      </c>
      <c r="C621">
        <v>1336.3</v>
      </c>
      <c r="D621">
        <v>1620.1</v>
      </c>
      <c r="E621">
        <v>1362</v>
      </c>
      <c r="G621">
        <f t="shared" si="18"/>
        <v>1614.667256027248</v>
      </c>
      <c r="H621">
        <f t="shared" si="19"/>
        <v>0.3353338665978613</v>
      </c>
    </row>
    <row r="622" spans="2:8" x14ac:dyDescent="0.25">
      <c r="B622">
        <v>274.60000000000002</v>
      </c>
      <c r="C622">
        <v>1337.1</v>
      </c>
      <c r="D622">
        <v>1601.8</v>
      </c>
      <c r="E622">
        <v>1378</v>
      </c>
      <c r="G622">
        <f t="shared" si="18"/>
        <v>1589.9907006442247</v>
      </c>
      <c r="H622">
        <f t="shared" si="19"/>
        <v>0.73725180145931068</v>
      </c>
    </row>
    <row r="623" spans="2:8" x14ac:dyDescent="0.25">
      <c r="B623">
        <v>271.5</v>
      </c>
      <c r="C623">
        <v>1333.3</v>
      </c>
      <c r="D623">
        <v>1579.7</v>
      </c>
      <c r="E623">
        <v>1396</v>
      </c>
      <c r="G623">
        <f t="shared" si="18"/>
        <v>1570.3843871543552</v>
      </c>
      <c r="H623">
        <f t="shared" si="19"/>
        <v>0.58970771954452517</v>
      </c>
    </row>
    <row r="624" spans="2:8" x14ac:dyDescent="0.25">
      <c r="B624">
        <v>267.89999999999998</v>
      </c>
      <c r="C624">
        <v>1336.8</v>
      </c>
      <c r="D624">
        <v>1569.5</v>
      </c>
      <c r="E624">
        <v>1405</v>
      </c>
      <c r="G624">
        <f t="shared" si="18"/>
        <v>1547.6252016911942</v>
      </c>
      <c r="H624">
        <f t="shared" si="19"/>
        <v>1.3937431225744372</v>
      </c>
    </row>
    <row r="625" spans="2:8" x14ac:dyDescent="0.25">
      <c r="B625">
        <v>265.10000000000002</v>
      </c>
      <c r="C625">
        <v>1335.6</v>
      </c>
      <c r="D625">
        <v>1548.9</v>
      </c>
      <c r="E625">
        <v>1411</v>
      </c>
      <c r="G625">
        <f t="shared" si="18"/>
        <v>1529.930703961073</v>
      </c>
      <c r="H625">
        <f t="shared" si="19"/>
        <v>1.2246946890649519</v>
      </c>
    </row>
    <row r="626" spans="2:8" x14ac:dyDescent="0.25">
      <c r="B626">
        <v>261.60000000000002</v>
      </c>
      <c r="C626">
        <v>1335.4</v>
      </c>
      <c r="D626">
        <v>1529.4</v>
      </c>
      <c r="E626">
        <v>1434</v>
      </c>
      <c r="G626">
        <f t="shared" si="18"/>
        <v>1507.8214120424561</v>
      </c>
      <c r="H626">
        <f t="shared" si="19"/>
        <v>1.4109185273665463</v>
      </c>
    </row>
    <row r="627" spans="2:8" x14ac:dyDescent="0.25">
      <c r="B627">
        <v>259.5</v>
      </c>
      <c r="C627">
        <v>1336.7</v>
      </c>
      <c r="D627">
        <v>1510.2</v>
      </c>
      <c r="E627">
        <v>1445</v>
      </c>
      <c r="G627">
        <f t="shared" si="18"/>
        <v>1494.5605949546425</v>
      </c>
      <c r="H627">
        <f t="shared" si="19"/>
        <v>1.0355850248548228</v>
      </c>
    </row>
    <row r="628" spans="2:8" x14ac:dyDescent="0.25">
      <c r="B628">
        <v>256.2</v>
      </c>
      <c r="C628">
        <v>1335.3</v>
      </c>
      <c r="D628">
        <v>1493</v>
      </c>
      <c r="E628">
        <v>1443</v>
      </c>
      <c r="G628">
        <f t="shared" si="18"/>
        <v>1473.7294577838568</v>
      </c>
      <c r="H628">
        <f t="shared" si="19"/>
        <v>1.290726203358554</v>
      </c>
    </row>
    <row r="629" spans="2:8" x14ac:dyDescent="0.25">
      <c r="B629">
        <v>252.5</v>
      </c>
      <c r="C629">
        <v>1336</v>
      </c>
      <c r="D629">
        <v>1477</v>
      </c>
      <c r="E629">
        <v>1448</v>
      </c>
      <c r="G629">
        <f t="shared" si="18"/>
        <v>1450.3840506799452</v>
      </c>
      <c r="H629">
        <f t="shared" si="19"/>
        <v>1.8020277129353299</v>
      </c>
    </row>
    <row r="630" spans="2:8" x14ac:dyDescent="0.25">
      <c r="B630">
        <v>250.5</v>
      </c>
      <c r="C630">
        <v>1336.4</v>
      </c>
      <c r="D630">
        <v>1460.2</v>
      </c>
      <c r="E630">
        <v>1463</v>
      </c>
      <c r="G630">
        <f t="shared" si="18"/>
        <v>1437.7696825573128</v>
      </c>
      <c r="H630">
        <f t="shared" si="19"/>
        <v>1.536112686117469</v>
      </c>
    </row>
    <row r="631" spans="2:8" x14ac:dyDescent="0.25">
      <c r="B631">
        <v>247.3</v>
      </c>
      <c r="C631">
        <v>1335.8</v>
      </c>
      <c r="D631">
        <v>1440.1</v>
      </c>
      <c r="E631">
        <v>1477</v>
      </c>
      <c r="G631">
        <f t="shared" si="18"/>
        <v>1417.5937371234497</v>
      </c>
      <c r="H631">
        <f t="shared" si="19"/>
        <v>1.5628263923720702</v>
      </c>
    </row>
    <row r="632" spans="2:8" x14ac:dyDescent="0.25">
      <c r="B632">
        <v>243.5</v>
      </c>
      <c r="C632">
        <v>1336.2</v>
      </c>
      <c r="D632">
        <v>1420.9</v>
      </c>
      <c r="E632">
        <v>1488</v>
      </c>
      <c r="G632">
        <f t="shared" si="18"/>
        <v>1393.6461937095437</v>
      </c>
      <c r="H632">
        <f t="shared" si="19"/>
        <v>1.91806645720715</v>
      </c>
    </row>
    <row r="633" spans="2:8" x14ac:dyDescent="0.25">
      <c r="B633">
        <v>240.5</v>
      </c>
      <c r="C633">
        <v>1337.6</v>
      </c>
      <c r="D633">
        <v>1405.3</v>
      </c>
      <c r="E633">
        <v>1495</v>
      </c>
      <c r="G633">
        <f t="shared" si="18"/>
        <v>1374.7490903629905</v>
      </c>
      <c r="H633">
        <f t="shared" si="19"/>
        <v>2.1739777725047644</v>
      </c>
    </row>
    <row r="634" spans="2:8" x14ac:dyDescent="0.25">
      <c r="B634">
        <v>237.6</v>
      </c>
      <c r="C634">
        <v>1336.8</v>
      </c>
      <c r="D634">
        <v>1384.4</v>
      </c>
      <c r="E634">
        <v>1505</v>
      </c>
      <c r="G634">
        <f t="shared" si="18"/>
        <v>1356.4894112178999</v>
      </c>
      <c r="H634">
        <f t="shared" si="19"/>
        <v>2.0160783575628538</v>
      </c>
    </row>
    <row r="635" spans="2:8" x14ac:dyDescent="0.25">
      <c r="B635">
        <v>233.8</v>
      </c>
      <c r="C635">
        <v>1336.4</v>
      </c>
      <c r="D635">
        <v>1370</v>
      </c>
      <c r="E635">
        <v>1511</v>
      </c>
      <c r="G635">
        <f t="shared" si="18"/>
        <v>1332.5742735435745</v>
      </c>
      <c r="H635">
        <f t="shared" si="19"/>
        <v>2.7318048508339809</v>
      </c>
    </row>
    <row r="636" spans="2:8" x14ac:dyDescent="0.25">
      <c r="B636">
        <v>231.1</v>
      </c>
      <c r="C636">
        <v>1336.1</v>
      </c>
      <c r="D636">
        <v>1363.5</v>
      </c>
      <c r="E636">
        <v>1537</v>
      </c>
      <c r="G636">
        <f t="shared" si="18"/>
        <v>1315.5898556988968</v>
      </c>
      <c r="H636">
        <f t="shared" si="19"/>
        <v>3.513761958276727</v>
      </c>
    </row>
    <row r="637" spans="2:8" x14ac:dyDescent="0.25">
      <c r="B637">
        <v>228.6</v>
      </c>
      <c r="C637">
        <v>1336.6</v>
      </c>
      <c r="D637">
        <v>1327.5</v>
      </c>
      <c r="E637">
        <v>1545</v>
      </c>
      <c r="G637">
        <f t="shared" si="18"/>
        <v>1299.8694806599112</v>
      </c>
      <c r="H637">
        <f t="shared" si="19"/>
        <v>2.0813950538673271</v>
      </c>
    </row>
    <row r="638" spans="2:8" x14ac:dyDescent="0.25">
      <c r="B638">
        <v>225.5</v>
      </c>
      <c r="C638">
        <v>1336.7</v>
      </c>
      <c r="D638">
        <v>1322.4</v>
      </c>
      <c r="E638">
        <v>1548</v>
      </c>
      <c r="G638">
        <f t="shared" si="18"/>
        <v>1280.3842376678206</v>
      </c>
      <c r="H638">
        <f t="shared" si="19"/>
        <v>3.1772355060631821</v>
      </c>
    </row>
    <row r="639" spans="2:8" x14ac:dyDescent="0.25">
      <c r="B639">
        <v>222.3</v>
      </c>
      <c r="C639">
        <v>1335.5</v>
      </c>
      <c r="D639">
        <v>1302.0999999999999</v>
      </c>
      <c r="E639">
        <v>1560</v>
      </c>
      <c r="G639">
        <f t="shared" si="18"/>
        <v>1260.2798715586218</v>
      </c>
      <c r="H639">
        <f t="shared" si="19"/>
        <v>3.2117447539649855</v>
      </c>
    </row>
    <row r="640" spans="2:8" x14ac:dyDescent="0.25">
      <c r="B640">
        <v>219.4</v>
      </c>
      <c r="C640">
        <v>1336.7</v>
      </c>
      <c r="D640">
        <v>1289.5999999999999</v>
      </c>
      <c r="E640">
        <v>1568</v>
      </c>
      <c r="G640">
        <f t="shared" si="18"/>
        <v>1242.0686774070414</v>
      </c>
      <c r="H640">
        <f t="shared" si="19"/>
        <v>3.6857415162033602</v>
      </c>
    </row>
    <row r="641" spans="2:8" x14ac:dyDescent="0.25">
      <c r="B641">
        <v>217.3</v>
      </c>
      <c r="C641">
        <v>1337.1</v>
      </c>
      <c r="D641">
        <v>1270.8</v>
      </c>
      <c r="E641">
        <v>1566</v>
      </c>
      <c r="G641">
        <f t="shared" si="18"/>
        <v>1228.8862992907038</v>
      </c>
      <c r="H641">
        <f t="shared" si="19"/>
        <v>3.2982137794535813</v>
      </c>
    </row>
    <row r="642" spans="2:8" x14ac:dyDescent="0.25">
      <c r="B642">
        <v>213.7</v>
      </c>
      <c r="C642">
        <v>1336.6</v>
      </c>
      <c r="D642">
        <v>1243.7</v>
      </c>
      <c r="E642">
        <v>1577</v>
      </c>
      <c r="G642">
        <f t="shared" si="18"/>
        <v>1206.2979090270219</v>
      </c>
      <c r="H642">
        <f t="shared" si="19"/>
        <v>3.0073241917647469</v>
      </c>
    </row>
    <row r="643" spans="2:8" x14ac:dyDescent="0.25">
      <c r="B643">
        <v>211.1</v>
      </c>
      <c r="C643">
        <v>1333.2</v>
      </c>
      <c r="D643">
        <v>1230.0999999999999</v>
      </c>
      <c r="E643">
        <v>1598</v>
      </c>
      <c r="G643">
        <f t="shared" si="18"/>
        <v>1189.9920034287732</v>
      </c>
      <c r="H643">
        <f t="shared" si="19"/>
        <v>3.260547644193704</v>
      </c>
    </row>
    <row r="644" spans="2:8" x14ac:dyDescent="0.25">
      <c r="B644">
        <v>207.9</v>
      </c>
      <c r="C644">
        <v>1336.6</v>
      </c>
      <c r="D644">
        <v>1211.3</v>
      </c>
      <c r="E644">
        <v>1599</v>
      </c>
      <c r="G644">
        <f t="shared" ref="G644:G707" si="20">$M$2*B644^$P$2+$N$2*C644^$Q$2+$O$2</f>
        <v>1169.9324600104896</v>
      </c>
      <c r="H644">
        <f t="shared" ref="H644:H707" si="21">ABS((D644-G644)*100/D644)</f>
        <v>3.4151358036415673</v>
      </c>
    </row>
    <row r="645" spans="2:8" x14ac:dyDescent="0.25">
      <c r="B645">
        <v>205.7</v>
      </c>
      <c r="C645">
        <v>1336.3</v>
      </c>
      <c r="D645">
        <v>1195.3</v>
      </c>
      <c r="E645">
        <v>1610</v>
      </c>
      <c r="G645">
        <f t="shared" si="20"/>
        <v>1156.1475266798445</v>
      </c>
      <c r="H645">
        <f t="shared" si="21"/>
        <v>3.2755352898983872</v>
      </c>
    </row>
    <row r="646" spans="2:8" x14ac:dyDescent="0.25">
      <c r="B646">
        <v>202.5</v>
      </c>
      <c r="C646">
        <v>1334.8</v>
      </c>
      <c r="D646">
        <v>1172.4000000000001</v>
      </c>
      <c r="E646">
        <v>1623</v>
      </c>
      <c r="G646">
        <f t="shared" si="20"/>
        <v>1136.105563629349</v>
      </c>
      <c r="H646">
        <f t="shared" si="21"/>
        <v>3.0957383461831331</v>
      </c>
    </row>
    <row r="647" spans="2:8" x14ac:dyDescent="0.25">
      <c r="B647">
        <v>199.7</v>
      </c>
      <c r="C647">
        <v>1336.2</v>
      </c>
      <c r="D647">
        <v>1159.4000000000001</v>
      </c>
      <c r="E647">
        <v>1627</v>
      </c>
      <c r="G647">
        <f t="shared" si="20"/>
        <v>1118.5775614090912</v>
      </c>
      <c r="H647">
        <f t="shared" si="21"/>
        <v>3.5209969459124424</v>
      </c>
    </row>
    <row r="648" spans="2:8" x14ac:dyDescent="0.25">
      <c r="B648">
        <v>196.7</v>
      </c>
      <c r="C648">
        <v>1336.8</v>
      </c>
      <c r="D648">
        <v>1144</v>
      </c>
      <c r="E648">
        <v>1640</v>
      </c>
      <c r="G648">
        <f t="shared" si="20"/>
        <v>1099.8067167952224</v>
      </c>
      <c r="H648">
        <f t="shared" si="21"/>
        <v>3.8630492311868507</v>
      </c>
    </row>
    <row r="649" spans="2:8" x14ac:dyDescent="0.25">
      <c r="B649">
        <v>194.8</v>
      </c>
      <c r="C649">
        <v>1335</v>
      </c>
      <c r="D649">
        <v>1122.0999999999999</v>
      </c>
      <c r="E649">
        <v>1636</v>
      </c>
      <c r="G649">
        <f t="shared" si="20"/>
        <v>1087.9234767567423</v>
      </c>
      <c r="H649">
        <f t="shared" si="21"/>
        <v>3.0457644811743729</v>
      </c>
    </row>
    <row r="650" spans="2:8" x14ac:dyDescent="0.25">
      <c r="B650">
        <v>191.2</v>
      </c>
      <c r="C650">
        <v>1336</v>
      </c>
      <c r="D650">
        <v>1101.5</v>
      </c>
      <c r="E650">
        <v>1625</v>
      </c>
      <c r="G650">
        <f t="shared" si="20"/>
        <v>1065.4185648116406</v>
      </c>
      <c r="H650">
        <f t="shared" si="21"/>
        <v>3.2756636575905005</v>
      </c>
    </row>
    <row r="651" spans="2:8" x14ac:dyDescent="0.25">
      <c r="B651">
        <v>188.3</v>
      </c>
      <c r="C651">
        <v>1336.1</v>
      </c>
      <c r="D651">
        <v>1081</v>
      </c>
      <c r="E651">
        <v>1632</v>
      </c>
      <c r="G651">
        <f t="shared" si="20"/>
        <v>1047.2999394072367</v>
      </c>
      <c r="H651">
        <f t="shared" si="21"/>
        <v>3.117489416536845</v>
      </c>
    </row>
    <row r="652" spans="2:8" x14ac:dyDescent="0.25">
      <c r="B652">
        <v>185.6</v>
      </c>
      <c r="C652">
        <v>1336.7</v>
      </c>
      <c r="D652">
        <v>1070</v>
      </c>
      <c r="E652">
        <v>1625</v>
      </c>
      <c r="G652">
        <f t="shared" si="20"/>
        <v>1030.439291711227</v>
      </c>
      <c r="H652">
        <f t="shared" si="21"/>
        <v>3.697262456894669</v>
      </c>
    </row>
    <row r="653" spans="2:8" x14ac:dyDescent="0.25">
      <c r="B653">
        <v>182.5</v>
      </c>
      <c r="C653">
        <v>1335.9</v>
      </c>
      <c r="D653">
        <v>1054.5999999999999</v>
      </c>
      <c r="E653">
        <v>1632</v>
      </c>
      <c r="G653">
        <f t="shared" si="20"/>
        <v>1011.0909310412567</v>
      </c>
      <c r="H653">
        <f t="shared" si="21"/>
        <v>4.1256465919536538</v>
      </c>
    </row>
    <row r="654" spans="2:8" x14ac:dyDescent="0.25">
      <c r="B654">
        <v>180.1</v>
      </c>
      <c r="C654">
        <v>1335.2</v>
      </c>
      <c r="D654">
        <v>1031.0999999999999</v>
      </c>
      <c r="E654">
        <v>1631</v>
      </c>
      <c r="G654">
        <f t="shared" si="20"/>
        <v>996.11912233566727</v>
      </c>
      <c r="H654">
        <f t="shared" si="21"/>
        <v>3.3925785728186053</v>
      </c>
    </row>
    <row r="655" spans="2:8" x14ac:dyDescent="0.25">
      <c r="B655">
        <v>177.6</v>
      </c>
      <c r="C655">
        <v>1336.9</v>
      </c>
      <c r="D655">
        <v>1017</v>
      </c>
      <c r="E655">
        <v>1621</v>
      </c>
      <c r="G655">
        <f t="shared" si="20"/>
        <v>980.53061138491012</v>
      </c>
      <c r="H655">
        <f t="shared" si="21"/>
        <v>3.5859772482880907</v>
      </c>
    </row>
    <row r="656" spans="2:8" x14ac:dyDescent="0.25">
      <c r="B656">
        <v>174.9</v>
      </c>
      <c r="C656">
        <v>1336.4</v>
      </c>
      <c r="D656">
        <v>998.6</v>
      </c>
      <c r="E656">
        <v>1607</v>
      </c>
      <c r="G656">
        <f t="shared" si="20"/>
        <v>963.70329612008322</v>
      </c>
      <c r="H656">
        <f t="shared" si="21"/>
        <v>3.4945627758779088</v>
      </c>
    </row>
    <row r="657" spans="2:8" x14ac:dyDescent="0.25">
      <c r="B657">
        <v>172.3</v>
      </c>
      <c r="C657">
        <v>1336</v>
      </c>
      <c r="D657">
        <v>981.2</v>
      </c>
      <c r="E657">
        <v>1595</v>
      </c>
      <c r="G657">
        <f t="shared" si="20"/>
        <v>947.5074547178815</v>
      </c>
      <c r="H657">
        <f t="shared" si="21"/>
        <v>3.4338101592049064</v>
      </c>
    </row>
    <row r="658" spans="2:8" x14ac:dyDescent="0.25">
      <c r="B658">
        <v>169.5</v>
      </c>
      <c r="C658">
        <v>1336</v>
      </c>
      <c r="D658">
        <v>959.7</v>
      </c>
      <c r="E658">
        <v>1596</v>
      </c>
      <c r="G658">
        <f t="shared" si="20"/>
        <v>930.07495756268645</v>
      </c>
      <c r="H658">
        <f t="shared" si="21"/>
        <v>3.0869065788593928</v>
      </c>
    </row>
    <row r="659" spans="2:8" x14ac:dyDescent="0.25">
      <c r="B659">
        <v>167.4</v>
      </c>
      <c r="C659">
        <v>1336</v>
      </c>
      <c r="D659">
        <v>946.1</v>
      </c>
      <c r="E659">
        <v>1596</v>
      </c>
      <c r="G659">
        <f t="shared" si="20"/>
        <v>917.00691982600256</v>
      </c>
      <c r="H659">
        <f t="shared" si="21"/>
        <v>3.0750533954124788</v>
      </c>
    </row>
    <row r="660" spans="2:8" x14ac:dyDescent="0.25">
      <c r="B660">
        <v>164.7</v>
      </c>
      <c r="C660">
        <v>1336.6</v>
      </c>
      <c r="D660">
        <v>931.3</v>
      </c>
      <c r="E660">
        <v>1576</v>
      </c>
      <c r="G660">
        <f t="shared" si="20"/>
        <v>900.21325276199025</v>
      </c>
      <c r="H660">
        <f t="shared" si="21"/>
        <v>3.3379949788478158</v>
      </c>
    </row>
    <row r="661" spans="2:8" x14ac:dyDescent="0.25">
      <c r="B661">
        <v>161.6</v>
      </c>
      <c r="C661">
        <v>1336.6</v>
      </c>
      <c r="D661">
        <v>912</v>
      </c>
      <c r="E661">
        <v>1557</v>
      </c>
      <c r="G661">
        <f t="shared" si="20"/>
        <v>880.94304044282887</v>
      </c>
      <c r="H661">
        <f t="shared" si="21"/>
        <v>3.405368372496834</v>
      </c>
    </row>
    <row r="662" spans="2:8" x14ac:dyDescent="0.25">
      <c r="B662">
        <v>158.80000000000001</v>
      </c>
      <c r="C662">
        <v>1335.8</v>
      </c>
      <c r="D662">
        <v>890.9</v>
      </c>
      <c r="E662">
        <v>1555</v>
      </c>
      <c r="G662">
        <f t="shared" si="20"/>
        <v>863.54834619199858</v>
      </c>
      <c r="H662">
        <f t="shared" si="21"/>
        <v>3.0701149183972838</v>
      </c>
    </row>
    <row r="663" spans="2:8" x14ac:dyDescent="0.25">
      <c r="B663">
        <v>156.30000000000001</v>
      </c>
      <c r="C663">
        <v>1336.7</v>
      </c>
      <c r="D663">
        <v>873.5</v>
      </c>
      <c r="E663">
        <v>1534</v>
      </c>
      <c r="G663">
        <f t="shared" si="20"/>
        <v>848.0260636355913</v>
      </c>
      <c r="H663">
        <f t="shared" si="21"/>
        <v>2.9163063954675099</v>
      </c>
    </row>
    <row r="664" spans="2:8" x14ac:dyDescent="0.25">
      <c r="B664">
        <v>153.9</v>
      </c>
      <c r="C664">
        <v>1332.2</v>
      </c>
      <c r="D664">
        <v>857.9</v>
      </c>
      <c r="E664">
        <v>1533</v>
      </c>
      <c r="G664">
        <f t="shared" si="20"/>
        <v>833.13251148359313</v>
      </c>
      <c r="H664">
        <f t="shared" si="21"/>
        <v>2.8869901522796182</v>
      </c>
    </row>
    <row r="665" spans="2:8" x14ac:dyDescent="0.25">
      <c r="B665">
        <v>152.30000000000001</v>
      </c>
      <c r="C665">
        <v>1333.5</v>
      </c>
      <c r="D665">
        <v>837.5</v>
      </c>
      <c r="E665">
        <v>1522</v>
      </c>
      <c r="G665">
        <f t="shared" si="20"/>
        <v>823.20780077251993</v>
      </c>
      <c r="H665">
        <f t="shared" si="21"/>
        <v>1.7065312510423962</v>
      </c>
    </row>
    <row r="666" spans="2:8" x14ac:dyDescent="0.25">
      <c r="B666">
        <v>149.5</v>
      </c>
      <c r="C666">
        <v>1337.1</v>
      </c>
      <c r="D666">
        <v>816.5</v>
      </c>
      <c r="E666">
        <v>1493</v>
      </c>
      <c r="G666">
        <f t="shared" si="20"/>
        <v>805.84800090622741</v>
      </c>
      <c r="H666">
        <f t="shared" si="21"/>
        <v>1.3045926630462448</v>
      </c>
    </row>
    <row r="667" spans="2:8" x14ac:dyDescent="0.25">
      <c r="B667">
        <v>147</v>
      </c>
      <c r="C667">
        <v>1338.5</v>
      </c>
      <c r="D667">
        <v>804.1</v>
      </c>
      <c r="E667">
        <v>1468</v>
      </c>
      <c r="G667">
        <f t="shared" si="20"/>
        <v>790.35739591857839</v>
      </c>
      <c r="H667">
        <f t="shared" si="21"/>
        <v>1.7090665441389916</v>
      </c>
    </row>
    <row r="668" spans="2:8" x14ac:dyDescent="0.25">
      <c r="B668">
        <v>143.9</v>
      </c>
      <c r="C668">
        <v>1335.6</v>
      </c>
      <c r="D668">
        <v>787.8</v>
      </c>
      <c r="E668">
        <v>1437</v>
      </c>
      <c r="G668">
        <f t="shared" si="20"/>
        <v>771.16134346625097</v>
      </c>
      <c r="H668">
        <f t="shared" si="21"/>
        <v>2.112040687198399</v>
      </c>
    </row>
    <row r="669" spans="2:8" x14ac:dyDescent="0.25">
      <c r="B669">
        <v>140.9</v>
      </c>
      <c r="C669">
        <v>1336.1</v>
      </c>
      <c r="D669">
        <v>767.3</v>
      </c>
      <c r="E669">
        <v>1432</v>
      </c>
      <c r="G669">
        <f t="shared" si="20"/>
        <v>752.59773175051839</v>
      </c>
      <c r="H669">
        <f t="shared" si="21"/>
        <v>1.9161042942110731</v>
      </c>
    </row>
    <row r="670" spans="2:8" x14ac:dyDescent="0.25">
      <c r="B670">
        <v>137.9</v>
      </c>
      <c r="C670">
        <v>1335.5</v>
      </c>
      <c r="D670">
        <v>752.7</v>
      </c>
      <c r="E670">
        <v>1412</v>
      </c>
      <c r="G670">
        <f t="shared" si="20"/>
        <v>734.04738697523442</v>
      </c>
      <c r="H670">
        <f t="shared" si="21"/>
        <v>2.478093931814219</v>
      </c>
    </row>
    <row r="671" spans="2:8" x14ac:dyDescent="0.25">
      <c r="B671">
        <v>134.5</v>
      </c>
      <c r="C671">
        <v>1335.6</v>
      </c>
      <c r="D671">
        <v>735.5</v>
      </c>
      <c r="E671">
        <v>1390</v>
      </c>
      <c r="G671">
        <f t="shared" si="20"/>
        <v>713.04005376945804</v>
      </c>
      <c r="H671">
        <f t="shared" si="21"/>
        <v>3.0536976520111434</v>
      </c>
    </row>
    <row r="672" spans="2:8" x14ac:dyDescent="0.25">
      <c r="B672">
        <v>131.6</v>
      </c>
      <c r="C672">
        <v>1335.3</v>
      </c>
      <c r="D672">
        <v>716.3</v>
      </c>
      <c r="E672">
        <v>1361</v>
      </c>
      <c r="G672">
        <f t="shared" si="20"/>
        <v>695.13610233728457</v>
      </c>
      <c r="H672">
        <f t="shared" si="21"/>
        <v>2.9546136622526018</v>
      </c>
    </row>
    <row r="673" spans="2:8" x14ac:dyDescent="0.25">
      <c r="B673">
        <v>128.6</v>
      </c>
      <c r="C673">
        <v>1335.8</v>
      </c>
      <c r="D673">
        <v>695.8</v>
      </c>
      <c r="E673">
        <v>1338</v>
      </c>
      <c r="G673">
        <f t="shared" si="20"/>
        <v>676.62871256085589</v>
      </c>
      <c r="H673">
        <f t="shared" si="21"/>
        <v>2.7552870708743988</v>
      </c>
    </row>
    <row r="674" spans="2:8" x14ac:dyDescent="0.25">
      <c r="B674">
        <v>126.4</v>
      </c>
      <c r="C674">
        <v>1336.4</v>
      </c>
      <c r="D674">
        <v>680</v>
      </c>
      <c r="E674">
        <v>1312</v>
      </c>
      <c r="G674">
        <f t="shared" si="20"/>
        <v>663.06581830053744</v>
      </c>
      <c r="H674">
        <f t="shared" si="21"/>
        <v>2.4903208381562583</v>
      </c>
    </row>
    <row r="675" spans="2:8" x14ac:dyDescent="0.25">
      <c r="B675">
        <v>123.2</v>
      </c>
      <c r="C675">
        <v>1335.7</v>
      </c>
      <c r="D675">
        <v>661.5</v>
      </c>
      <c r="E675">
        <v>1286</v>
      </c>
      <c r="G675">
        <f t="shared" si="20"/>
        <v>643.35215390721874</v>
      </c>
      <c r="H675">
        <f t="shared" si="21"/>
        <v>2.7434385627787248</v>
      </c>
    </row>
    <row r="676" spans="2:8" x14ac:dyDescent="0.25">
      <c r="B676">
        <v>120.1</v>
      </c>
      <c r="C676">
        <v>1336.2</v>
      </c>
      <c r="D676">
        <v>645.6</v>
      </c>
      <c r="E676">
        <v>1255</v>
      </c>
      <c r="G676">
        <f t="shared" si="20"/>
        <v>624.27092641751199</v>
      </c>
      <c r="H676">
        <f t="shared" si="21"/>
        <v>3.3037598485886051</v>
      </c>
    </row>
    <row r="677" spans="2:8" x14ac:dyDescent="0.25">
      <c r="B677">
        <v>117.7</v>
      </c>
      <c r="C677">
        <v>1333.6</v>
      </c>
      <c r="D677">
        <v>621</v>
      </c>
      <c r="E677">
        <v>1254</v>
      </c>
      <c r="G677">
        <f t="shared" si="20"/>
        <v>609.50969506467868</v>
      </c>
      <c r="H677">
        <f t="shared" si="21"/>
        <v>1.8502906498101963</v>
      </c>
    </row>
    <row r="678" spans="2:8" x14ac:dyDescent="0.25">
      <c r="B678">
        <v>115.2</v>
      </c>
      <c r="C678">
        <v>1336.6</v>
      </c>
      <c r="D678">
        <v>612.5</v>
      </c>
      <c r="E678">
        <v>1222</v>
      </c>
      <c r="G678">
        <f t="shared" si="20"/>
        <v>594.14415880606657</v>
      </c>
      <c r="H678">
        <f t="shared" si="21"/>
        <v>2.9968720316626007</v>
      </c>
    </row>
    <row r="679" spans="2:8" x14ac:dyDescent="0.25">
      <c r="B679">
        <v>112.6</v>
      </c>
      <c r="C679">
        <v>1335</v>
      </c>
      <c r="D679">
        <v>590.20000000000005</v>
      </c>
      <c r="E679">
        <v>1204</v>
      </c>
      <c r="G679">
        <f t="shared" si="20"/>
        <v>578.17587758067464</v>
      </c>
      <c r="H679">
        <f t="shared" si="21"/>
        <v>2.037296241837582</v>
      </c>
    </row>
    <row r="680" spans="2:8" x14ac:dyDescent="0.25">
      <c r="B680">
        <v>110</v>
      </c>
      <c r="C680">
        <v>1337</v>
      </c>
      <c r="D680">
        <v>572.70000000000005</v>
      </c>
      <c r="E680">
        <v>1175</v>
      </c>
      <c r="G680">
        <f t="shared" si="20"/>
        <v>562.21997245326475</v>
      </c>
      <c r="H680">
        <f t="shared" si="21"/>
        <v>1.8299332192658111</v>
      </c>
    </row>
    <row r="681" spans="2:8" x14ac:dyDescent="0.25">
      <c r="B681">
        <v>107</v>
      </c>
      <c r="C681">
        <v>1335.8</v>
      </c>
      <c r="D681">
        <v>553.9</v>
      </c>
      <c r="E681">
        <v>1144</v>
      </c>
      <c r="G681">
        <f t="shared" si="20"/>
        <v>543.82506116756531</v>
      </c>
      <c r="H681">
        <f t="shared" si="21"/>
        <v>1.8189093396704583</v>
      </c>
    </row>
    <row r="682" spans="2:8" x14ac:dyDescent="0.25">
      <c r="B682">
        <v>104.4</v>
      </c>
      <c r="C682">
        <v>1336.2</v>
      </c>
      <c r="D682">
        <v>533.4</v>
      </c>
      <c r="E682">
        <v>1121</v>
      </c>
      <c r="G682">
        <f t="shared" si="20"/>
        <v>527.89678986140621</v>
      </c>
      <c r="H682">
        <f t="shared" si="21"/>
        <v>1.03172293561938</v>
      </c>
    </row>
    <row r="683" spans="2:8" x14ac:dyDescent="0.25">
      <c r="B683">
        <v>102.2</v>
      </c>
      <c r="C683">
        <v>1337.1</v>
      </c>
      <c r="D683">
        <v>521.4</v>
      </c>
      <c r="E683">
        <v>1091</v>
      </c>
      <c r="G683">
        <f t="shared" si="20"/>
        <v>514.42940835793172</v>
      </c>
      <c r="H683">
        <f t="shared" si="21"/>
        <v>1.3368990491116719</v>
      </c>
    </row>
    <row r="684" spans="2:8" x14ac:dyDescent="0.25">
      <c r="B684">
        <v>99.2</v>
      </c>
      <c r="C684">
        <v>1336</v>
      </c>
      <c r="D684">
        <v>500.8</v>
      </c>
      <c r="E684">
        <v>1045</v>
      </c>
      <c r="G684">
        <f t="shared" si="20"/>
        <v>496.08051933697709</v>
      </c>
      <c r="H684">
        <f t="shared" si="21"/>
        <v>0.94238831130649381</v>
      </c>
    </row>
    <row r="685" spans="2:8" x14ac:dyDescent="0.25">
      <c r="B685">
        <v>95.7</v>
      </c>
      <c r="C685">
        <v>1334.6</v>
      </c>
      <c r="D685">
        <v>487.4</v>
      </c>
      <c r="E685">
        <v>1008</v>
      </c>
      <c r="G685">
        <f t="shared" si="20"/>
        <v>474.69706036606544</v>
      </c>
      <c r="H685">
        <f t="shared" si="21"/>
        <v>2.6062658255918207</v>
      </c>
    </row>
    <row r="686" spans="2:8" x14ac:dyDescent="0.25">
      <c r="B686">
        <v>93.1</v>
      </c>
      <c r="C686">
        <v>1335.8</v>
      </c>
      <c r="D686">
        <v>466</v>
      </c>
      <c r="E686">
        <v>974</v>
      </c>
      <c r="G686">
        <f t="shared" si="20"/>
        <v>458.82914401712583</v>
      </c>
      <c r="H686">
        <f t="shared" si="21"/>
        <v>1.5388102967541144</v>
      </c>
    </row>
    <row r="687" spans="2:8" x14ac:dyDescent="0.25">
      <c r="B687">
        <v>90.4</v>
      </c>
      <c r="C687">
        <v>1336.6</v>
      </c>
      <c r="D687">
        <v>446</v>
      </c>
      <c r="E687">
        <v>927</v>
      </c>
      <c r="G687">
        <f t="shared" si="20"/>
        <v>442.36667142734711</v>
      </c>
      <c r="H687">
        <f t="shared" si="21"/>
        <v>0.81464766202979499</v>
      </c>
    </row>
    <row r="688" spans="2:8" x14ac:dyDescent="0.25">
      <c r="B688">
        <v>87.2</v>
      </c>
      <c r="C688">
        <v>1336.3</v>
      </c>
      <c r="D688">
        <v>435.2</v>
      </c>
      <c r="E688">
        <v>881</v>
      </c>
      <c r="G688">
        <f t="shared" si="20"/>
        <v>422.8770014164246</v>
      </c>
      <c r="H688">
        <f t="shared" si="21"/>
        <v>2.8315713657112553</v>
      </c>
    </row>
    <row r="689" spans="2:8" x14ac:dyDescent="0.25">
      <c r="B689">
        <v>83.5</v>
      </c>
      <c r="C689">
        <v>1336.2</v>
      </c>
      <c r="D689">
        <v>416.1</v>
      </c>
      <c r="E689">
        <v>836</v>
      </c>
      <c r="G689">
        <f t="shared" si="20"/>
        <v>400.37205013966042</v>
      </c>
      <c r="H689">
        <f t="shared" si="21"/>
        <v>3.7798485605238179</v>
      </c>
    </row>
    <row r="690" spans="2:8" x14ac:dyDescent="0.25">
      <c r="B690">
        <v>80.900000000000006</v>
      </c>
      <c r="C690">
        <v>1335.5</v>
      </c>
      <c r="D690">
        <v>393.5</v>
      </c>
      <c r="E690">
        <v>807</v>
      </c>
      <c r="G690">
        <f t="shared" si="20"/>
        <v>384.57769592105689</v>
      </c>
      <c r="H690">
        <f t="shared" si="21"/>
        <v>2.2674216210783009</v>
      </c>
    </row>
    <row r="691" spans="2:8" x14ac:dyDescent="0.25">
      <c r="B691">
        <v>78.8</v>
      </c>
      <c r="C691">
        <v>1336.6</v>
      </c>
      <c r="D691">
        <v>376.5</v>
      </c>
      <c r="E691">
        <v>775</v>
      </c>
      <c r="G691">
        <f t="shared" si="20"/>
        <v>371.83312976278103</v>
      </c>
      <c r="H691">
        <f t="shared" si="21"/>
        <v>1.2395405676544415</v>
      </c>
    </row>
    <row r="692" spans="2:8" x14ac:dyDescent="0.25">
      <c r="B692">
        <v>76.3</v>
      </c>
      <c r="C692">
        <v>1336.6</v>
      </c>
      <c r="D692">
        <v>363</v>
      </c>
      <c r="E692">
        <v>743</v>
      </c>
      <c r="G692">
        <f t="shared" si="20"/>
        <v>356.67591550953551</v>
      </c>
      <c r="H692">
        <f t="shared" si="21"/>
        <v>1.7421720359406296</v>
      </c>
    </row>
    <row r="693" spans="2:8" x14ac:dyDescent="0.25">
      <c r="B693">
        <v>74</v>
      </c>
      <c r="C693">
        <v>1336.2</v>
      </c>
      <c r="D693">
        <v>344.8</v>
      </c>
      <c r="E693">
        <v>711</v>
      </c>
      <c r="G693">
        <f t="shared" si="20"/>
        <v>342.74598728943181</v>
      </c>
      <c r="H693">
        <f t="shared" si="21"/>
        <v>0.59571134297221628</v>
      </c>
    </row>
    <row r="694" spans="2:8" x14ac:dyDescent="0.25">
      <c r="B694">
        <v>71.5</v>
      </c>
      <c r="C694">
        <v>1335.6</v>
      </c>
      <c r="D694">
        <v>325.3</v>
      </c>
      <c r="E694">
        <v>674</v>
      </c>
      <c r="G694">
        <f t="shared" si="20"/>
        <v>327.62125732380906</v>
      </c>
      <c r="H694">
        <f t="shared" si="21"/>
        <v>0.7135743387055179</v>
      </c>
    </row>
    <row r="695" spans="2:8" x14ac:dyDescent="0.25">
      <c r="B695">
        <v>68.7</v>
      </c>
      <c r="C695">
        <v>1334.7</v>
      </c>
      <c r="D695">
        <v>301.8</v>
      </c>
      <c r="E695">
        <v>639</v>
      </c>
      <c r="G695">
        <f t="shared" si="20"/>
        <v>310.70266046183929</v>
      </c>
      <c r="H695">
        <f t="shared" si="21"/>
        <v>2.9498543611130796</v>
      </c>
    </row>
    <row r="696" spans="2:8" x14ac:dyDescent="0.25">
      <c r="B696">
        <v>66.099999999999994</v>
      </c>
      <c r="C696">
        <v>1335</v>
      </c>
      <c r="D696">
        <v>290.3</v>
      </c>
      <c r="E696">
        <v>609</v>
      </c>
      <c r="G696">
        <f t="shared" si="20"/>
        <v>295.01323685860706</v>
      </c>
      <c r="H696">
        <f t="shared" si="21"/>
        <v>1.6235745293169297</v>
      </c>
    </row>
    <row r="697" spans="2:8" x14ac:dyDescent="0.25">
      <c r="B697">
        <v>63.4</v>
      </c>
      <c r="C697">
        <v>1336.6</v>
      </c>
      <c r="D697">
        <v>271.89999999999998</v>
      </c>
      <c r="E697">
        <v>575</v>
      </c>
      <c r="G697">
        <f t="shared" si="20"/>
        <v>278.74230709495941</v>
      </c>
      <c r="H697">
        <f t="shared" si="21"/>
        <v>2.5164792552259794</v>
      </c>
    </row>
    <row r="698" spans="2:8" x14ac:dyDescent="0.25">
      <c r="B698">
        <v>60.9</v>
      </c>
      <c r="C698">
        <v>1336.6</v>
      </c>
      <c r="D698">
        <v>257.8</v>
      </c>
      <c r="E698">
        <v>547</v>
      </c>
      <c r="G698">
        <f t="shared" si="20"/>
        <v>263.69734528761774</v>
      </c>
      <c r="H698">
        <f t="shared" si="21"/>
        <v>2.2875660541573795</v>
      </c>
    </row>
    <row r="699" spans="2:8" x14ac:dyDescent="0.25">
      <c r="B699">
        <v>57.9</v>
      </c>
      <c r="C699">
        <v>1335.6</v>
      </c>
      <c r="D699">
        <v>239.1</v>
      </c>
      <c r="E699">
        <v>513</v>
      </c>
      <c r="G699">
        <f t="shared" si="20"/>
        <v>245.67082614445212</v>
      </c>
      <c r="H699">
        <f t="shared" si="21"/>
        <v>2.7481497885621611</v>
      </c>
    </row>
    <row r="700" spans="2:8" x14ac:dyDescent="0.25">
      <c r="B700">
        <v>54.7</v>
      </c>
      <c r="C700">
        <v>1334.2</v>
      </c>
      <c r="D700">
        <v>219.6</v>
      </c>
      <c r="E700">
        <v>484</v>
      </c>
      <c r="G700">
        <f t="shared" si="20"/>
        <v>226.47712939757247</v>
      </c>
      <c r="H700">
        <f t="shared" si="21"/>
        <v>3.1316618386031307</v>
      </c>
    </row>
    <row r="701" spans="2:8" x14ac:dyDescent="0.25">
      <c r="B701">
        <v>52.1</v>
      </c>
      <c r="C701">
        <v>1336.4</v>
      </c>
      <c r="D701">
        <v>205.6</v>
      </c>
      <c r="E701">
        <v>460</v>
      </c>
      <c r="G701">
        <f t="shared" si="20"/>
        <v>210.90989828185434</v>
      </c>
      <c r="H701">
        <f t="shared" si="21"/>
        <v>2.5826353510964712</v>
      </c>
    </row>
    <row r="702" spans="2:8" x14ac:dyDescent="0.25">
      <c r="B702">
        <v>50</v>
      </c>
      <c r="C702">
        <v>1336.2</v>
      </c>
      <c r="D702">
        <v>187.4</v>
      </c>
      <c r="E702">
        <v>441</v>
      </c>
      <c r="G702">
        <f t="shared" si="20"/>
        <v>198.35533904127277</v>
      </c>
      <c r="H702">
        <f t="shared" si="21"/>
        <v>5.8459653368584652</v>
      </c>
    </row>
    <row r="703" spans="2:8" x14ac:dyDescent="0.25">
      <c r="B703">
        <v>47.4</v>
      </c>
      <c r="C703">
        <v>1335.8</v>
      </c>
      <c r="D703">
        <v>170</v>
      </c>
      <c r="E703">
        <v>416</v>
      </c>
      <c r="G703">
        <f t="shared" si="20"/>
        <v>182.83619860725059</v>
      </c>
      <c r="H703">
        <f t="shared" si="21"/>
        <v>7.5507050630885848</v>
      </c>
    </row>
    <row r="704" spans="2:8" x14ac:dyDescent="0.25">
      <c r="B704">
        <v>44.1</v>
      </c>
      <c r="C704">
        <v>1335.6</v>
      </c>
      <c r="D704">
        <v>147.6</v>
      </c>
      <c r="E704">
        <v>390</v>
      </c>
      <c r="G704">
        <f t="shared" si="20"/>
        <v>163.18017302924227</v>
      </c>
      <c r="H704">
        <f t="shared" si="21"/>
        <v>10.555672784039482</v>
      </c>
    </row>
    <row r="705" spans="2:8" x14ac:dyDescent="0.25">
      <c r="B705">
        <v>41.1</v>
      </c>
      <c r="C705">
        <v>1334.4</v>
      </c>
      <c r="D705">
        <v>130.6</v>
      </c>
      <c r="E705">
        <v>369</v>
      </c>
      <c r="G705">
        <f t="shared" si="20"/>
        <v>145.35380161763447</v>
      </c>
      <c r="H705">
        <f t="shared" si="21"/>
        <v>11.296938451481227</v>
      </c>
    </row>
    <row r="706" spans="2:8" x14ac:dyDescent="0.25">
      <c r="B706">
        <v>38.4</v>
      </c>
      <c r="C706">
        <v>1336.6</v>
      </c>
      <c r="D706">
        <v>107.6</v>
      </c>
      <c r="E706">
        <v>350</v>
      </c>
      <c r="G706">
        <f t="shared" si="20"/>
        <v>129.34731674056059</v>
      </c>
      <c r="H706">
        <f t="shared" si="21"/>
        <v>20.211260911301665</v>
      </c>
    </row>
    <row r="707" spans="2:8" x14ac:dyDescent="0.25">
      <c r="B707">
        <v>36</v>
      </c>
      <c r="C707">
        <v>1335.6</v>
      </c>
      <c r="D707">
        <v>93.9</v>
      </c>
      <c r="E707">
        <v>332</v>
      </c>
      <c r="G707">
        <f t="shared" si="20"/>
        <v>115.15095898441233</v>
      </c>
      <c r="H707">
        <f t="shared" si="21"/>
        <v>22.631479216626541</v>
      </c>
    </row>
    <row r="708" spans="2:8" x14ac:dyDescent="0.25">
      <c r="B708">
        <v>33.5</v>
      </c>
      <c r="C708">
        <v>1336.4</v>
      </c>
      <c r="D708">
        <v>80.5</v>
      </c>
      <c r="E708">
        <v>313</v>
      </c>
      <c r="G708">
        <f t="shared" ref="G708:G771" si="22">$M$2*B708^$P$2+$N$2*C708^$Q$2+$O$2</f>
        <v>100.39689461451853</v>
      </c>
      <c r="H708">
        <f t="shared" ref="H708:H771" si="23">ABS((D708-G708)*100/D708)</f>
        <v>24.716639272693826</v>
      </c>
    </row>
    <row r="709" spans="2:8" x14ac:dyDescent="0.25">
      <c r="B709">
        <v>31.3</v>
      </c>
      <c r="C709">
        <v>1336</v>
      </c>
      <c r="D709">
        <v>68</v>
      </c>
      <c r="E709">
        <v>293</v>
      </c>
      <c r="G709">
        <f t="shared" si="22"/>
        <v>87.443796433035217</v>
      </c>
      <c r="H709">
        <f t="shared" si="23"/>
        <v>28.593818283875322</v>
      </c>
    </row>
    <row r="710" spans="2:8" x14ac:dyDescent="0.25">
      <c r="B710">
        <v>28.5</v>
      </c>
      <c r="C710">
        <v>1334.7</v>
      </c>
      <c r="D710">
        <v>46.3</v>
      </c>
      <c r="E710">
        <v>265</v>
      </c>
      <c r="G710">
        <f t="shared" si="22"/>
        <v>71.00251507243469</v>
      </c>
      <c r="H710">
        <f t="shared" si="23"/>
        <v>53.353164303314678</v>
      </c>
    </row>
    <row r="711" spans="2:8" x14ac:dyDescent="0.25">
      <c r="B711">
        <v>25.8</v>
      </c>
      <c r="C711">
        <v>1335.4</v>
      </c>
      <c r="D711">
        <v>25.1</v>
      </c>
      <c r="E711">
        <v>227</v>
      </c>
      <c r="G711">
        <f t="shared" si="22"/>
        <v>55.199720976318744</v>
      </c>
      <c r="H711">
        <f t="shared" si="23"/>
        <v>119.9192070769671</v>
      </c>
    </row>
    <row r="712" spans="2:8" x14ac:dyDescent="0.25">
      <c r="B712">
        <v>23.3</v>
      </c>
      <c r="C712">
        <v>1334.8</v>
      </c>
      <c r="D712">
        <v>11.1</v>
      </c>
      <c r="E712">
        <v>185</v>
      </c>
      <c r="G712">
        <f t="shared" si="22"/>
        <v>40.616885249000305</v>
      </c>
      <c r="H712">
        <f t="shared" si="23"/>
        <v>265.91788512612885</v>
      </c>
    </row>
    <row r="713" spans="2:8" x14ac:dyDescent="0.25">
      <c r="B713">
        <v>18.899999999999999</v>
      </c>
      <c r="C713">
        <v>1328.1</v>
      </c>
      <c r="D713">
        <v>-65.3</v>
      </c>
      <c r="E713">
        <v>0</v>
      </c>
      <c r="G713">
        <f t="shared" si="22"/>
        <v>15.082411668327069</v>
      </c>
      <c r="H713">
        <f t="shared" si="23"/>
        <v>123.09710822102154</v>
      </c>
    </row>
    <row r="714" spans="2:8" x14ac:dyDescent="0.25">
      <c r="B714">
        <v>11.1</v>
      </c>
      <c r="C714">
        <v>1328.7</v>
      </c>
      <c r="D714">
        <v>-136.6</v>
      </c>
      <c r="E714">
        <v>0</v>
      </c>
      <c r="G714">
        <f t="shared" si="22"/>
        <v>-29.653556390279689</v>
      </c>
      <c r="H714">
        <f t="shared" si="23"/>
        <v>78.291686390717643</v>
      </c>
    </row>
    <row r="715" spans="2:8" x14ac:dyDescent="0.25">
      <c r="B715">
        <v>6</v>
      </c>
      <c r="C715">
        <v>1348.3</v>
      </c>
      <c r="D715">
        <v>-141.80000000000001</v>
      </c>
      <c r="E715">
        <v>0</v>
      </c>
      <c r="G715">
        <f t="shared" si="22"/>
        <v>-58.353644130575674</v>
      </c>
      <c r="H715">
        <f t="shared" si="23"/>
        <v>58.847923744304886</v>
      </c>
    </row>
    <row r="716" spans="2:8" x14ac:dyDescent="0.25">
      <c r="B716">
        <v>4.0999999999999996</v>
      </c>
      <c r="C716">
        <v>1358.6</v>
      </c>
      <c r="D716">
        <v>-145.19999999999999</v>
      </c>
      <c r="E716">
        <v>0</v>
      </c>
      <c r="G716">
        <f t="shared" si="22"/>
        <v>-68.861628948360732</v>
      </c>
      <c r="H716">
        <f t="shared" si="23"/>
        <v>52.574635710495365</v>
      </c>
    </row>
    <row r="717" spans="2:8" x14ac:dyDescent="0.25">
      <c r="B717">
        <v>2.9</v>
      </c>
      <c r="C717">
        <v>1366</v>
      </c>
      <c r="D717">
        <v>-141.5</v>
      </c>
      <c r="E717">
        <v>0</v>
      </c>
      <c r="G717">
        <f t="shared" si="22"/>
        <v>-75.417274528747498</v>
      </c>
      <c r="H717">
        <f t="shared" si="23"/>
        <v>46.701572771203182</v>
      </c>
    </row>
    <row r="718" spans="2:8" x14ac:dyDescent="0.25">
      <c r="B718">
        <v>2.2999999999999998</v>
      </c>
      <c r="C718">
        <v>1369.6</v>
      </c>
      <c r="D718">
        <v>-141.30000000000001</v>
      </c>
      <c r="E718">
        <v>0</v>
      </c>
      <c r="G718">
        <f t="shared" si="22"/>
        <v>-78.662831980734339</v>
      </c>
      <c r="H718">
        <f t="shared" si="23"/>
        <v>44.329205958432887</v>
      </c>
    </row>
    <row r="719" spans="2:8" x14ac:dyDescent="0.25">
      <c r="B719">
        <v>1.9</v>
      </c>
      <c r="C719">
        <v>1375.8</v>
      </c>
      <c r="D719">
        <v>-145.1</v>
      </c>
      <c r="E719">
        <v>0</v>
      </c>
      <c r="G719">
        <f t="shared" si="22"/>
        <v>-80.811126504936908</v>
      </c>
      <c r="H719">
        <f t="shared" si="23"/>
        <v>44.306597860139966</v>
      </c>
    </row>
    <row r="720" spans="2:8" x14ac:dyDescent="0.25">
      <c r="B720">
        <v>1.6</v>
      </c>
      <c r="C720">
        <v>1383.4</v>
      </c>
      <c r="D720">
        <v>-143.5</v>
      </c>
      <c r="E720">
        <v>0</v>
      </c>
      <c r="G720">
        <f t="shared" si="22"/>
        <v>-82.412529407203181</v>
      </c>
      <c r="H720">
        <f t="shared" si="23"/>
        <v>42.569665918325306</v>
      </c>
    </row>
    <row r="721" spans="2:8" x14ac:dyDescent="0.25">
      <c r="B721">
        <v>1.4</v>
      </c>
      <c r="C721">
        <v>1386.3</v>
      </c>
      <c r="D721">
        <v>-145.1</v>
      </c>
      <c r="E721">
        <v>0</v>
      </c>
      <c r="G721">
        <f t="shared" si="22"/>
        <v>-83.474636792476744</v>
      </c>
      <c r="H721">
        <f t="shared" si="23"/>
        <v>42.470960170588043</v>
      </c>
    </row>
    <row r="722" spans="2:8" x14ac:dyDescent="0.25">
      <c r="B722">
        <v>1.3</v>
      </c>
      <c r="C722">
        <v>1391.8</v>
      </c>
      <c r="D722">
        <v>-146.1</v>
      </c>
      <c r="E722">
        <v>0</v>
      </c>
      <c r="G722">
        <f t="shared" si="22"/>
        <v>-84.003823999613402</v>
      </c>
      <c r="H722">
        <f t="shared" si="23"/>
        <v>42.502516085137984</v>
      </c>
    </row>
    <row r="723" spans="2:8" x14ac:dyDescent="0.25">
      <c r="B723">
        <v>1.1000000000000001</v>
      </c>
      <c r="C723">
        <v>1400</v>
      </c>
      <c r="D723">
        <v>-145.5</v>
      </c>
      <c r="E723">
        <v>0</v>
      </c>
      <c r="G723">
        <f t="shared" si="22"/>
        <v>-85.057989371812454</v>
      </c>
      <c r="H723">
        <f t="shared" si="23"/>
        <v>41.540900775386632</v>
      </c>
    </row>
    <row r="724" spans="2:8" x14ac:dyDescent="0.25">
      <c r="B724">
        <v>1.1000000000000001</v>
      </c>
      <c r="C724">
        <v>1405.1</v>
      </c>
      <c r="D724">
        <v>-143.30000000000001</v>
      </c>
      <c r="E724">
        <v>0</v>
      </c>
      <c r="G724">
        <f t="shared" si="22"/>
        <v>-85.057989371812269</v>
      </c>
      <c r="H724">
        <f t="shared" si="23"/>
        <v>40.643412859865833</v>
      </c>
    </row>
    <row r="725" spans="2:8" x14ac:dyDescent="0.25">
      <c r="B725">
        <v>1</v>
      </c>
      <c r="C725">
        <v>1411.3</v>
      </c>
      <c r="D725">
        <v>-151.69999999999999</v>
      </c>
      <c r="E725">
        <v>0</v>
      </c>
      <c r="G725">
        <f t="shared" si="22"/>
        <v>-85.582727549614489</v>
      </c>
      <c r="H725">
        <f t="shared" si="23"/>
        <v>43.584227060240941</v>
      </c>
    </row>
    <row r="726" spans="2:8" x14ac:dyDescent="0.25">
      <c r="B726">
        <v>1</v>
      </c>
      <c r="C726">
        <v>1415.4</v>
      </c>
      <c r="D726">
        <v>-146.80000000000001</v>
      </c>
      <c r="E726">
        <v>0</v>
      </c>
      <c r="G726">
        <f t="shared" si="22"/>
        <v>-85.582727549614333</v>
      </c>
      <c r="H726">
        <f t="shared" si="23"/>
        <v>41.701139271379887</v>
      </c>
    </row>
    <row r="727" spans="2:8" x14ac:dyDescent="0.25">
      <c r="B727">
        <v>1</v>
      </c>
      <c r="C727">
        <v>1421.9</v>
      </c>
      <c r="D727">
        <v>-145.19999999999999</v>
      </c>
      <c r="E727">
        <v>0</v>
      </c>
      <c r="G727">
        <f t="shared" si="22"/>
        <v>-85.582727549614106</v>
      </c>
      <c r="H727">
        <f t="shared" si="23"/>
        <v>41.058727582910386</v>
      </c>
    </row>
    <row r="728" spans="2:8" x14ac:dyDescent="0.25">
      <c r="B728">
        <v>0.9</v>
      </c>
      <c r="C728">
        <v>1427.9</v>
      </c>
      <c r="D728">
        <v>-149.6</v>
      </c>
      <c r="E728">
        <v>0</v>
      </c>
      <c r="G728">
        <f t="shared" si="22"/>
        <v>-86.105703964331823</v>
      </c>
      <c r="H728">
        <f t="shared" si="23"/>
        <v>42.442711253788886</v>
      </c>
    </row>
    <row r="729" spans="2:8" x14ac:dyDescent="0.25">
      <c r="B729">
        <v>0.9</v>
      </c>
      <c r="C729">
        <v>1433.7</v>
      </c>
      <c r="D729">
        <v>-146.1</v>
      </c>
      <c r="E729">
        <v>0</v>
      </c>
      <c r="G729">
        <f t="shared" si="22"/>
        <v>-86.105703964331624</v>
      </c>
      <c r="H729">
        <f t="shared" si="23"/>
        <v>41.063857656172736</v>
      </c>
    </row>
    <row r="730" spans="2:8" x14ac:dyDescent="0.25">
      <c r="B730">
        <v>1</v>
      </c>
      <c r="C730">
        <v>1439.8</v>
      </c>
      <c r="D730">
        <v>-147</v>
      </c>
      <c r="E730">
        <v>0</v>
      </c>
      <c r="G730">
        <f t="shared" si="22"/>
        <v>-85.582727549613509</v>
      </c>
      <c r="H730">
        <f t="shared" si="23"/>
        <v>41.780457449242512</v>
      </c>
    </row>
    <row r="731" spans="2:8" x14ac:dyDescent="0.25">
      <c r="B731">
        <v>4.8</v>
      </c>
      <c r="C731">
        <v>1458.5</v>
      </c>
      <c r="D731">
        <v>-72.2</v>
      </c>
      <c r="E731">
        <v>0</v>
      </c>
      <c r="G731">
        <f t="shared" si="22"/>
        <v>-65.006055550290768</v>
      </c>
      <c r="H731">
        <f t="shared" si="23"/>
        <v>9.9639119802066975</v>
      </c>
    </row>
    <row r="732" spans="2:8" x14ac:dyDescent="0.25">
      <c r="B732">
        <v>12.7</v>
      </c>
      <c r="C732">
        <v>1470.7</v>
      </c>
      <c r="D732">
        <v>7.4</v>
      </c>
      <c r="E732">
        <v>144</v>
      </c>
      <c r="G732">
        <f t="shared" si="22"/>
        <v>-20.544826763026037</v>
      </c>
      <c r="H732">
        <f t="shared" si="23"/>
        <v>377.63279409494641</v>
      </c>
    </row>
    <row r="733" spans="2:8" x14ac:dyDescent="0.25">
      <c r="B733">
        <v>17.2</v>
      </c>
      <c r="C733">
        <v>1460</v>
      </c>
      <c r="D733">
        <v>5.3</v>
      </c>
      <c r="E733">
        <v>174</v>
      </c>
      <c r="G733">
        <f t="shared" si="22"/>
        <v>5.2679390047104846</v>
      </c>
      <c r="H733">
        <f t="shared" si="23"/>
        <v>0.60492443942481566</v>
      </c>
    </row>
    <row r="734" spans="2:8" x14ac:dyDescent="0.25">
      <c r="B734">
        <v>20</v>
      </c>
      <c r="C734">
        <v>1461.7</v>
      </c>
      <c r="D734">
        <v>35.700000000000003</v>
      </c>
      <c r="E734">
        <v>201</v>
      </c>
      <c r="G734">
        <f t="shared" si="22"/>
        <v>21.448949628557074</v>
      </c>
      <c r="H734">
        <f t="shared" si="23"/>
        <v>39.91890860348159</v>
      </c>
    </row>
    <row r="735" spans="2:8" x14ac:dyDescent="0.25">
      <c r="B735">
        <v>22.7</v>
      </c>
      <c r="C735">
        <v>1460.3</v>
      </c>
      <c r="D735">
        <v>37.299999999999997</v>
      </c>
      <c r="E735">
        <v>234</v>
      </c>
      <c r="G735">
        <f t="shared" si="22"/>
        <v>37.124614217995628</v>
      </c>
      <c r="H735">
        <f t="shared" si="23"/>
        <v>0.4702031689125179</v>
      </c>
    </row>
    <row r="736" spans="2:8" x14ac:dyDescent="0.25">
      <c r="B736">
        <v>25.3</v>
      </c>
      <c r="C736">
        <v>1459.8</v>
      </c>
      <c r="D736">
        <v>62.5</v>
      </c>
      <c r="E736">
        <v>264</v>
      </c>
      <c r="G736">
        <f t="shared" si="22"/>
        <v>52.279202048461158</v>
      </c>
      <c r="H736">
        <f t="shared" si="23"/>
        <v>16.353276722462144</v>
      </c>
    </row>
    <row r="737" spans="2:8" x14ac:dyDescent="0.25">
      <c r="B737">
        <v>27.8</v>
      </c>
      <c r="C737">
        <v>1456.7</v>
      </c>
      <c r="D737">
        <v>72.2</v>
      </c>
      <c r="E737">
        <v>291</v>
      </c>
      <c r="G737">
        <f t="shared" si="22"/>
        <v>66.900464346331987</v>
      </c>
      <c r="H737">
        <f t="shared" si="23"/>
        <v>7.3400770826426811</v>
      </c>
    </row>
    <row r="738" spans="2:8" x14ac:dyDescent="0.25">
      <c r="B738">
        <v>30.7</v>
      </c>
      <c r="C738">
        <v>1459.2</v>
      </c>
      <c r="D738">
        <v>104.9</v>
      </c>
      <c r="E738">
        <v>323</v>
      </c>
      <c r="G738">
        <f t="shared" si="22"/>
        <v>83.916348371843227</v>
      </c>
      <c r="H738">
        <f t="shared" si="23"/>
        <v>20.003481056393493</v>
      </c>
    </row>
    <row r="739" spans="2:8" x14ac:dyDescent="0.25">
      <c r="B739">
        <v>33.700000000000003</v>
      </c>
      <c r="C739">
        <v>1459.6</v>
      </c>
      <c r="D739">
        <v>116.4</v>
      </c>
      <c r="E739">
        <v>344</v>
      </c>
      <c r="G739">
        <f t="shared" si="22"/>
        <v>101.57589503000564</v>
      </c>
      <c r="H739">
        <f t="shared" si="23"/>
        <v>12.735485369410966</v>
      </c>
    </row>
    <row r="740" spans="2:8" x14ac:dyDescent="0.25">
      <c r="B740">
        <v>36.6</v>
      </c>
      <c r="C740">
        <v>1459.5</v>
      </c>
      <c r="D740">
        <v>123.6</v>
      </c>
      <c r="E740">
        <v>364</v>
      </c>
      <c r="G740">
        <f t="shared" si="22"/>
        <v>118.69714987524806</v>
      </c>
      <c r="H740">
        <f t="shared" si="23"/>
        <v>3.9667072206730873</v>
      </c>
    </row>
    <row r="741" spans="2:8" x14ac:dyDescent="0.25">
      <c r="B741">
        <v>39.5</v>
      </c>
      <c r="C741">
        <v>1458.7</v>
      </c>
      <c r="D741">
        <v>148.5</v>
      </c>
      <c r="E741">
        <v>384</v>
      </c>
      <c r="G741">
        <f t="shared" si="22"/>
        <v>135.86406090405836</v>
      </c>
      <c r="H741">
        <f t="shared" si="23"/>
        <v>8.5090498962569949</v>
      </c>
    </row>
    <row r="742" spans="2:8" x14ac:dyDescent="0.25">
      <c r="B742">
        <v>42</v>
      </c>
      <c r="C742">
        <v>1457</v>
      </c>
      <c r="D742">
        <v>166.5</v>
      </c>
      <c r="E742">
        <v>398</v>
      </c>
      <c r="G742">
        <f t="shared" si="22"/>
        <v>150.69726618389126</v>
      </c>
      <c r="H742">
        <f t="shared" si="23"/>
        <v>9.4911314210863313</v>
      </c>
    </row>
    <row r="743" spans="2:8" x14ac:dyDescent="0.25">
      <c r="B743">
        <v>44</v>
      </c>
      <c r="C743">
        <v>1460.5</v>
      </c>
      <c r="D743">
        <v>189.8</v>
      </c>
      <c r="E743">
        <v>413</v>
      </c>
      <c r="G743">
        <f t="shared" si="22"/>
        <v>162.58528850859119</v>
      </c>
      <c r="H743">
        <f t="shared" si="23"/>
        <v>14.338625654061548</v>
      </c>
    </row>
    <row r="744" spans="2:8" x14ac:dyDescent="0.25">
      <c r="B744">
        <v>46.8</v>
      </c>
      <c r="C744">
        <v>1459</v>
      </c>
      <c r="D744">
        <v>195.5</v>
      </c>
      <c r="E744">
        <v>431</v>
      </c>
      <c r="G744">
        <f t="shared" si="22"/>
        <v>179.25886015540073</v>
      </c>
      <c r="H744">
        <f t="shared" si="23"/>
        <v>8.3074884115597314</v>
      </c>
    </row>
    <row r="745" spans="2:8" x14ac:dyDescent="0.25">
      <c r="B745">
        <v>49.9</v>
      </c>
      <c r="C745">
        <v>1458.7</v>
      </c>
      <c r="D745">
        <v>212.7</v>
      </c>
      <c r="E745">
        <v>455</v>
      </c>
      <c r="G745">
        <f t="shared" si="22"/>
        <v>197.75793860521588</v>
      </c>
      <c r="H745">
        <f t="shared" si="23"/>
        <v>7.0249465889911171</v>
      </c>
    </row>
    <row r="746" spans="2:8" x14ac:dyDescent="0.25">
      <c r="B746">
        <v>53.4</v>
      </c>
      <c r="C746">
        <v>1460.1</v>
      </c>
      <c r="D746">
        <v>237.6</v>
      </c>
      <c r="E746">
        <v>484</v>
      </c>
      <c r="G746">
        <f t="shared" si="22"/>
        <v>218.69033245163985</v>
      </c>
      <c r="H746">
        <f t="shared" si="23"/>
        <v>7.9586142880303656</v>
      </c>
    </row>
    <row r="747" spans="2:8" x14ac:dyDescent="0.25">
      <c r="B747">
        <v>56.7</v>
      </c>
      <c r="C747">
        <v>1458.9</v>
      </c>
      <c r="D747">
        <v>257.3</v>
      </c>
      <c r="E747">
        <v>500</v>
      </c>
      <c r="G747">
        <f t="shared" si="22"/>
        <v>238.46890666589348</v>
      </c>
      <c r="H747">
        <f t="shared" si="23"/>
        <v>7.3187304057934419</v>
      </c>
    </row>
    <row r="748" spans="2:8" x14ac:dyDescent="0.25">
      <c r="B748">
        <v>59.4</v>
      </c>
      <c r="C748">
        <v>1458.8</v>
      </c>
      <c r="D748">
        <v>272.2</v>
      </c>
      <c r="E748">
        <v>512</v>
      </c>
      <c r="G748">
        <f t="shared" si="22"/>
        <v>254.680264310989</v>
      </c>
      <c r="H748">
        <f t="shared" si="23"/>
        <v>6.4363466895705317</v>
      </c>
    </row>
    <row r="749" spans="2:8" x14ac:dyDescent="0.25">
      <c r="B749">
        <v>62</v>
      </c>
      <c r="C749">
        <v>1459.1</v>
      </c>
      <c r="D749">
        <v>283</v>
      </c>
      <c r="E749">
        <v>536</v>
      </c>
      <c r="G749">
        <f t="shared" si="22"/>
        <v>270.31462301745898</v>
      </c>
      <c r="H749">
        <f t="shared" si="23"/>
        <v>4.4824653648554822</v>
      </c>
    </row>
    <row r="750" spans="2:8" x14ac:dyDescent="0.25">
      <c r="B750">
        <v>64.900000000000006</v>
      </c>
      <c r="C750">
        <v>1459.4</v>
      </c>
      <c r="D750">
        <v>313.5</v>
      </c>
      <c r="E750">
        <v>558</v>
      </c>
      <c r="G750">
        <f t="shared" si="22"/>
        <v>287.778902046307</v>
      </c>
      <c r="H750">
        <f t="shared" si="23"/>
        <v>8.2044969549259985</v>
      </c>
    </row>
    <row r="751" spans="2:8" x14ac:dyDescent="0.25">
      <c r="B751">
        <v>67.400000000000006</v>
      </c>
      <c r="C751">
        <v>1460</v>
      </c>
      <c r="D751">
        <v>327.2</v>
      </c>
      <c r="E751">
        <v>577</v>
      </c>
      <c r="G751">
        <f t="shared" si="22"/>
        <v>302.85540840164407</v>
      </c>
      <c r="H751">
        <f t="shared" si="23"/>
        <v>7.4402786058544983</v>
      </c>
    </row>
    <row r="752" spans="2:8" x14ac:dyDescent="0.25">
      <c r="B752">
        <v>69.900000000000006</v>
      </c>
      <c r="C752">
        <v>1459.7</v>
      </c>
      <c r="D752">
        <v>348.2</v>
      </c>
      <c r="E752">
        <v>597</v>
      </c>
      <c r="G752">
        <f t="shared" si="22"/>
        <v>317.95070664053384</v>
      </c>
      <c r="H752">
        <f t="shared" si="23"/>
        <v>8.6873329579167589</v>
      </c>
    </row>
    <row r="753" spans="2:8" x14ac:dyDescent="0.25">
      <c r="B753">
        <v>72.400000000000006</v>
      </c>
      <c r="C753">
        <v>1459.8</v>
      </c>
      <c r="D753">
        <v>360.2</v>
      </c>
      <c r="E753">
        <v>626</v>
      </c>
      <c r="G753">
        <f t="shared" si="22"/>
        <v>333.06414655730754</v>
      </c>
      <c r="H753">
        <f t="shared" si="23"/>
        <v>7.533551760880747</v>
      </c>
    </row>
    <row r="754" spans="2:8" x14ac:dyDescent="0.25">
      <c r="B754">
        <v>75.400000000000006</v>
      </c>
      <c r="C754">
        <v>1457.1</v>
      </c>
      <c r="D754">
        <v>377.7</v>
      </c>
      <c r="E754">
        <v>656</v>
      </c>
      <c r="G754">
        <f t="shared" si="22"/>
        <v>351.22337106855031</v>
      </c>
      <c r="H754">
        <f t="shared" si="23"/>
        <v>7.009962650635341</v>
      </c>
    </row>
    <row r="755" spans="2:8" x14ac:dyDescent="0.25">
      <c r="B755">
        <v>78.3</v>
      </c>
      <c r="C755">
        <v>1459.9</v>
      </c>
      <c r="D755">
        <v>397.1</v>
      </c>
      <c r="E755">
        <v>694</v>
      </c>
      <c r="G755">
        <f t="shared" si="22"/>
        <v>368.80037845863836</v>
      </c>
      <c r="H755">
        <f t="shared" si="23"/>
        <v>7.1265730398795402</v>
      </c>
    </row>
    <row r="756" spans="2:8" x14ac:dyDescent="0.25">
      <c r="B756">
        <v>81.7</v>
      </c>
      <c r="C756">
        <v>1458.1</v>
      </c>
      <c r="D756">
        <v>405.6</v>
      </c>
      <c r="E756">
        <v>745</v>
      </c>
      <c r="G756">
        <f t="shared" si="22"/>
        <v>389.43570710483914</v>
      </c>
      <c r="H756">
        <f t="shared" si="23"/>
        <v>3.9852793134025846</v>
      </c>
    </row>
    <row r="757" spans="2:8" x14ac:dyDescent="0.25">
      <c r="B757">
        <v>84.4</v>
      </c>
      <c r="C757">
        <v>1458.5</v>
      </c>
      <c r="D757">
        <v>435</v>
      </c>
      <c r="E757">
        <v>767</v>
      </c>
      <c r="G757">
        <f t="shared" si="22"/>
        <v>405.84320153323665</v>
      </c>
      <c r="H757">
        <f t="shared" si="23"/>
        <v>6.7027122912099655</v>
      </c>
    </row>
    <row r="758" spans="2:8" x14ac:dyDescent="0.25">
      <c r="B758">
        <v>86.1</v>
      </c>
      <c r="C758">
        <v>1459.8</v>
      </c>
      <c r="D758">
        <v>450.8</v>
      </c>
      <c r="E758">
        <v>799</v>
      </c>
      <c r="G758">
        <f t="shared" si="22"/>
        <v>416.18292800317744</v>
      </c>
      <c r="H758">
        <f t="shared" si="23"/>
        <v>7.6790310551957797</v>
      </c>
    </row>
    <row r="759" spans="2:8" x14ac:dyDescent="0.25">
      <c r="B759">
        <v>89.1</v>
      </c>
      <c r="C759">
        <v>1458.9</v>
      </c>
      <c r="D759">
        <v>468.8</v>
      </c>
      <c r="E759">
        <v>833</v>
      </c>
      <c r="G759">
        <f t="shared" si="22"/>
        <v>434.44615192505569</v>
      </c>
      <c r="H759">
        <f t="shared" si="23"/>
        <v>7.3280392651331754</v>
      </c>
    </row>
    <row r="760" spans="2:8" x14ac:dyDescent="0.25">
      <c r="B760">
        <v>92.3</v>
      </c>
      <c r="C760">
        <v>1459.2</v>
      </c>
      <c r="D760">
        <v>484.4</v>
      </c>
      <c r="E760">
        <v>868</v>
      </c>
      <c r="G760">
        <f t="shared" si="22"/>
        <v>453.94968182378909</v>
      </c>
      <c r="H760">
        <f t="shared" si="23"/>
        <v>6.2861928522318102</v>
      </c>
    </row>
    <row r="761" spans="2:8" x14ac:dyDescent="0.25">
      <c r="B761">
        <v>95.3</v>
      </c>
      <c r="C761">
        <v>1458.2</v>
      </c>
      <c r="D761">
        <v>500.4</v>
      </c>
      <c r="E761">
        <v>899</v>
      </c>
      <c r="G761">
        <f t="shared" si="22"/>
        <v>472.2548902577355</v>
      </c>
      <c r="H761">
        <f t="shared" si="23"/>
        <v>5.6245223305884258</v>
      </c>
    </row>
    <row r="762" spans="2:8" x14ac:dyDescent="0.25">
      <c r="B762">
        <v>97.6</v>
      </c>
      <c r="C762">
        <v>1457.4</v>
      </c>
      <c r="D762">
        <v>517.29999999999995</v>
      </c>
      <c r="E762">
        <v>926</v>
      </c>
      <c r="G762">
        <f t="shared" si="22"/>
        <v>486.30202564614422</v>
      </c>
      <c r="H762">
        <f t="shared" si="23"/>
        <v>5.9922625853191072</v>
      </c>
    </row>
    <row r="763" spans="2:8" x14ac:dyDescent="0.25">
      <c r="B763">
        <v>100.2</v>
      </c>
      <c r="C763">
        <v>1459</v>
      </c>
      <c r="D763">
        <v>534.5</v>
      </c>
      <c r="E763">
        <v>969</v>
      </c>
      <c r="G763">
        <f t="shared" si="22"/>
        <v>502.19477303808787</v>
      </c>
      <c r="H763">
        <f t="shared" si="23"/>
        <v>6.0440087861388445</v>
      </c>
    </row>
    <row r="764" spans="2:8" x14ac:dyDescent="0.25">
      <c r="B764">
        <v>103.7</v>
      </c>
      <c r="C764">
        <v>1459.3</v>
      </c>
      <c r="D764">
        <v>556.20000000000005</v>
      </c>
      <c r="E764">
        <v>998</v>
      </c>
      <c r="G764">
        <f t="shared" si="22"/>
        <v>523.61067063262647</v>
      </c>
      <c r="H764">
        <f t="shared" si="23"/>
        <v>5.8592825184058928</v>
      </c>
    </row>
    <row r="765" spans="2:8" x14ac:dyDescent="0.25">
      <c r="B765">
        <v>106.6</v>
      </c>
      <c r="C765">
        <v>1459</v>
      </c>
      <c r="D765">
        <v>572.1</v>
      </c>
      <c r="E765">
        <v>1019</v>
      </c>
      <c r="G765">
        <f t="shared" si="22"/>
        <v>541.37370397039399</v>
      </c>
      <c r="H765">
        <f t="shared" si="23"/>
        <v>5.3707911256084655</v>
      </c>
    </row>
    <row r="766" spans="2:8" x14ac:dyDescent="0.25">
      <c r="B766">
        <v>109.2</v>
      </c>
      <c r="C766">
        <v>1460.3</v>
      </c>
      <c r="D766">
        <v>589</v>
      </c>
      <c r="E766">
        <v>1035</v>
      </c>
      <c r="G766">
        <f t="shared" si="22"/>
        <v>557.31299643842419</v>
      </c>
      <c r="H766">
        <f t="shared" si="23"/>
        <v>5.379796869537488</v>
      </c>
    </row>
    <row r="767" spans="2:8" x14ac:dyDescent="0.25">
      <c r="B767">
        <v>111.5</v>
      </c>
      <c r="C767">
        <v>1458</v>
      </c>
      <c r="D767">
        <v>609.5</v>
      </c>
      <c r="E767">
        <v>1052</v>
      </c>
      <c r="G767">
        <f t="shared" si="22"/>
        <v>571.42377587126134</v>
      </c>
      <c r="H767">
        <f t="shared" si="23"/>
        <v>6.2471245494238978</v>
      </c>
    </row>
    <row r="768" spans="2:8" x14ac:dyDescent="0.25">
      <c r="B768">
        <v>113.4</v>
      </c>
      <c r="C768">
        <v>1460.1</v>
      </c>
      <c r="D768">
        <v>622.79999999999995</v>
      </c>
      <c r="E768">
        <v>1078</v>
      </c>
      <c r="G768">
        <f t="shared" si="22"/>
        <v>583.08788949485756</v>
      </c>
      <c r="H768">
        <f t="shared" si="23"/>
        <v>6.3763825473895945</v>
      </c>
    </row>
    <row r="769" spans="2:8" x14ac:dyDescent="0.25">
      <c r="B769">
        <v>116.2</v>
      </c>
      <c r="C769">
        <v>1459.3</v>
      </c>
      <c r="D769">
        <v>644.20000000000005</v>
      </c>
      <c r="E769">
        <v>1108</v>
      </c>
      <c r="G769">
        <f t="shared" si="22"/>
        <v>600.28904328618034</v>
      </c>
      <c r="H769">
        <f t="shared" si="23"/>
        <v>6.8163546590840891</v>
      </c>
    </row>
    <row r="770" spans="2:8" x14ac:dyDescent="0.25">
      <c r="B770">
        <v>119.5</v>
      </c>
      <c r="C770">
        <v>1458.6</v>
      </c>
      <c r="D770">
        <v>664.9</v>
      </c>
      <c r="E770">
        <v>1133</v>
      </c>
      <c r="G770">
        <f t="shared" si="22"/>
        <v>620.57968221106137</v>
      </c>
      <c r="H770">
        <f t="shared" si="23"/>
        <v>6.6657118046230428</v>
      </c>
    </row>
    <row r="771" spans="2:8" x14ac:dyDescent="0.25">
      <c r="B771">
        <v>121.9</v>
      </c>
      <c r="C771">
        <v>1458.1</v>
      </c>
      <c r="D771">
        <v>675.4</v>
      </c>
      <c r="E771">
        <v>1152</v>
      </c>
      <c r="G771">
        <f t="shared" si="22"/>
        <v>635.34836244511644</v>
      </c>
      <c r="H771">
        <f t="shared" si="23"/>
        <v>5.9300618233466897</v>
      </c>
    </row>
    <row r="772" spans="2:8" x14ac:dyDescent="0.25">
      <c r="B772">
        <v>125</v>
      </c>
      <c r="C772">
        <v>1459.9</v>
      </c>
      <c r="D772">
        <v>692.8</v>
      </c>
      <c r="E772">
        <v>1178</v>
      </c>
      <c r="G772">
        <f t="shared" ref="G772:G835" si="24">$M$2*B772^$P$2+$N$2*C772^$Q$2+$O$2</f>
        <v>654.4390028425114</v>
      </c>
      <c r="H772">
        <f t="shared" ref="H772:H835" si="25">ABS((D772-G772)*100/D772)</f>
        <v>5.5370954326628983</v>
      </c>
    </row>
    <row r="773" spans="2:8" x14ac:dyDescent="0.25">
      <c r="B773">
        <v>128.1</v>
      </c>
      <c r="C773">
        <v>1460</v>
      </c>
      <c r="D773">
        <v>713.4</v>
      </c>
      <c r="E773">
        <v>1208</v>
      </c>
      <c r="G773">
        <f t="shared" si="24"/>
        <v>673.54554765897365</v>
      </c>
      <c r="H773">
        <f t="shared" si="25"/>
        <v>5.586550650550369</v>
      </c>
    </row>
    <row r="774" spans="2:8" x14ac:dyDescent="0.25">
      <c r="B774">
        <v>130.9</v>
      </c>
      <c r="C774">
        <v>1459.1</v>
      </c>
      <c r="D774">
        <v>731.7</v>
      </c>
      <c r="E774">
        <v>1221</v>
      </c>
      <c r="G774">
        <f t="shared" si="24"/>
        <v>690.81643226027495</v>
      </c>
      <c r="H774">
        <f t="shared" si="25"/>
        <v>5.5874767991970877</v>
      </c>
    </row>
    <row r="775" spans="2:8" x14ac:dyDescent="0.25">
      <c r="B775">
        <v>132.80000000000001</v>
      </c>
      <c r="C775">
        <v>1459.7</v>
      </c>
      <c r="D775">
        <v>745.7</v>
      </c>
      <c r="E775">
        <v>1236</v>
      </c>
      <c r="G775">
        <f t="shared" si="24"/>
        <v>702.54304384882107</v>
      </c>
      <c r="H775">
        <f t="shared" si="25"/>
        <v>5.78744215518023</v>
      </c>
    </row>
    <row r="776" spans="2:8" x14ac:dyDescent="0.25">
      <c r="B776">
        <v>135.6</v>
      </c>
      <c r="C776">
        <v>1458.8</v>
      </c>
      <c r="D776">
        <v>763.4</v>
      </c>
      <c r="E776">
        <v>1254</v>
      </c>
      <c r="G776">
        <f t="shared" si="24"/>
        <v>719.83461437999961</v>
      </c>
      <c r="H776">
        <f t="shared" si="25"/>
        <v>5.7067573513230769</v>
      </c>
    </row>
    <row r="777" spans="2:8" x14ac:dyDescent="0.25">
      <c r="B777">
        <v>138.6</v>
      </c>
      <c r="C777">
        <v>1458.8</v>
      </c>
      <c r="D777">
        <v>784.2</v>
      </c>
      <c r="E777">
        <v>1268</v>
      </c>
      <c r="G777">
        <f t="shared" si="24"/>
        <v>738.37459960538513</v>
      </c>
      <c r="H777">
        <f t="shared" si="25"/>
        <v>5.8435858702645902</v>
      </c>
    </row>
    <row r="778" spans="2:8" x14ac:dyDescent="0.25">
      <c r="B778">
        <v>142.30000000000001</v>
      </c>
      <c r="C778">
        <v>1459.8</v>
      </c>
      <c r="D778">
        <v>799.1</v>
      </c>
      <c r="E778">
        <v>1306</v>
      </c>
      <c r="G778">
        <f t="shared" si="24"/>
        <v>761.25911608317131</v>
      </c>
      <c r="H778">
        <f t="shared" si="25"/>
        <v>4.735437857192931</v>
      </c>
    </row>
    <row r="779" spans="2:8" x14ac:dyDescent="0.25">
      <c r="B779">
        <v>144.80000000000001</v>
      </c>
      <c r="C779">
        <v>1459</v>
      </c>
      <c r="D779">
        <v>818.2</v>
      </c>
      <c r="E779">
        <v>1329</v>
      </c>
      <c r="G779">
        <f t="shared" si="24"/>
        <v>776.73297376612197</v>
      </c>
      <c r="H779">
        <f t="shared" si="25"/>
        <v>5.0680794712635144</v>
      </c>
    </row>
    <row r="780" spans="2:8" x14ac:dyDescent="0.25">
      <c r="B780">
        <v>147.6</v>
      </c>
      <c r="C780">
        <v>1458.8</v>
      </c>
      <c r="D780">
        <v>835.4</v>
      </c>
      <c r="E780">
        <v>1338</v>
      </c>
      <c r="G780">
        <f t="shared" si="24"/>
        <v>794.07434008540554</v>
      </c>
      <c r="H780">
        <f t="shared" si="25"/>
        <v>4.9468110982277276</v>
      </c>
    </row>
    <row r="781" spans="2:8" x14ac:dyDescent="0.25">
      <c r="B781">
        <v>150.6</v>
      </c>
      <c r="C781">
        <v>1460.1</v>
      </c>
      <c r="D781">
        <v>852.3</v>
      </c>
      <c r="E781">
        <v>1357</v>
      </c>
      <c r="G781">
        <f t="shared" si="24"/>
        <v>812.66663161436338</v>
      </c>
      <c r="H781">
        <f t="shared" si="25"/>
        <v>4.6501664185892961</v>
      </c>
    </row>
    <row r="782" spans="2:8" x14ac:dyDescent="0.25">
      <c r="B782">
        <v>154</v>
      </c>
      <c r="C782">
        <v>1459.4</v>
      </c>
      <c r="D782">
        <v>873.1</v>
      </c>
      <c r="E782">
        <v>1366</v>
      </c>
      <c r="G782">
        <f t="shared" si="24"/>
        <v>833.75292131311539</v>
      </c>
      <c r="H782">
        <f t="shared" si="25"/>
        <v>4.5065947413680707</v>
      </c>
    </row>
    <row r="783" spans="2:8" x14ac:dyDescent="0.25">
      <c r="B783">
        <v>156.6</v>
      </c>
      <c r="C783">
        <v>1460.2</v>
      </c>
      <c r="D783">
        <v>887.9</v>
      </c>
      <c r="E783">
        <v>1391</v>
      </c>
      <c r="G783">
        <f t="shared" si="24"/>
        <v>849.88830003850444</v>
      </c>
      <c r="H783">
        <f t="shared" si="25"/>
        <v>4.2810789459956684</v>
      </c>
    </row>
    <row r="784" spans="2:8" x14ac:dyDescent="0.25">
      <c r="B784">
        <v>159.30000000000001</v>
      </c>
      <c r="C784">
        <v>1458</v>
      </c>
      <c r="D784">
        <v>906.1</v>
      </c>
      <c r="E784">
        <v>1405</v>
      </c>
      <c r="G784">
        <f t="shared" si="24"/>
        <v>866.65379156504241</v>
      </c>
      <c r="H784">
        <f t="shared" si="25"/>
        <v>4.3534056323758534</v>
      </c>
    </row>
    <row r="785" spans="2:8" x14ac:dyDescent="0.25">
      <c r="B785">
        <v>161.4</v>
      </c>
      <c r="C785">
        <v>1461.9</v>
      </c>
      <c r="D785">
        <v>922.2</v>
      </c>
      <c r="E785">
        <v>1419</v>
      </c>
      <c r="G785">
        <f t="shared" si="24"/>
        <v>879.70022456682796</v>
      </c>
      <c r="H785">
        <f t="shared" si="25"/>
        <v>4.6085204330049976</v>
      </c>
    </row>
    <row r="786" spans="2:8" x14ac:dyDescent="0.25">
      <c r="B786">
        <v>164</v>
      </c>
      <c r="C786">
        <v>1462.4</v>
      </c>
      <c r="D786">
        <v>937</v>
      </c>
      <c r="E786">
        <v>1429</v>
      </c>
      <c r="G786">
        <f t="shared" si="24"/>
        <v>895.86084170124138</v>
      </c>
      <c r="H786">
        <f t="shared" si="25"/>
        <v>4.3905184950649536</v>
      </c>
    </row>
    <row r="787" spans="2:8" x14ac:dyDescent="0.25">
      <c r="B787">
        <v>167.1</v>
      </c>
      <c r="C787">
        <v>1454.9</v>
      </c>
      <c r="D787">
        <v>957.5</v>
      </c>
      <c r="E787">
        <v>1449</v>
      </c>
      <c r="G787">
        <f t="shared" si="24"/>
        <v>915.14050497515143</v>
      </c>
      <c r="H787">
        <f t="shared" si="25"/>
        <v>4.4239681488092497</v>
      </c>
    </row>
    <row r="788" spans="2:8" x14ac:dyDescent="0.25">
      <c r="B788">
        <v>169.2</v>
      </c>
      <c r="C788">
        <v>1457.5</v>
      </c>
      <c r="D788">
        <v>973.5</v>
      </c>
      <c r="E788">
        <v>1464</v>
      </c>
      <c r="G788">
        <f t="shared" si="24"/>
        <v>928.20776061398169</v>
      </c>
      <c r="H788">
        <f t="shared" si="25"/>
        <v>4.6525156020563232</v>
      </c>
    </row>
    <row r="789" spans="2:8" x14ac:dyDescent="0.25">
      <c r="B789">
        <v>171.9</v>
      </c>
      <c r="C789">
        <v>1459.4</v>
      </c>
      <c r="D789">
        <v>994.1</v>
      </c>
      <c r="E789">
        <v>1472</v>
      </c>
      <c r="G789">
        <f t="shared" si="24"/>
        <v>945.01651196543594</v>
      </c>
      <c r="H789">
        <f t="shared" si="25"/>
        <v>4.9374799350733412</v>
      </c>
    </row>
    <row r="790" spans="2:8" x14ac:dyDescent="0.25">
      <c r="B790">
        <v>174.1</v>
      </c>
      <c r="C790">
        <v>1457.9</v>
      </c>
      <c r="D790">
        <v>1013.1</v>
      </c>
      <c r="E790">
        <v>1486</v>
      </c>
      <c r="G790">
        <f t="shared" si="24"/>
        <v>958.7190936707259</v>
      </c>
      <c r="H790">
        <f t="shared" si="25"/>
        <v>5.3677728091278381</v>
      </c>
    </row>
    <row r="791" spans="2:8" x14ac:dyDescent="0.25">
      <c r="B791">
        <v>177</v>
      </c>
      <c r="C791">
        <v>1459.6</v>
      </c>
      <c r="D791">
        <v>1028.3</v>
      </c>
      <c r="E791">
        <v>1500</v>
      </c>
      <c r="G791">
        <f t="shared" si="24"/>
        <v>976.79046103991504</v>
      </c>
      <c r="H791">
        <f t="shared" si="25"/>
        <v>5.0091937139049802</v>
      </c>
    </row>
    <row r="792" spans="2:8" x14ac:dyDescent="0.25">
      <c r="B792">
        <v>180.4</v>
      </c>
      <c r="C792">
        <v>1456.7</v>
      </c>
      <c r="D792">
        <v>1041.8</v>
      </c>
      <c r="E792">
        <v>1483</v>
      </c>
      <c r="G792">
        <f t="shared" si="24"/>
        <v>997.99023392553022</v>
      </c>
      <c r="H792">
        <f t="shared" si="25"/>
        <v>4.2051992776415563</v>
      </c>
    </row>
    <row r="793" spans="2:8" x14ac:dyDescent="0.25">
      <c r="B793">
        <v>183.1</v>
      </c>
      <c r="C793">
        <v>1459.8</v>
      </c>
      <c r="D793">
        <v>1066.9000000000001</v>
      </c>
      <c r="E793">
        <v>1476</v>
      </c>
      <c r="G793">
        <f t="shared" si="24"/>
        <v>1014.8349196653194</v>
      </c>
      <c r="H793">
        <f t="shared" si="25"/>
        <v>4.8800337739882567</v>
      </c>
    </row>
    <row r="794" spans="2:8" x14ac:dyDescent="0.25">
      <c r="B794">
        <v>186.1</v>
      </c>
      <c r="C794">
        <v>1458.9</v>
      </c>
      <c r="D794">
        <v>1074.2</v>
      </c>
      <c r="E794">
        <v>1484</v>
      </c>
      <c r="G794">
        <f t="shared" si="24"/>
        <v>1033.5610161318007</v>
      </c>
      <c r="H794">
        <f t="shared" si="25"/>
        <v>3.7831859866132351</v>
      </c>
    </row>
    <row r="795" spans="2:8" x14ac:dyDescent="0.25">
      <c r="B795">
        <v>189.6</v>
      </c>
      <c r="C795">
        <v>1459.8</v>
      </c>
      <c r="D795">
        <v>1098.5999999999999</v>
      </c>
      <c r="E795">
        <v>1476</v>
      </c>
      <c r="G795">
        <f t="shared" si="24"/>
        <v>1055.4209317855443</v>
      </c>
      <c r="H795">
        <f t="shared" si="25"/>
        <v>3.9303721294789358</v>
      </c>
    </row>
    <row r="796" spans="2:8" x14ac:dyDescent="0.25">
      <c r="B796">
        <v>192.5</v>
      </c>
      <c r="C796">
        <v>1459.7</v>
      </c>
      <c r="D796">
        <v>1117.4000000000001</v>
      </c>
      <c r="E796">
        <v>1473</v>
      </c>
      <c r="G796">
        <f t="shared" si="24"/>
        <v>1073.5437113406583</v>
      </c>
      <c r="H796">
        <f t="shared" si="25"/>
        <v>3.9248513208646649</v>
      </c>
    </row>
    <row r="797" spans="2:8" x14ac:dyDescent="0.25">
      <c r="B797">
        <v>195.4</v>
      </c>
      <c r="C797">
        <v>1457.7</v>
      </c>
      <c r="D797">
        <v>1131.2</v>
      </c>
      <c r="E797">
        <v>1459</v>
      </c>
      <c r="G797">
        <f t="shared" si="24"/>
        <v>1091.675660256943</v>
      </c>
      <c r="H797">
        <f t="shared" si="25"/>
        <v>3.4940187184456328</v>
      </c>
    </row>
    <row r="798" spans="2:8" x14ac:dyDescent="0.25">
      <c r="B798">
        <v>196.9</v>
      </c>
      <c r="C798">
        <v>1458.8</v>
      </c>
      <c r="D798">
        <v>1148.0999999999999</v>
      </c>
      <c r="E798">
        <v>1449</v>
      </c>
      <c r="G798">
        <f t="shared" si="24"/>
        <v>1101.0578090219747</v>
      </c>
      <c r="H798">
        <f t="shared" si="25"/>
        <v>4.0973949114210653</v>
      </c>
    </row>
    <row r="799" spans="2:8" x14ac:dyDescent="0.25">
      <c r="B799">
        <v>199.7</v>
      </c>
      <c r="C799">
        <v>1458.8</v>
      </c>
      <c r="D799">
        <v>1166.5</v>
      </c>
      <c r="E799">
        <v>1457</v>
      </c>
      <c r="G799">
        <f t="shared" si="24"/>
        <v>1118.5775614090958</v>
      </c>
      <c r="H799">
        <f t="shared" si="25"/>
        <v>4.1082244827178931</v>
      </c>
    </row>
    <row r="800" spans="2:8" x14ac:dyDescent="0.25">
      <c r="B800">
        <v>202.8</v>
      </c>
      <c r="C800">
        <v>1459.8</v>
      </c>
      <c r="D800">
        <v>1185.5999999999999</v>
      </c>
      <c r="E800">
        <v>1446</v>
      </c>
      <c r="G800">
        <f t="shared" si="24"/>
        <v>1137.9840485530765</v>
      </c>
      <c r="H800">
        <f t="shared" si="25"/>
        <v>4.0161902367513012</v>
      </c>
    </row>
    <row r="801" spans="2:8" x14ac:dyDescent="0.25">
      <c r="B801">
        <v>206.3</v>
      </c>
      <c r="C801">
        <v>1460.1</v>
      </c>
      <c r="D801">
        <v>1201</v>
      </c>
      <c r="E801">
        <v>1430</v>
      </c>
      <c r="G801">
        <f t="shared" si="24"/>
        <v>1159.9065652609493</v>
      </c>
      <c r="H801">
        <f t="shared" si="25"/>
        <v>3.4216015602873218</v>
      </c>
    </row>
    <row r="802" spans="2:8" x14ac:dyDescent="0.25">
      <c r="B802">
        <v>208.8</v>
      </c>
      <c r="C802">
        <v>1458.7</v>
      </c>
      <c r="D802">
        <v>1220.3</v>
      </c>
      <c r="E802">
        <v>1423</v>
      </c>
      <c r="G802">
        <f t="shared" si="24"/>
        <v>1175.5731656692753</v>
      </c>
      <c r="H802">
        <f t="shared" si="25"/>
        <v>3.6652326748114903</v>
      </c>
    </row>
    <row r="803" spans="2:8" x14ac:dyDescent="0.25">
      <c r="B803">
        <v>211.7</v>
      </c>
      <c r="C803">
        <v>1459.9</v>
      </c>
      <c r="D803">
        <v>1239.4000000000001</v>
      </c>
      <c r="E803">
        <v>1400</v>
      </c>
      <c r="G803">
        <f t="shared" si="24"/>
        <v>1193.754309259338</v>
      </c>
      <c r="H803">
        <f t="shared" si="25"/>
        <v>3.6828861336664573</v>
      </c>
    </row>
    <row r="804" spans="2:8" x14ac:dyDescent="0.25">
      <c r="B804">
        <v>214</v>
      </c>
      <c r="C804">
        <v>1459.1</v>
      </c>
      <c r="D804">
        <v>1252.2</v>
      </c>
      <c r="E804">
        <v>1392</v>
      </c>
      <c r="G804">
        <f t="shared" si="24"/>
        <v>1208.1797898812047</v>
      </c>
      <c r="H804">
        <f t="shared" si="25"/>
        <v>3.5154296533137979</v>
      </c>
    </row>
    <row r="805" spans="2:8" x14ac:dyDescent="0.25">
      <c r="B805">
        <v>218.1</v>
      </c>
      <c r="C805">
        <v>1457.8</v>
      </c>
      <c r="D805">
        <v>1273.4000000000001</v>
      </c>
      <c r="E805">
        <v>1383</v>
      </c>
      <c r="G805">
        <f t="shared" si="24"/>
        <v>1233.9076555007459</v>
      </c>
      <c r="H805">
        <f t="shared" si="25"/>
        <v>3.1013306501691655</v>
      </c>
    </row>
    <row r="806" spans="2:8" x14ac:dyDescent="0.25">
      <c r="B806">
        <v>220.9</v>
      </c>
      <c r="C806">
        <v>1458.1</v>
      </c>
      <c r="D806">
        <v>1289.7</v>
      </c>
      <c r="E806">
        <v>1358</v>
      </c>
      <c r="G806">
        <f t="shared" si="24"/>
        <v>1251.4872582265925</v>
      </c>
      <c r="H806">
        <f t="shared" si="25"/>
        <v>2.9629170949373895</v>
      </c>
    </row>
    <row r="807" spans="2:8" x14ac:dyDescent="0.25">
      <c r="B807">
        <v>223.8</v>
      </c>
      <c r="C807">
        <v>1457.9</v>
      </c>
      <c r="D807">
        <v>1305.9000000000001</v>
      </c>
      <c r="E807">
        <v>1334</v>
      </c>
      <c r="G807">
        <f t="shared" si="24"/>
        <v>1269.7025917833582</v>
      </c>
      <c r="H807">
        <f t="shared" si="25"/>
        <v>2.7718361449300759</v>
      </c>
    </row>
    <row r="808" spans="2:8" x14ac:dyDescent="0.25">
      <c r="B808">
        <v>225.6</v>
      </c>
      <c r="C808">
        <v>1459.9</v>
      </c>
      <c r="D808">
        <v>1327.3</v>
      </c>
      <c r="E808">
        <v>1330</v>
      </c>
      <c r="G808">
        <f t="shared" si="24"/>
        <v>1281.0126541814209</v>
      </c>
      <c r="H808">
        <f t="shared" si="25"/>
        <v>3.4873311096646629</v>
      </c>
    </row>
    <row r="809" spans="2:8" x14ac:dyDescent="0.25">
      <c r="B809">
        <v>229.3</v>
      </c>
      <c r="C809">
        <v>1457.4</v>
      </c>
      <c r="D809">
        <v>1335</v>
      </c>
      <c r="E809">
        <v>1329</v>
      </c>
      <c r="G809">
        <f t="shared" si="24"/>
        <v>1304.2706065394652</v>
      </c>
      <c r="H809">
        <f t="shared" si="25"/>
        <v>2.3018272255082222</v>
      </c>
    </row>
    <row r="810" spans="2:8" x14ac:dyDescent="0.25">
      <c r="B810">
        <v>232.3</v>
      </c>
      <c r="C810">
        <v>1457.4</v>
      </c>
      <c r="D810">
        <v>1361.5</v>
      </c>
      <c r="E810">
        <v>1312</v>
      </c>
      <c r="G810">
        <f t="shared" si="24"/>
        <v>1323.1376679269265</v>
      </c>
      <c r="H810">
        <f t="shared" si="25"/>
        <v>2.8176520068361</v>
      </c>
    </row>
    <row r="811" spans="2:8" x14ac:dyDescent="0.25">
      <c r="B811">
        <v>235.2</v>
      </c>
      <c r="C811">
        <v>1458.9</v>
      </c>
      <c r="D811">
        <v>1378.6</v>
      </c>
      <c r="E811">
        <v>1304</v>
      </c>
      <c r="G811">
        <f t="shared" si="24"/>
        <v>1341.3836065715511</v>
      </c>
      <c r="H811">
        <f t="shared" si="25"/>
        <v>2.6995788066479607</v>
      </c>
    </row>
    <row r="812" spans="2:8" x14ac:dyDescent="0.25">
      <c r="B812">
        <v>237.6</v>
      </c>
      <c r="C812">
        <v>1460.1</v>
      </c>
      <c r="D812">
        <v>1395.1</v>
      </c>
      <c r="E812">
        <v>1299</v>
      </c>
      <c r="G812">
        <f t="shared" si="24"/>
        <v>1356.4894112179047</v>
      </c>
      <c r="H812">
        <f t="shared" si="25"/>
        <v>2.7675857488420323</v>
      </c>
    </row>
    <row r="813" spans="2:8" x14ac:dyDescent="0.25">
      <c r="B813">
        <v>240.9</v>
      </c>
      <c r="C813">
        <v>1457.9</v>
      </c>
      <c r="D813">
        <v>1413.5</v>
      </c>
      <c r="E813">
        <v>1284</v>
      </c>
      <c r="G813">
        <f t="shared" si="24"/>
        <v>1377.2682490260217</v>
      </c>
      <c r="H813">
        <f t="shared" si="25"/>
        <v>2.5632650140769897</v>
      </c>
    </row>
    <row r="814" spans="2:8" x14ac:dyDescent="0.25">
      <c r="B814">
        <v>243.8</v>
      </c>
      <c r="C814">
        <v>1459.7</v>
      </c>
      <c r="D814">
        <v>1429.9</v>
      </c>
      <c r="E814">
        <v>1280</v>
      </c>
      <c r="G814">
        <f t="shared" si="24"/>
        <v>1395.5363356124617</v>
      </c>
      <c r="H814">
        <f t="shared" si="25"/>
        <v>2.4032215111223434</v>
      </c>
    </row>
    <row r="815" spans="2:8" x14ac:dyDescent="0.25">
      <c r="B815">
        <v>247.5</v>
      </c>
      <c r="C815">
        <v>1459.1</v>
      </c>
      <c r="D815">
        <v>1447.3</v>
      </c>
      <c r="E815">
        <v>1269</v>
      </c>
      <c r="G815">
        <f t="shared" si="24"/>
        <v>1418.8544780943694</v>
      </c>
      <c r="H815">
        <f t="shared" si="25"/>
        <v>1.9654198787832922</v>
      </c>
    </row>
    <row r="816" spans="2:8" x14ac:dyDescent="0.25">
      <c r="B816">
        <v>250.1</v>
      </c>
      <c r="C816">
        <v>1459.5</v>
      </c>
      <c r="D816">
        <v>1468.5</v>
      </c>
      <c r="E816">
        <v>1269</v>
      </c>
      <c r="G816">
        <f t="shared" si="24"/>
        <v>1435.2472138265837</v>
      </c>
      <c r="H816">
        <f t="shared" si="25"/>
        <v>2.2644049147712852</v>
      </c>
    </row>
    <row r="817" spans="2:8" x14ac:dyDescent="0.25">
      <c r="B817">
        <v>253.2</v>
      </c>
      <c r="C817">
        <v>1459</v>
      </c>
      <c r="D817">
        <v>1480.2</v>
      </c>
      <c r="E817">
        <v>1270</v>
      </c>
      <c r="G817">
        <f t="shared" si="24"/>
        <v>1454.7998734998064</v>
      </c>
      <c r="H817">
        <f t="shared" si="25"/>
        <v>1.7159928725978695</v>
      </c>
    </row>
    <row r="818" spans="2:8" x14ac:dyDescent="0.25">
      <c r="B818">
        <v>256.39999999999998</v>
      </c>
      <c r="C818">
        <v>1458.7</v>
      </c>
      <c r="D818">
        <v>1497.1</v>
      </c>
      <c r="E818">
        <v>1252</v>
      </c>
      <c r="G818">
        <f t="shared" si="24"/>
        <v>1474.9916956722277</v>
      </c>
      <c r="H818">
        <f t="shared" si="25"/>
        <v>1.4767419896982301</v>
      </c>
    </row>
    <row r="819" spans="2:8" x14ac:dyDescent="0.25">
      <c r="B819">
        <v>259.5</v>
      </c>
      <c r="C819">
        <v>1460.1</v>
      </c>
      <c r="D819">
        <v>1521.3</v>
      </c>
      <c r="E819">
        <v>1235</v>
      </c>
      <c r="G819">
        <f t="shared" si="24"/>
        <v>1494.5605949546473</v>
      </c>
      <c r="H819">
        <f t="shared" si="25"/>
        <v>1.7576681157794432</v>
      </c>
    </row>
    <row r="820" spans="2:8" x14ac:dyDescent="0.25">
      <c r="B820">
        <v>262.7</v>
      </c>
      <c r="C820">
        <v>1459</v>
      </c>
      <c r="D820">
        <v>1534.4</v>
      </c>
      <c r="E820">
        <v>1220</v>
      </c>
      <c r="G820">
        <f t="shared" si="24"/>
        <v>1514.7689827054348</v>
      </c>
      <c r="H820">
        <f t="shared" si="25"/>
        <v>1.2793937235769848</v>
      </c>
    </row>
    <row r="821" spans="2:8" x14ac:dyDescent="0.25">
      <c r="B821">
        <v>266.5</v>
      </c>
      <c r="C821">
        <v>1459.6</v>
      </c>
      <c r="D821">
        <v>1553.6</v>
      </c>
      <c r="E821">
        <v>1206</v>
      </c>
      <c r="G821">
        <f t="shared" si="24"/>
        <v>1538.7771725792513</v>
      </c>
      <c r="H821">
        <f t="shared" si="25"/>
        <v>0.95409548279792622</v>
      </c>
    </row>
    <row r="822" spans="2:8" x14ac:dyDescent="0.25">
      <c r="B822">
        <v>269.60000000000002</v>
      </c>
      <c r="C822">
        <v>1460.3</v>
      </c>
      <c r="D822">
        <v>1573.1</v>
      </c>
      <c r="E822">
        <v>1175</v>
      </c>
      <c r="G822">
        <f t="shared" si="24"/>
        <v>1558.3713236032524</v>
      </c>
      <c r="H822">
        <f t="shared" si="25"/>
        <v>0.936283541843968</v>
      </c>
    </row>
    <row r="823" spans="2:8" x14ac:dyDescent="0.25">
      <c r="B823">
        <v>273.8</v>
      </c>
      <c r="C823">
        <v>1457.4</v>
      </c>
      <c r="D823">
        <v>1585.5</v>
      </c>
      <c r="E823">
        <v>1162</v>
      </c>
      <c r="G823">
        <f t="shared" si="24"/>
        <v>1584.9302919832469</v>
      </c>
      <c r="H823">
        <f t="shared" si="25"/>
        <v>3.5932388316184879E-2</v>
      </c>
    </row>
    <row r="824" spans="2:8" x14ac:dyDescent="0.25">
      <c r="B824">
        <v>276.5</v>
      </c>
      <c r="C824">
        <v>1459.1</v>
      </c>
      <c r="D824">
        <v>1603.9</v>
      </c>
      <c r="E824">
        <v>1140</v>
      </c>
      <c r="G824">
        <f t="shared" si="24"/>
        <v>1602.0111525877967</v>
      </c>
      <c r="H824">
        <f t="shared" si="25"/>
        <v>0.11776590885986682</v>
      </c>
    </row>
    <row r="825" spans="2:8" x14ac:dyDescent="0.25">
      <c r="B825">
        <v>279.2</v>
      </c>
      <c r="C825">
        <v>1459.9</v>
      </c>
      <c r="D825">
        <v>1622.8</v>
      </c>
      <c r="E825">
        <v>1120</v>
      </c>
      <c r="G825">
        <f t="shared" si="24"/>
        <v>1619.0976143445093</v>
      </c>
      <c r="H825">
        <f t="shared" si="25"/>
        <v>0.22814799454588466</v>
      </c>
    </row>
    <row r="826" spans="2:8" x14ac:dyDescent="0.25">
      <c r="B826">
        <v>283.10000000000002</v>
      </c>
      <c r="C826">
        <v>1458.9</v>
      </c>
      <c r="D826">
        <v>1640.1</v>
      </c>
      <c r="E826">
        <v>1104</v>
      </c>
      <c r="G826">
        <f t="shared" si="24"/>
        <v>1643.7878416536505</v>
      </c>
      <c r="H826">
        <f t="shared" si="25"/>
        <v>0.22485468286388599</v>
      </c>
    </row>
    <row r="827" spans="2:8" x14ac:dyDescent="0.25">
      <c r="B827">
        <v>288</v>
      </c>
      <c r="C827">
        <v>1458.1</v>
      </c>
      <c r="D827">
        <v>1655.4</v>
      </c>
      <c r="E827">
        <v>1095</v>
      </c>
      <c r="G827">
        <f t="shared" si="24"/>
        <v>1674.8250703505603</v>
      </c>
      <c r="H827">
        <f t="shared" si="25"/>
        <v>1.1734366528065838</v>
      </c>
    </row>
    <row r="828" spans="2:8" x14ac:dyDescent="0.25">
      <c r="B828">
        <v>291.5</v>
      </c>
      <c r="C828">
        <v>1458.9</v>
      </c>
      <c r="D828">
        <v>1676.5</v>
      </c>
      <c r="E828">
        <v>1067</v>
      </c>
      <c r="G828">
        <f t="shared" si="24"/>
        <v>1697.0053950123674</v>
      </c>
      <c r="H828">
        <f t="shared" si="25"/>
        <v>1.2231073672751234</v>
      </c>
    </row>
    <row r="829" spans="2:8" x14ac:dyDescent="0.25">
      <c r="B829">
        <v>294.7</v>
      </c>
      <c r="C829">
        <v>1457.6</v>
      </c>
      <c r="D829">
        <v>1688.4</v>
      </c>
      <c r="E829">
        <v>1048</v>
      </c>
      <c r="G829">
        <f t="shared" si="24"/>
        <v>1717.292378201495</v>
      </c>
      <c r="H829">
        <f t="shared" si="25"/>
        <v>1.7112282753787562</v>
      </c>
    </row>
    <row r="830" spans="2:8" x14ac:dyDescent="0.25">
      <c r="B830">
        <v>298.5</v>
      </c>
      <c r="C830">
        <v>1458.8</v>
      </c>
      <c r="D830">
        <v>1708</v>
      </c>
      <c r="E830">
        <v>1033</v>
      </c>
      <c r="G830">
        <f t="shared" si="24"/>
        <v>1741.392772798773</v>
      </c>
      <c r="H830">
        <f t="shared" si="25"/>
        <v>1.9550803746354195</v>
      </c>
    </row>
    <row r="831" spans="2:8" x14ac:dyDescent="0.25">
      <c r="B831">
        <v>302.3</v>
      </c>
      <c r="C831">
        <v>1458.8</v>
      </c>
      <c r="D831">
        <v>1727.2</v>
      </c>
      <c r="E831">
        <v>1011</v>
      </c>
      <c r="G831">
        <f t="shared" si="24"/>
        <v>1765.5034709910401</v>
      </c>
      <c r="H831">
        <f t="shared" si="25"/>
        <v>2.2176627484390954</v>
      </c>
    </row>
    <row r="832" spans="2:8" x14ac:dyDescent="0.25">
      <c r="B832">
        <v>306.10000000000002</v>
      </c>
      <c r="C832">
        <v>1458.8</v>
      </c>
      <c r="D832">
        <v>1740.6</v>
      </c>
      <c r="E832">
        <v>994</v>
      </c>
      <c r="G832">
        <f t="shared" si="24"/>
        <v>1789.6243475746751</v>
      </c>
      <c r="H832">
        <f t="shared" si="25"/>
        <v>2.8165200261217498</v>
      </c>
    </row>
    <row r="833" spans="2:8" x14ac:dyDescent="0.25">
      <c r="B833">
        <v>307.5</v>
      </c>
      <c r="C833">
        <v>1458.8</v>
      </c>
      <c r="D833">
        <v>1756.4</v>
      </c>
      <c r="E833">
        <v>987</v>
      </c>
      <c r="G833">
        <f t="shared" si="24"/>
        <v>1798.5135276582512</v>
      </c>
      <c r="H833">
        <f t="shared" si="25"/>
        <v>2.397718495687263</v>
      </c>
    </row>
    <row r="834" spans="2:8" x14ac:dyDescent="0.25">
      <c r="B834">
        <v>306</v>
      </c>
      <c r="C834">
        <v>1460.5</v>
      </c>
      <c r="D834">
        <v>1737</v>
      </c>
      <c r="E834">
        <v>986</v>
      </c>
      <c r="G834">
        <f t="shared" si="24"/>
        <v>1788.9894582987529</v>
      </c>
      <c r="H834">
        <f t="shared" si="25"/>
        <v>2.9930603511083982</v>
      </c>
    </row>
    <row r="835" spans="2:8" x14ac:dyDescent="0.25">
      <c r="B835">
        <v>306.2</v>
      </c>
      <c r="C835">
        <v>1465.7</v>
      </c>
      <c r="D835">
        <v>1738.5</v>
      </c>
      <c r="E835">
        <v>982</v>
      </c>
      <c r="G835">
        <f t="shared" si="24"/>
        <v>1790.2592438145869</v>
      </c>
      <c r="H835">
        <f t="shared" si="25"/>
        <v>2.9772357673043919</v>
      </c>
    </row>
    <row r="836" spans="2:8" x14ac:dyDescent="0.25">
      <c r="B836">
        <v>306.10000000000002</v>
      </c>
      <c r="C836">
        <v>1475.5</v>
      </c>
      <c r="D836">
        <v>1727.1</v>
      </c>
      <c r="E836">
        <v>976</v>
      </c>
      <c r="G836">
        <f t="shared" ref="G836:G899" si="26">$M$2*B836^$P$2+$N$2*C836^$Q$2+$O$2</f>
        <v>1789.6243475746758</v>
      </c>
      <c r="H836">
        <f t="shared" ref="H836:H899" si="27">ABS((D836-G836)*100/D836)</f>
        <v>3.620192668327014</v>
      </c>
    </row>
    <row r="837" spans="2:8" x14ac:dyDescent="0.25">
      <c r="B837">
        <v>305.39999999999998</v>
      </c>
      <c r="C837">
        <v>1478.3</v>
      </c>
      <c r="D837">
        <v>1733.6</v>
      </c>
      <c r="E837">
        <v>980</v>
      </c>
      <c r="G837">
        <f t="shared" si="26"/>
        <v>1785.1802690102477</v>
      </c>
      <c r="H837">
        <f t="shared" si="27"/>
        <v>2.9753270079746064</v>
      </c>
    </row>
    <row r="838" spans="2:8" x14ac:dyDescent="0.25">
      <c r="B838">
        <v>305.10000000000002</v>
      </c>
      <c r="C838">
        <v>1483.2</v>
      </c>
      <c r="D838">
        <v>1725.9</v>
      </c>
      <c r="E838">
        <v>975</v>
      </c>
      <c r="G838">
        <f t="shared" si="26"/>
        <v>1783.2757685583142</v>
      </c>
      <c r="H838">
        <f t="shared" si="27"/>
        <v>3.3243970426046769</v>
      </c>
    </row>
    <row r="839" spans="2:8" x14ac:dyDescent="0.25">
      <c r="B839">
        <v>304.7</v>
      </c>
      <c r="C839">
        <v>1492.3</v>
      </c>
      <c r="D839">
        <v>1721.2</v>
      </c>
      <c r="E839">
        <v>958</v>
      </c>
      <c r="G839">
        <f t="shared" si="26"/>
        <v>1780.7365324373975</v>
      </c>
      <c r="H839">
        <f t="shared" si="27"/>
        <v>3.4590130395885113</v>
      </c>
    </row>
    <row r="840" spans="2:8" x14ac:dyDescent="0.25">
      <c r="B840">
        <v>304.8</v>
      </c>
      <c r="C840">
        <v>1495</v>
      </c>
      <c r="D840">
        <v>1717.3</v>
      </c>
      <c r="E840">
        <v>956</v>
      </c>
      <c r="G840">
        <f t="shared" si="26"/>
        <v>1781.3713309808059</v>
      </c>
      <c r="H840">
        <f t="shared" si="27"/>
        <v>3.7309340814537877</v>
      </c>
    </row>
    <row r="841" spans="2:8" x14ac:dyDescent="0.25">
      <c r="B841">
        <v>303.10000000000002</v>
      </c>
      <c r="C841">
        <v>1502.6</v>
      </c>
      <c r="D841">
        <v>1718</v>
      </c>
      <c r="E841">
        <v>962</v>
      </c>
      <c r="G841">
        <f t="shared" si="26"/>
        <v>1770.5807085630972</v>
      </c>
      <c r="H841">
        <f t="shared" si="27"/>
        <v>3.0605767498892451</v>
      </c>
    </row>
    <row r="842" spans="2:8" x14ac:dyDescent="0.25">
      <c r="B842">
        <v>302.3</v>
      </c>
      <c r="C842">
        <v>1508.1</v>
      </c>
      <c r="D842">
        <v>1711.4</v>
      </c>
      <c r="E842">
        <v>976</v>
      </c>
      <c r="G842">
        <f t="shared" si="26"/>
        <v>1765.5034709910417</v>
      </c>
      <c r="H842">
        <f t="shared" si="27"/>
        <v>3.1613574261447703</v>
      </c>
    </row>
    <row r="843" spans="2:8" x14ac:dyDescent="0.25">
      <c r="B843">
        <v>302.8</v>
      </c>
      <c r="C843">
        <v>1513</v>
      </c>
      <c r="D843">
        <v>1700.3</v>
      </c>
      <c r="E843">
        <v>970</v>
      </c>
      <c r="G843">
        <f t="shared" si="26"/>
        <v>1768.676691682409</v>
      </c>
      <c r="H843">
        <f t="shared" si="27"/>
        <v>4.0214486668475589</v>
      </c>
    </row>
    <row r="844" spans="2:8" x14ac:dyDescent="0.25">
      <c r="B844">
        <v>303</v>
      </c>
      <c r="C844">
        <v>1518.7</v>
      </c>
      <c r="D844">
        <v>1713.2</v>
      </c>
      <c r="E844">
        <v>954</v>
      </c>
      <c r="G844">
        <f t="shared" si="26"/>
        <v>1769.9460292359533</v>
      </c>
      <c r="H844">
        <f t="shared" si="27"/>
        <v>3.3122828178819343</v>
      </c>
    </row>
    <row r="845" spans="2:8" x14ac:dyDescent="0.25">
      <c r="B845">
        <v>301.39999999999998</v>
      </c>
      <c r="C845">
        <v>1528.1</v>
      </c>
      <c r="D845">
        <v>1707.8</v>
      </c>
      <c r="E845">
        <v>949</v>
      </c>
      <c r="G845">
        <f t="shared" si="26"/>
        <v>1759.7921179963073</v>
      </c>
      <c r="H845">
        <f t="shared" si="27"/>
        <v>3.044391497617247</v>
      </c>
    </row>
    <row r="846" spans="2:8" x14ac:dyDescent="0.25">
      <c r="B846">
        <v>300.60000000000002</v>
      </c>
      <c r="C846">
        <v>1532.2</v>
      </c>
      <c r="D846">
        <v>1702.2</v>
      </c>
      <c r="E846">
        <v>955</v>
      </c>
      <c r="G846">
        <f t="shared" si="26"/>
        <v>1754.7158404139411</v>
      </c>
      <c r="H846">
        <f t="shared" si="27"/>
        <v>3.0851745044026013</v>
      </c>
    </row>
    <row r="847" spans="2:8" x14ac:dyDescent="0.25">
      <c r="B847">
        <v>301.60000000000002</v>
      </c>
      <c r="C847">
        <v>1534.6</v>
      </c>
      <c r="D847">
        <v>1696.4</v>
      </c>
      <c r="E847">
        <v>961</v>
      </c>
      <c r="G847">
        <f t="shared" si="26"/>
        <v>1761.061258126404</v>
      </c>
      <c r="H847">
        <f t="shared" si="27"/>
        <v>3.8116752019808966</v>
      </c>
    </row>
    <row r="848" spans="2:8" x14ac:dyDescent="0.25">
      <c r="B848">
        <v>299.5</v>
      </c>
      <c r="C848">
        <v>1544.5</v>
      </c>
      <c r="D848">
        <v>1706.9</v>
      </c>
      <c r="E848">
        <v>964</v>
      </c>
      <c r="G848">
        <f t="shared" si="26"/>
        <v>1747.7366995785858</v>
      </c>
      <c r="H848">
        <f t="shared" si="27"/>
        <v>2.3924482733953769</v>
      </c>
    </row>
    <row r="849" spans="2:8" x14ac:dyDescent="0.25">
      <c r="B849">
        <v>299</v>
      </c>
      <c r="C849">
        <v>1548.1</v>
      </c>
      <c r="D849">
        <v>1694.1</v>
      </c>
      <c r="E849">
        <v>959</v>
      </c>
      <c r="G849">
        <f t="shared" si="26"/>
        <v>1744.5646471419059</v>
      </c>
      <c r="H849">
        <f t="shared" si="27"/>
        <v>2.9788470067827149</v>
      </c>
    </row>
    <row r="850" spans="2:8" x14ac:dyDescent="0.25">
      <c r="B850">
        <v>299.60000000000002</v>
      </c>
      <c r="C850">
        <v>1552.6</v>
      </c>
      <c r="D850">
        <v>1690.6</v>
      </c>
      <c r="E850">
        <v>953</v>
      </c>
      <c r="G850">
        <f t="shared" si="26"/>
        <v>1748.3711314118448</v>
      </c>
      <c r="H850">
        <f t="shared" si="27"/>
        <v>3.4171969366996846</v>
      </c>
    </row>
    <row r="851" spans="2:8" x14ac:dyDescent="0.25">
      <c r="B851">
        <v>299</v>
      </c>
      <c r="C851">
        <v>1562</v>
      </c>
      <c r="D851">
        <v>1694.7</v>
      </c>
      <c r="E851">
        <v>952</v>
      </c>
      <c r="G851">
        <f t="shared" si="26"/>
        <v>1744.5646471419061</v>
      </c>
      <c r="H851">
        <f t="shared" si="27"/>
        <v>2.9423878646312658</v>
      </c>
    </row>
    <row r="852" spans="2:8" x14ac:dyDescent="0.25">
      <c r="B852">
        <v>298.8</v>
      </c>
      <c r="C852">
        <v>1564.4</v>
      </c>
      <c r="D852">
        <v>1688.4</v>
      </c>
      <c r="E852">
        <v>955</v>
      </c>
      <c r="G852">
        <f t="shared" si="26"/>
        <v>1743.2958760173051</v>
      </c>
      <c r="H852">
        <f t="shared" si="27"/>
        <v>3.2513548932305731</v>
      </c>
    </row>
    <row r="853" spans="2:8" x14ac:dyDescent="0.25">
      <c r="B853">
        <v>296.39999999999998</v>
      </c>
      <c r="C853">
        <v>1571.3</v>
      </c>
      <c r="D853">
        <v>1688.8</v>
      </c>
      <c r="E853">
        <v>965</v>
      </c>
      <c r="G853">
        <f t="shared" si="26"/>
        <v>1728.0728518625426</v>
      </c>
      <c r="H853">
        <f t="shared" si="27"/>
        <v>2.3254886228412284</v>
      </c>
    </row>
    <row r="854" spans="2:8" x14ac:dyDescent="0.25">
      <c r="B854">
        <v>292.7</v>
      </c>
      <c r="C854">
        <v>1565.6</v>
      </c>
      <c r="D854">
        <v>1659.8</v>
      </c>
      <c r="E854">
        <v>991</v>
      </c>
      <c r="G854">
        <f t="shared" si="26"/>
        <v>1704.6121418476657</v>
      </c>
      <c r="H854">
        <f t="shared" si="27"/>
        <v>2.6998519006907924</v>
      </c>
    </row>
    <row r="855" spans="2:8" x14ac:dyDescent="0.25">
      <c r="B855">
        <v>288.7</v>
      </c>
      <c r="C855">
        <v>1565.2</v>
      </c>
      <c r="D855">
        <v>1641.4</v>
      </c>
      <c r="E855">
        <v>1004</v>
      </c>
      <c r="G855">
        <f t="shared" si="26"/>
        <v>1679.2604147834149</v>
      </c>
      <c r="H855">
        <f t="shared" si="27"/>
        <v>2.3065928343740008</v>
      </c>
    </row>
    <row r="856" spans="2:8" x14ac:dyDescent="0.25">
      <c r="B856">
        <v>285.10000000000002</v>
      </c>
      <c r="C856">
        <v>1567.6</v>
      </c>
      <c r="D856">
        <v>1626.6</v>
      </c>
      <c r="E856">
        <v>996</v>
      </c>
      <c r="G856">
        <f t="shared" si="26"/>
        <v>1656.4539372906966</v>
      </c>
      <c r="H856">
        <f t="shared" si="27"/>
        <v>1.835358249766178</v>
      </c>
    </row>
    <row r="857" spans="2:8" x14ac:dyDescent="0.25">
      <c r="B857">
        <v>284.3</v>
      </c>
      <c r="C857">
        <v>1565</v>
      </c>
      <c r="D857">
        <v>1599.3</v>
      </c>
      <c r="E857">
        <v>993</v>
      </c>
      <c r="G857">
        <f t="shared" si="26"/>
        <v>1651.3871398608017</v>
      </c>
      <c r="H857">
        <f t="shared" si="27"/>
        <v>3.2568711224161633</v>
      </c>
    </row>
    <row r="858" spans="2:8" x14ac:dyDescent="0.25">
      <c r="B858">
        <v>281.39999999999998</v>
      </c>
      <c r="C858">
        <v>1566.7</v>
      </c>
      <c r="D858">
        <v>1590.1</v>
      </c>
      <c r="E858">
        <v>982</v>
      </c>
      <c r="G858">
        <f t="shared" si="26"/>
        <v>1633.0240214812022</v>
      </c>
      <c r="H858">
        <f t="shared" si="27"/>
        <v>2.69945421553376</v>
      </c>
    </row>
    <row r="859" spans="2:8" x14ac:dyDescent="0.25">
      <c r="B859">
        <v>277.39999999999998</v>
      </c>
      <c r="C859">
        <v>1564.9</v>
      </c>
      <c r="D859">
        <v>1575</v>
      </c>
      <c r="E859">
        <v>996</v>
      </c>
      <c r="G859">
        <f t="shared" si="26"/>
        <v>1607.7060200959513</v>
      </c>
      <c r="H859">
        <f t="shared" si="27"/>
        <v>2.0765727045048457</v>
      </c>
    </row>
    <row r="860" spans="2:8" x14ac:dyDescent="0.25">
      <c r="B860">
        <v>273.10000000000002</v>
      </c>
      <c r="C860">
        <v>1566.5</v>
      </c>
      <c r="D860">
        <v>1555.2</v>
      </c>
      <c r="E860">
        <v>1020</v>
      </c>
      <c r="G860">
        <f t="shared" si="26"/>
        <v>1580.5028415700549</v>
      </c>
      <c r="H860">
        <f t="shared" si="27"/>
        <v>1.626983125646531</v>
      </c>
    </row>
    <row r="861" spans="2:8" x14ac:dyDescent="0.25">
      <c r="B861">
        <v>270.5</v>
      </c>
      <c r="C861">
        <v>1566.1</v>
      </c>
      <c r="D861">
        <v>1544.8</v>
      </c>
      <c r="E861">
        <v>1047</v>
      </c>
      <c r="G861">
        <f t="shared" si="26"/>
        <v>1564.0613690151267</v>
      </c>
      <c r="H861">
        <f t="shared" si="27"/>
        <v>1.2468519559248301</v>
      </c>
    </row>
    <row r="862" spans="2:8" x14ac:dyDescent="0.25">
      <c r="B862">
        <v>267.5</v>
      </c>
      <c r="C862">
        <v>1568.8</v>
      </c>
      <c r="D862">
        <v>1526.8</v>
      </c>
      <c r="E862">
        <v>1058</v>
      </c>
      <c r="G862">
        <f t="shared" si="26"/>
        <v>1545.0970346005474</v>
      </c>
      <c r="H862">
        <f t="shared" si="27"/>
        <v>1.1983910532189859</v>
      </c>
    </row>
    <row r="863" spans="2:8" x14ac:dyDescent="0.25">
      <c r="B863">
        <v>263.5</v>
      </c>
      <c r="C863">
        <v>1566.4</v>
      </c>
      <c r="D863">
        <v>1509.9</v>
      </c>
      <c r="E863">
        <v>1056</v>
      </c>
      <c r="G863">
        <f t="shared" si="26"/>
        <v>1519.822375140038</v>
      </c>
      <c r="H863">
        <f t="shared" si="27"/>
        <v>0.6571544565890427</v>
      </c>
    </row>
    <row r="864" spans="2:8" x14ac:dyDescent="0.25">
      <c r="B864">
        <v>259.89999999999998</v>
      </c>
      <c r="C864">
        <v>1565.9</v>
      </c>
      <c r="D864">
        <v>1487.6</v>
      </c>
      <c r="E864">
        <v>1062</v>
      </c>
      <c r="G864">
        <f t="shared" si="26"/>
        <v>1497.0861879842034</v>
      </c>
      <c r="H864">
        <f t="shared" si="27"/>
        <v>0.63768405379157878</v>
      </c>
    </row>
    <row r="865" spans="2:8" x14ac:dyDescent="0.25">
      <c r="B865">
        <v>256.7</v>
      </c>
      <c r="C865">
        <v>1567</v>
      </c>
      <c r="D865">
        <v>1468.7</v>
      </c>
      <c r="E865">
        <v>1096</v>
      </c>
      <c r="G865">
        <f t="shared" si="26"/>
        <v>1476.8851144812256</v>
      </c>
      <c r="H865">
        <f t="shared" si="27"/>
        <v>0.55730336224045629</v>
      </c>
    </row>
    <row r="866" spans="2:8" x14ac:dyDescent="0.25">
      <c r="B866">
        <v>253.3</v>
      </c>
      <c r="C866">
        <v>1565.2</v>
      </c>
      <c r="D866">
        <v>1454.9</v>
      </c>
      <c r="E866">
        <v>1140</v>
      </c>
      <c r="G866">
        <f t="shared" si="26"/>
        <v>1455.4307388187344</v>
      </c>
      <c r="H866">
        <f t="shared" si="27"/>
        <v>3.6479401933764172E-2</v>
      </c>
    </row>
    <row r="867" spans="2:8" x14ac:dyDescent="0.25">
      <c r="B867">
        <v>248.9</v>
      </c>
      <c r="C867">
        <v>1566.8</v>
      </c>
      <c r="D867">
        <v>1438.9</v>
      </c>
      <c r="E867">
        <v>1165</v>
      </c>
      <c r="G867">
        <f t="shared" si="26"/>
        <v>1427.6806211787018</v>
      </c>
      <c r="H867">
        <f t="shared" si="27"/>
        <v>0.77971914805047449</v>
      </c>
    </row>
    <row r="868" spans="2:8" x14ac:dyDescent="0.25">
      <c r="B868">
        <v>246.1</v>
      </c>
      <c r="C868">
        <v>1565.9</v>
      </c>
      <c r="D868">
        <v>1424.9</v>
      </c>
      <c r="E868">
        <v>1151</v>
      </c>
      <c r="G868">
        <f t="shared" si="26"/>
        <v>1410.0300111328818</v>
      </c>
      <c r="H868">
        <f t="shared" si="27"/>
        <v>1.0435812244451055</v>
      </c>
    </row>
    <row r="869" spans="2:8" x14ac:dyDescent="0.25">
      <c r="B869">
        <v>243.3</v>
      </c>
      <c r="C869">
        <v>1565.9</v>
      </c>
      <c r="D869">
        <v>1407.2</v>
      </c>
      <c r="E869">
        <v>1151</v>
      </c>
      <c r="G869">
        <f t="shared" si="26"/>
        <v>1392.3861425385123</v>
      </c>
      <c r="H869">
        <f t="shared" si="27"/>
        <v>1.0527186939658695</v>
      </c>
    </row>
    <row r="870" spans="2:8" x14ac:dyDescent="0.25">
      <c r="B870">
        <v>240.8</v>
      </c>
      <c r="C870">
        <v>1566.2</v>
      </c>
      <c r="D870">
        <v>1386</v>
      </c>
      <c r="E870">
        <v>1172</v>
      </c>
      <c r="G870">
        <f t="shared" si="26"/>
        <v>1376.6384461845689</v>
      </c>
      <c r="H870">
        <f t="shared" si="27"/>
        <v>0.67543678322013567</v>
      </c>
    </row>
    <row r="871" spans="2:8" x14ac:dyDescent="0.25">
      <c r="B871">
        <v>237.2</v>
      </c>
      <c r="C871">
        <v>1568</v>
      </c>
      <c r="D871">
        <v>1368.3</v>
      </c>
      <c r="E871">
        <v>1191</v>
      </c>
      <c r="G871">
        <f t="shared" si="26"/>
        <v>1353.971419923661</v>
      </c>
      <c r="H871">
        <f t="shared" si="27"/>
        <v>1.0471811792983261</v>
      </c>
    </row>
    <row r="872" spans="2:8" x14ac:dyDescent="0.25">
      <c r="B872">
        <v>233.5</v>
      </c>
      <c r="C872">
        <v>1567.1</v>
      </c>
      <c r="D872">
        <v>1354.8</v>
      </c>
      <c r="E872">
        <v>1212</v>
      </c>
      <c r="G872">
        <f t="shared" si="26"/>
        <v>1330.6867893781673</v>
      </c>
      <c r="H872">
        <f t="shared" si="27"/>
        <v>1.7798354459575325</v>
      </c>
    </row>
    <row r="873" spans="2:8" x14ac:dyDescent="0.25">
      <c r="B873">
        <v>231.6</v>
      </c>
      <c r="C873">
        <v>1565.5</v>
      </c>
      <c r="D873">
        <v>1338.2</v>
      </c>
      <c r="E873">
        <v>1200</v>
      </c>
      <c r="G873">
        <f t="shared" si="26"/>
        <v>1318.7346179337515</v>
      </c>
      <c r="H873">
        <f t="shared" si="27"/>
        <v>1.4545943854617092</v>
      </c>
    </row>
    <row r="874" spans="2:8" x14ac:dyDescent="0.25">
      <c r="B874">
        <v>228.7</v>
      </c>
      <c r="C874">
        <v>1563.8</v>
      </c>
      <c r="D874">
        <v>1325.7</v>
      </c>
      <c r="E874">
        <v>1212</v>
      </c>
      <c r="G874">
        <f t="shared" si="26"/>
        <v>1300.4981852577127</v>
      </c>
      <c r="H874">
        <f t="shared" si="27"/>
        <v>1.9010194419768647</v>
      </c>
    </row>
    <row r="875" spans="2:8" x14ac:dyDescent="0.25">
      <c r="B875">
        <v>225</v>
      </c>
      <c r="C875">
        <v>1566.7</v>
      </c>
      <c r="D875">
        <v>1310.5</v>
      </c>
      <c r="E875">
        <v>1243</v>
      </c>
      <c r="G875">
        <f t="shared" si="26"/>
        <v>1277.2422955293882</v>
      </c>
      <c r="H875">
        <f t="shared" si="27"/>
        <v>2.537787445296587</v>
      </c>
    </row>
    <row r="876" spans="2:8" x14ac:dyDescent="0.25">
      <c r="B876">
        <v>221.7</v>
      </c>
      <c r="C876">
        <v>1566.4</v>
      </c>
      <c r="D876">
        <v>1287.7</v>
      </c>
      <c r="E876">
        <v>1279</v>
      </c>
      <c r="G876">
        <f t="shared" si="26"/>
        <v>1256.511380357824</v>
      </c>
      <c r="H876">
        <f t="shared" si="27"/>
        <v>2.4220408202357717</v>
      </c>
    </row>
    <row r="877" spans="2:8" x14ac:dyDescent="0.25">
      <c r="B877">
        <v>218.7</v>
      </c>
      <c r="C877">
        <v>1566.3</v>
      </c>
      <c r="D877">
        <v>1282.3</v>
      </c>
      <c r="E877">
        <v>1304</v>
      </c>
      <c r="G877">
        <f t="shared" si="26"/>
        <v>1237.6740786353246</v>
      </c>
      <c r="H877">
        <f t="shared" si="27"/>
        <v>3.4801467179813912</v>
      </c>
    </row>
    <row r="878" spans="2:8" x14ac:dyDescent="0.25">
      <c r="B878">
        <v>216.4</v>
      </c>
      <c r="C878">
        <v>1566</v>
      </c>
      <c r="D878">
        <v>1256.9000000000001</v>
      </c>
      <c r="E878">
        <v>1326</v>
      </c>
      <c r="G878">
        <f t="shared" si="26"/>
        <v>1223.2380155347585</v>
      </c>
      <c r="H878">
        <f t="shared" si="27"/>
        <v>2.6781752299500061</v>
      </c>
    </row>
    <row r="879" spans="2:8" x14ac:dyDescent="0.25">
      <c r="B879">
        <v>213</v>
      </c>
      <c r="C879">
        <v>1565.9</v>
      </c>
      <c r="D879">
        <v>1235.8</v>
      </c>
      <c r="E879">
        <v>1339</v>
      </c>
      <c r="G879">
        <f t="shared" si="26"/>
        <v>1201.9071988503283</v>
      </c>
      <c r="H879">
        <f t="shared" si="27"/>
        <v>2.7425797984845155</v>
      </c>
    </row>
    <row r="880" spans="2:8" x14ac:dyDescent="0.25">
      <c r="B880">
        <v>210.2</v>
      </c>
      <c r="C880">
        <v>1566.1</v>
      </c>
      <c r="D880">
        <v>1212.5999999999999</v>
      </c>
      <c r="E880">
        <v>1354</v>
      </c>
      <c r="G880">
        <f t="shared" si="26"/>
        <v>1184.3492181532304</v>
      </c>
      <c r="H880">
        <f t="shared" si="27"/>
        <v>2.3297692435073021</v>
      </c>
    </row>
    <row r="881" spans="2:8" x14ac:dyDescent="0.25">
      <c r="B881">
        <v>207</v>
      </c>
      <c r="C881">
        <v>1566</v>
      </c>
      <c r="D881">
        <v>1202</v>
      </c>
      <c r="E881">
        <v>1369</v>
      </c>
      <c r="G881">
        <f t="shared" si="26"/>
        <v>1164.2925741598835</v>
      </c>
      <c r="H881">
        <f t="shared" si="27"/>
        <v>3.1370570582459614</v>
      </c>
    </row>
    <row r="882" spans="2:8" x14ac:dyDescent="0.25">
      <c r="B882">
        <v>204.4</v>
      </c>
      <c r="C882">
        <v>1565.3</v>
      </c>
      <c r="D882">
        <v>1181.2</v>
      </c>
      <c r="E882">
        <v>1367</v>
      </c>
      <c r="G882">
        <f t="shared" si="26"/>
        <v>1148.0042073459283</v>
      </c>
      <c r="H882">
        <f t="shared" si="27"/>
        <v>2.8103447895421381</v>
      </c>
    </row>
    <row r="883" spans="2:8" x14ac:dyDescent="0.25">
      <c r="B883">
        <v>201</v>
      </c>
      <c r="C883">
        <v>1566.7</v>
      </c>
      <c r="D883">
        <v>1172.0999999999999</v>
      </c>
      <c r="E883">
        <v>1374</v>
      </c>
      <c r="G883">
        <f t="shared" si="26"/>
        <v>1126.7145432362768</v>
      </c>
      <c r="H883">
        <f t="shared" si="27"/>
        <v>3.8721488579236536</v>
      </c>
    </row>
    <row r="884" spans="2:8" x14ac:dyDescent="0.25">
      <c r="B884">
        <v>198.6</v>
      </c>
      <c r="C884">
        <v>1565.2</v>
      </c>
      <c r="D884">
        <v>1152.5</v>
      </c>
      <c r="E884">
        <v>1402</v>
      </c>
      <c r="G884">
        <f t="shared" si="26"/>
        <v>1111.6938114592049</v>
      </c>
      <c r="H884">
        <f t="shared" si="27"/>
        <v>3.5406671185071685</v>
      </c>
    </row>
    <row r="885" spans="2:8" x14ac:dyDescent="0.25">
      <c r="B885">
        <v>195.5</v>
      </c>
      <c r="C885">
        <v>1568</v>
      </c>
      <c r="D885">
        <v>1141.3</v>
      </c>
      <c r="E885">
        <v>1401</v>
      </c>
      <c r="G885">
        <f t="shared" si="26"/>
        <v>1092.3010618161172</v>
      </c>
      <c r="H885">
        <f t="shared" si="27"/>
        <v>4.2932566532798324</v>
      </c>
    </row>
    <row r="886" spans="2:8" x14ac:dyDescent="0.25">
      <c r="B886">
        <v>193.2</v>
      </c>
      <c r="C886">
        <v>1565</v>
      </c>
      <c r="D886">
        <v>1112.7</v>
      </c>
      <c r="E886">
        <v>1380</v>
      </c>
      <c r="G886">
        <f t="shared" si="26"/>
        <v>1077.9195541887634</v>
      </c>
      <c r="H886">
        <f t="shared" si="27"/>
        <v>3.1257702715230189</v>
      </c>
    </row>
    <row r="887" spans="2:8" x14ac:dyDescent="0.25">
      <c r="B887">
        <v>190.1</v>
      </c>
      <c r="C887">
        <v>1565</v>
      </c>
      <c r="D887">
        <v>1095.2</v>
      </c>
      <c r="E887">
        <v>1394</v>
      </c>
      <c r="G887">
        <f t="shared" si="26"/>
        <v>1058.544888936515</v>
      </c>
      <c r="H887">
        <f t="shared" si="27"/>
        <v>3.34688742361989</v>
      </c>
    </row>
    <row r="888" spans="2:8" x14ac:dyDescent="0.25">
      <c r="B888">
        <v>187.8</v>
      </c>
      <c r="C888">
        <v>1566.1</v>
      </c>
      <c r="D888">
        <v>1081.2</v>
      </c>
      <c r="E888">
        <v>1430</v>
      </c>
      <c r="G888">
        <f t="shared" si="26"/>
        <v>1044.1769813029171</v>
      </c>
      <c r="H888">
        <f t="shared" si="27"/>
        <v>3.4242525616983897</v>
      </c>
    </row>
    <row r="889" spans="2:8" x14ac:dyDescent="0.25">
      <c r="B889">
        <v>184.9</v>
      </c>
      <c r="C889">
        <v>1566</v>
      </c>
      <c r="D889">
        <v>1062.3</v>
      </c>
      <c r="E889">
        <v>1454</v>
      </c>
      <c r="G889">
        <f t="shared" si="26"/>
        <v>1026.0693520361576</v>
      </c>
      <c r="H889">
        <f t="shared" si="27"/>
        <v>3.4105853303061595</v>
      </c>
    </row>
    <row r="890" spans="2:8" x14ac:dyDescent="0.25">
      <c r="B890">
        <v>182.4</v>
      </c>
      <c r="C890">
        <v>1566.1</v>
      </c>
      <c r="D890">
        <v>1044.0999999999999</v>
      </c>
      <c r="E890">
        <v>1468</v>
      </c>
      <c r="G890">
        <f t="shared" si="26"/>
        <v>1010.4669730795943</v>
      </c>
      <c r="H890">
        <f t="shared" si="27"/>
        <v>3.2212457542769521</v>
      </c>
    </row>
    <row r="891" spans="2:8" x14ac:dyDescent="0.25">
      <c r="B891">
        <v>179.5</v>
      </c>
      <c r="C891">
        <v>1567.1</v>
      </c>
      <c r="D891">
        <v>1034</v>
      </c>
      <c r="E891">
        <v>1456</v>
      </c>
      <c r="G891">
        <f t="shared" si="26"/>
        <v>992.37721325811367</v>
      </c>
      <c r="H891">
        <f t="shared" si="27"/>
        <v>4.025414578518987</v>
      </c>
    </row>
    <row r="892" spans="2:8" x14ac:dyDescent="0.25">
      <c r="B892">
        <v>176.4</v>
      </c>
      <c r="C892">
        <v>1564.8</v>
      </c>
      <c r="D892">
        <v>1017.1</v>
      </c>
      <c r="E892">
        <v>1457</v>
      </c>
      <c r="G892">
        <f t="shared" si="26"/>
        <v>973.0507363562117</v>
      </c>
      <c r="H892">
        <f t="shared" si="27"/>
        <v>4.3308685128097855</v>
      </c>
    </row>
    <row r="893" spans="2:8" x14ac:dyDescent="0.25">
      <c r="B893">
        <v>173.8</v>
      </c>
      <c r="C893">
        <v>1566.5</v>
      </c>
      <c r="D893">
        <v>997.9</v>
      </c>
      <c r="E893">
        <v>1459</v>
      </c>
      <c r="G893">
        <f t="shared" si="26"/>
        <v>956.8502158034521</v>
      </c>
      <c r="H893">
        <f t="shared" si="27"/>
        <v>4.113617015387101</v>
      </c>
    </row>
    <row r="894" spans="2:8" x14ac:dyDescent="0.25">
      <c r="B894">
        <v>171.6</v>
      </c>
      <c r="C894">
        <v>1565.9</v>
      </c>
      <c r="D894">
        <v>979.9</v>
      </c>
      <c r="E894">
        <v>1455</v>
      </c>
      <c r="G894">
        <f t="shared" si="26"/>
        <v>943.14843258617839</v>
      </c>
      <c r="H894">
        <f t="shared" si="27"/>
        <v>3.7505426486194091</v>
      </c>
    </row>
    <row r="895" spans="2:8" x14ac:dyDescent="0.25">
      <c r="B895">
        <v>169.1</v>
      </c>
      <c r="C895">
        <v>1566.5</v>
      </c>
      <c r="D895">
        <v>967</v>
      </c>
      <c r="E895">
        <v>1440</v>
      </c>
      <c r="G895">
        <f t="shared" si="26"/>
        <v>927.58538632223576</v>
      </c>
      <c r="H895">
        <f t="shared" si="27"/>
        <v>4.0759683224161565</v>
      </c>
    </row>
    <row r="896" spans="2:8" x14ac:dyDescent="0.25">
      <c r="B896">
        <v>166.1</v>
      </c>
      <c r="C896">
        <v>1564.7</v>
      </c>
      <c r="D896">
        <v>953.6</v>
      </c>
      <c r="E896">
        <v>1429</v>
      </c>
      <c r="G896">
        <f t="shared" si="26"/>
        <v>908.9199357548016</v>
      </c>
      <c r="H896">
        <f t="shared" si="27"/>
        <v>4.6854094216860762</v>
      </c>
    </row>
    <row r="897" spans="2:8" x14ac:dyDescent="0.25">
      <c r="B897">
        <v>163.30000000000001</v>
      </c>
      <c r="C897">
        <v>1564.4</v>
      </c>
      <c r="D897">
        <v>932.8</v>
      </c>
      <c r="E897">
        <v>1423</v>
      </c>
      <c r="G897">
        <f t="shared" si="26"/>
        <v>891.5090543398303</v>
      </c>
      <c r="H897">
        <f t="shared" si="27"/>
        <v>4.426559354649406</v>
      </c>
    </row>
    <row r="898" spans="2:8" x14ac:dyDescent="0.25">
      <c r="B898">
        <v>160</v>
      </c>
      <c r="C898">
        <v>1566.8</v>
      </c>
      <c r="D898">
        <v>917.2</v>
      </c>
      <c r="E898">
        <v>1397</v>
      </c>
      <c r="G898">
        <f t="shared" si="26"/>
        <v>871.00196469991704</v>
      </c>
      <c r="H898">
        <f t="shared" si="27"/>
        <v>5.036855135203119</v>
      </c>
    </row>
    <row r="899" spans="2:8" x14ac:dyDescent="0.25">
      <c r="B899">
        <v>157.5</v>
      </c>
      <c r="C899">
        <v>1566</v>
      </c>
      <c r="D899">
        <v>893.5</v>
      </c>
      <c r="E899">
        <v>1397</v>
      </c>
      <c r="G899">
        <f t="shared" si="26"/>
        <v>855.47572706788037</v>
      </c>
      <c r="H899">
        <f t="shared" si="27"/>
        <v>4.2556544971594441</v>
      </c>
    </row>
    <row r="900" spans="2:8" x14ac:dyDescent="0.25">
      <c r="B900">
        <v>155.4</v>
      </c>
      <c r="C900">
        <v>1566.4</v>
      </c>
      <c r="D900">
        <v>884.1</v>
      </c>
      <c r="E900">
        <v>1384</v>
      </c>
      <c r="G900">
        <f t="shared" ref="G900:G963" si="28">$M$2*B900^$P$2+$N$2*C900^$Q$2+$O$2</f>
        <v>842.44007535815649</v>
      </c>
      <c r="H900">
        <f t="shared" ref="H900:H963" si="29">ABS((D900-G900)*100/D900)</f>
        <v>4.7121281124130228</v>
      </c>
    </row>
    <row r="901" spans="2:8" x14ac:dyDescent="0.25">
      <c r="B901">
        <v>152.4</v>
      </c>
      <c r="C901">
        <v>1566</v>
      </c>
      <c r="D901">
        <v>869</v>
      </c>
      <c r="E901">
        <v>1356</v>
      </c>
      <c r="G901">
        <f t="shared" si="28"/>
        <v>823.82799301628984</v>
      </c>
      <c r="H901">
        <f t="shared" si="29"/>
        <v>5.1981596068711351</v>
      </c>
    </row>
    <row r="902" spans="2:8" x14ac:dyDescent="0.25">
      <c r="B902">
        <v>149.4</v>
      </c>
      <c r="C902">
        <v>1566.8</v>
      </c>
      <c r="D902">
        <v>848.2</v>
      </c>
      <c r="E902">
        <v>1345</v>
      </c>
      <c r="G902">
        <f t="shared" si="28"/>
        <v>805.22820872637772</v>
      </c>
      <c r="H902">
        <f t="shared" si="29"/>
        <v>5.0662333498729462</v>
      </c>
    </row>
    <row r="903" spans="2:8" x14ac:dyDescent="0.25">
      <c r="B903">
        <v>146.9</v>
      </c>
      <c r="C903">
        <v>1565.2</v>
      </c>
      <c r="D903">
        <v>829</v>
      </c>
      <c r="E903">
        <v>1337</v>
      </c>
      <c r="G903">
        <f t="shared" si="28"/>
        <v>789.73795468953051</v>
      </c>
      <c r="H903">
        <f t="shared" si="29"/>
        <v>4.7360730169444496</v>
      </c>
    </row>
    <row r="904" spans="2:8" x14ac:dyDescent="0.25">
      <c r="B904">
        <v>144.80000000000001</v>
      </c>
      <c r="C904">
        <v>1566.2</v>
      </c>
      <c r="D904">
        <v>813.5</v>
      </c>
      <c r="E904">
        <v>1332</v>
      </c>
      <c r="G904">
        <f t="shared" si="28"/>
        <v>776.7329737661247</v>
      </c>
      <c r="H904">
        <f t="shared" si="29"/>
        <v>4.5196098627996681</v>
      </c>
    </row>
    <row r="905" spans="2:8" x14ac:dyDescent="0.25">
      <c r="B905">
        <v>142.69999999999999</v>
      </c>
      <c r="C905">
        <v>1566.1</v>
      </c>
      <c r="D905">
        <v>795.2</v>
      </c>
      <c r="E905">
        <v>1321</v>
      </c>
      <c r="G905">
        <f t="shared" si="28"/>
        <v>763.73432411070678</v>
      </c>
      <c r="H905">
        <f t="shared" si="29"/>
        <v>3.9569511933215877</v>
      </c>
    </row>
    <row r="906" spans="2:8" x14ac:dyDescent="0.25">
      <c r="B906">
        <v>140.1</v>
      </c>
      <c r="C906">
        <v>1566.9</v>
      </c>
      <c r="D906">
        <v>779.9</v>
      </c>
      <c r="E906">
        <v>1300</v>
      </c>
      <c r="G906">
        <f t="shared" si="28"/>
        <v>747.64966462941504</v>
      </c>
      <c r="H906">
        <f t="shared" si="29"/>
        <v>4.1351885332202762</v>
      </c>
    </row>
    <row r="907" spans="2:8" x14ac:dyDescent="0.25">
      <c r="B907">
        <v>137.6</v>
      </c>
      <c r="C907">
        <v>1566.8</v>
      </c>
      <c r="D907">
        <v>763</v>
      </c>
      <c r="E907">
        <v>1278</v>
      </c>
      <c r="G907">
        <f t="shared" si="28"/>
        <v>732.19309281297751</v>
      </c>
      <c r="H907">
        <f t="shared" si="29"/>
        <v>4.0376025146818462</v>
      </c>
    </row>
    <row r="908" spans="2:8" x14ac:dyDescent="0.25">
      <c r="B908">
        <v>134.9</v>
      </c>
      <c r="C908">
        <v>1565.5</v>
      </c>
      <c r="D908">
        <v>748.6</v>
      </c>
      <c r="E908">
        <v>1265</v>
      </c>
      <c r="G908">
        <f t="shared" si="28"/>
        <v>715.51058801241641</v>
      </c>
      <c r="H908">
        <f t="shared" si="29"/>
        <v>4.4201725871738731</v>
      </c>
    </row>
    <row r="909" spans="2:8" x14ac:dyDescent="0.25">
      <c r="B909">
        <v>132.5</v>
      </c>
      <c r="C909">
        <v>1566.9</v>
      </c>
      <c r="D909">
        <v>731.5</v>
      </c>
      <c r="E909">
        <v>1259</v>
      </c>
      <c r="G909">
        <f t="shared" si="28"/>
        <v>700.69109699293222</v>
      </c>
      <c r="H909">
        <f t="shared" si="29"/>
        <v>4.2117434049306608</v>
      </c>
    </row>
    <row r="910" spans="2:8" x14ac:dyDescent="0.25">
      <c r="B910">
        <v>130.30000000000001</v>
      </c>
      <c r="C910">
        <v>1566.5</v>
      </c>
      <c r="D910">
        <v>714.3</v>
      </c>
      <c r="E910">
        <v>1236</v>
      </c>
      <c r="G910">
        <f t="shared" si="28"/>
        <v>687.11447500695351</v>
      </c>
      <c r="H910">
        <f t="shared" si="29"/>
        <v>3.8058973810788808</v>
      </c>
    </row>
    <row r="911" spans="2:8" x14ac:dyDescent="0.25">
      <c r="B911">
        <v>127.5</v>
      </c>
      <c r="C911">
        <v>1565.7</v>
      </c>
      <c r="D911">
        <v>699.5</v>
      </c>
      <c r="E911">
        <v>1207</v>
      </c>
      <c r="G911">
        <f t="shared" si="28"/>
        <v>669.84628322785431</v>
      </c>
      <c r="H911">
        <f t="shared" si="29"/>
        <v>4.2392733055247582</v>
      </c>
    </row>
    <row r="912" spans="2:8" x14ac:dyDescent="0.25">
      <c r="B912">
        <v>124.6</v>
      </c>
      <c r="C912">
        <v>1566.3</v>
      </c>
      <c r="D912">
        <v>679.3</v>
      </c>
      <c r="E912">
        <v>1193</v>
      </c>
      <c r="G912">
        <f t="shared" si="28"/>
        <v>651.97479263705509</v>
      </c>
      <c r="H912">
        <f t="shared" si="29"/>
        <v>4.0225537116067818</v>
      </c>
    </row>
    <row r="913" spans="2:8" x14ac:dyDescent="0.25">
      <c r="B913">
        <v>122.8</v>
      </c>
      <c r="C913">
        <v>1566</v>
      </c>
      <c r="D913">
        <v>661.3</v>
      </c>
      <c r="E913">
        <v>1181</v>
      </c>
      <c r="G913">
        <f t="shared" si="28"/>
        <v>640.88914541833003</v>
      </c>
      <c r="H913">
        <f t="shared" si="29"/>
        <v>3.0864743054090313</v>
      </c>
    </row>
    <row r="914" spans="2:8" x14ac:dyDescent="0.25">
      <c r="B914">
        <v>119.9</v>
      </c>
      <c r="C914">
        <v>1565</v>
      </c>
      <c r="D914">
        <v>644.6</v>
      </c>
      <c r="E914">
        <v>1155</v>
      </c>
      <c r="G914">
        <f t="shared" si="28"/>
        <v>623.04044273280613</v>
      </c>
      <c r="H914">
        <f t="shared" si="29"/>
        <v>3.3446412142714697</v>
      </c>
    </row>
    <row r="915" spans="2:8" x14ac:dyDescent="0.25">
      <c r="B915">
        <v>116.9</v>
      </c>
      <c r="C915">
        <v>1565.6</v>
      </c>
      <c r="D915">
        <v>624.70000000000005</v>
      </c>
      <c r="E915">
        <v>1135</v>
      </c>
      <c r="G915">
        <f t="shared" si="28"/>
        <v>604.59151990569956</v>
      </c>
      <c r="H915">
        <f t="shared" si="29"/>
        <v>3.2189018879943152</v>
      </c>
    </row>
    <row r="916" spans="2:8" x14ac:dyDescent="0.25">
      <c r="B916">
        <v>114.1</v>
      </c>
      <c r="C916">
        <v>1566</v>
      </c>
      <c r="D916">
        <v>609.70000000000005</v>
      </c>
      <c r="E916">
        <v>1117</v>
      </c>
      <c r="G916">
        <f t="shared" si="28"/>
        <v>587.38685472467796</v>
      </c>
      <c r="H916">
        <f t="shared" si="29"/>
        <v>3.6596925168643732</v>
      </c>
    </row>
    <row r="917" spans="2:8" x14ac:dyDescent="0.25">
      <c r="B917">
        <v>112</v>
      </c>
      <c r="C917">
        <v>1566.3</v>
      </c>
      <c r="D917">
        <v>595</v>
      </c>
      <c r="E917">
        <v>1099</v>
      </c>
      <c r="G917">
        <f t="shared" si="28"/>
        <v>574.49263707432806</v>
      </c>
      <c r="H917">
        <f t="shared" si="29"/>
        <v>3.4466156177599903</v>
      </c>
    </row>
    <row r="918" spans="2:8" x14ac:dyDescent="0.25">
      <c r="B918">
        <v>109.5</v>
      </c>
      <c r="C918">
        <v>1565.7</v>
      </c>
      <c r="D918">
        <v>578.6</v>
      </c>
      <c r="E918">
        <v>1077</v>
      </c>
      <c r="G918">
        <f t="shared" si="28"/>
        <v>559.15297147477111</v>
      </c>
      <c r="H918">
        <f t="shared" si="29"/>
        <v>3.3610488291097331</v>
      </c>
    </row>
    <row r="919" spans="2:8" x14ac:dyDescent="0.25">
      <c r="B919">
        <v>107.6</v>
      </c>
      <c r="C919">
        <v>1566</v>
      </c>
      <c r="D919">
        <v>561.9</v>
      </c>
      <c r="E919">
        <v>1061</v>
      </c>
      <c r="G919">
        <f t="shared" si="28"/>
        <v>547.50267356047357</v>
      </c>
      <c r="H919">
        <f t="shared" si="29"/>
        <v>2.5622577753205928</v>
      </c>
    </row>
    <row r="920" spans="2:8" x14ac:dyDescent="0.25">
      <c r="B920">
        <v>105.4</v>
      </c>
      <c r="C920">
        <v>1565.6</v>
      </c>
      <c r="D920">
        <v>547.5</v>
      </c>
      <c r="E920">
        <v>1033</v>
      </c>
      <c r="G920">
        <f t="shared" si="28"/>
        <v>534.02148979751087</v>
      </c>
      <c r="H920">
        <f t="shared" si="29"/>
        <v>2.4618283474865996</v>
      </c>
    </row>
    <row r="921" spans="2:8" x14ac:dyDescent="0.25">
      <c r="B921">
        <v>102.3</v>
      </c>
      <c r="C921">
        <v>1565.3</v>
      </c>
      <c r="D921">
        <v>526.29999999999995</v>
      </c>
      <c r="E921">
        <v>993</v>
      </c>
      <c r="G921">
        <f t="shared" si="28"/>
        <v>515.04135248871069</v>
      </c>
      <c r="H921">
        <f t="shared" si="29"/>
        <v>2.1392072033610621</v>
      </c>
    </row>
    <row r="922" spans="2:8" x14ac:dyDescent="0.25">
      <c r="B922">
        <v>99.4</v>
      </c>
      <c r="C922">
        <v>1566.4</v>
      </c>
      <c r="D922">
        <v>510.2</v>
      </c>
      <c r="E922">
        <v>966</v>
      </c>
      <c r="G922">
        <f t="shared" si="28"/>
        <v>497.30320519170027</v>
      </c>
      <c r="H922">
        <f t="shared" si="29"/>
        <v>2.5277920047627829</v>
      </c>
    </row>
    <row r="923" spans="2:8" x14ac:dyDescent="0.25">
      <c r="B923">
        <v>97.7</v>
      </c>
      <c r="C923">
        <v>1566.7</v>
      </c>
      <c r="D923">
        <v>495.3</v>
      </c>
      <c r="E923">
        <v>948</v>
      </c>
      <c r="G923">
        <f t="shared" si="28"/>
        <v>486.91302473958274</v>
      </c>
      <c r="H923">
        <f t="shared" si="29"/>
        <v>1.6933121866378504</v>
      </c>
    </row>
    <row r="924" spans="2:8" x14ac:dyDescent="0.25">
      <c r="B924">
        <v>95.1</v>
      </c>
      <c r="C924">
        <v>1566.4</v>
      </c>
      <c r="D924">
        <v>477.7</v>
      </c>
      <c r="E924">
        <v>905</v>
      </c>
      <c r="G924">
        <f t="shared" si="28"/>
        <v>471.03393416858785</v>
      </c>
      <c r="H924">
        <f t="shared" si="29"/>
        <v>1.3954502473125687</v>
      </c>
    </row>
    <row r="925" spans="2:8" x14ac:dyDescent="0.25">
      <c r="B925">
        <v>92.5</v>
      </c>
      <c r="C925">
        <v>1565.6</v>
      </c>
      <c r="D925">
        <v>461.3</v>
      </c>
      <c r="E925">
        <v>872</v>
      </c>
      <c r="G925">
        <f t="shared" si="28"/>
        <v>455.16941473109875</v>
      </c>
      <c r="H925">
        <f t="shared" si="29"/>
        <v>1.3289801146545104</v>
      </c>
    </row>
    <row r="926" spans="2:8" x14ac:dyDescent="0.25">
      <c r="B926">
        <v>90.1</v>
      </c>
      <c r="C926">
        <v>1566</v>
      </c>
      <c r="D926">
        <v>443.6</v>
      </c>
      <c r="E926">
        <v>838</v>
      </c>
      <c r="G926">
        <f t="shared" si="28"/>
        <v>440.53851776890849</v>
      </c>
      <c r="H926">
        <f t="shared" si="29"/>
        <v>0.69014477707203137</v>
      </c>
    </row>
    <row r="927" spans="2:8" x14ac:dyDescent="0.25">
      <c r="B927">
        <v>87.1</v>
      </c>
      <c r="C927">
        <v>1566.7</v>
      </c>
      <c r="D927">
        <v>424.5</v>
      </c>
      <c r="E927">
        <v>807</v>
      </c>
      <c r="G927">
        <f t="shared" si="28"/>
        <v>422.26833158217937</v>
      </c>
      <c r="H927">
        <f t="shared" si="29"/>
        <v>0.52571694177164396</v>
      </c>
    </row>
    <row r="928" spans="2:8" x14ac:dyDescent="0.25">
      <c r="B928">
        <v>84.7</v>
      </c>
      <c r="C928">
        <v>1566</v>
      </c>
      <c r="D928">
        <v>409</v>
      </c>
      <c r="E928">
        <v>774</v>
      </c>
      <c r="G928">
        <f t="shared" si="28"/>
        <v>407.66735504445421</v>
      </c>
      <c r="H928">
        <f t="shared" si="29"/>
        <v>0.32583006248063284</v>
      </c>
    </row>
    <row r="929" spans="2:8" x14ac:dyDescent="0.25">
      <c r="B929">
        <v>82.9</v>
      </c>
      <c r="C929">
        <v>1566.8</v>
      </c>
      <c r="D929">
        <v>393</v>
      </c>
      <c r="E929">
        <v>744</v>
      </c>
      <c r="G929">
        <f t="shared" si="28"/>
        <v>396.7257143979316</v>
      </c>
      <c r="H929">
        <f t="shared" si="29"/>
        <v>0.94801893077139876</v>
      </c>
    </row>
    <row r="930" spans="2:8" x14ac:dyDescent="0.25">
      <c r="B930">
        <v>80.5</v>
      </c>
      <c r="C930">
        <v>1566.3</v>
      </c>
      <c r="D930">
        <v>382.4</v>
      </c>
      <c r="E930">
        <v>700</v>
      </c>
      <c r="G930">
        <f t="shared" si="28"/>
        <v>382.14929412920293</v>
      </c>
      <c r="H930">
        <f t="shared" si="29"/>
        <v>6.5561158681236575E-2</v>
      </c>
    </row>
    <row r="931" spans="2:8" x14ac:dyDescent="0.25">
      <c r="B931">
        <v>77.400000000000006</v>
      </c>
      <c r="C931">
        <v>1565.7</v>
      </c>
      <c r="D931">
        <v>360.4</v>
      </c>
      <c r="E931">
        <v>658</v>
      </c>
      <c r="G931">
        <f t="shared" si="28"/>
        <v>363.34306723414119</v>
      </c>
      <c r="H931">
        <f t="shared" si="29"/>
        <v>0.81661133022786092</v>
      </c>
    </row>
    <row r="932" spans="2:8" x14ac:dyDescent="0.25">
      <c r="B932">
        <v>74.5</v>
      </c>
      <c r="C932">
        <v>1565.6</v>
      </c>
      <c r="D932">
        <v>341.8</v>
      </c>
      <c r="E932">
        <v>626</v>
      </c>
      <c r="G932">
        <f t="shared" si="28"/>
        <v>345.77301144173265</v>
      </c>
      <c r="H932">
        <f t="shared" si="29"/>
        <v>1.1623790057731531</v>
      </c>
    </row>
    <row r="933" spans="2:8" x14ac:dyDescent="0.25">
      <c r="B933">
        <v>72.099999999999994</v>
      </c>
      <c r="C933">
        <v>1566</v>
      </c>
      <c r="D933">
        <v>327.7</v>
      </c>
      <c r="E933">
        <v>596</v>
      </c>
      <c r="G933">
        <f t="shared" si="28"/>
        <v>331.24959632311806</v>
      </c>
      <c r="H933">
        <f t="shared" si="29"/>
        <v>1.0831847186811312</v>
      </c>
    </row>
    <row r="934" spans="2:8" x14ac:dyDescent="0.25">
      <c r="B934">
        <v>69.900000000000006</v>
      </c>
      <c r="C934">
        <v>1566.1</v>
      </c>
      <c r="D934">
        <v>309.7</v>
      </c>
      <c r="E934">
        <v>565</v>
      </c>
      <c r="G934">
        <f t="shared" si="28"/>
        <v>317.95070664053662</v>
      </c>
      <c r="H934">
        <f t="shared" si="29"/>
        <v>2.6640964289753422</v>
      </c>
    </row>
    <row r="935" spans="2:8" x14ac:dyDescent="0.25">
      <c r="B935">
        <v>67.3</v>
      </c>
      <c r="C935">
        <v>1565.6</v>
      </c>
      <c r="D935">
        <v>292.2</v>
      </c>
      <c r="E935">
        <v>541</v>
      </c>
      <c r="G935">
        <f t="shared" si="28"/>
        <v>302.25198285552204</v>
      </c>
      <c r="H935">
        <f t="shared" si="29"/>
        <v>3.440103646653681</v>
      </c>
    </row>
    <row r="936" spans="2:8" x14ac:dyDescent="0.25">
      <c r="B936">
        <v>64.7</v>
      </c>
      <c r="C936">
        <v>1566.4</v>
      </c>
      <c r="D936">
        <v>270.89999999999998</v>
      </c>
      <c r="E936">
        <v>511</v>
      </c>
      <c r="G936">
        <f t="shared" si="28"/>
        <v>286.57361393455608</v>
      </c>
      <c r="H936">
        <f t="shared" si="29"/>
        <v>5.7857563435053905</v>
      </c>
    </row>
    <row r="937" spans="2:8" x14ac:dyDescent="0.25">
      <c r="B937">
        <v>62.3</v>
      </c>
      <c r="C937">
        <v>1566.1</v>
      </c>
      <c r="D937">
        <v>256.89999999999998</v>
      </c>
      <c r="E937">
        <v>489</v>
      </c>
      <c r="G937">
        <f t="shared" si="28"/>
        <v>272.12002232749552</v>
      </c>
      <c r="H937">
        <f t="shared" si="29"/>
        <v>5.924492926234155</v>
      </c>
    </row>
    <row r="938" spans="2:8" x14ac:dyDescent="0.25">
      <c r="B938">
        <v>59.9</v>
      </c>
      <c r="C938">
        <v>1566.1</v>
      </c>
      <c r="D938">
        <v>238.2</v>
      </c>
      <c r="E938">
        <v>472</v>
      </c>
      <c r="G938">
        <f t="shared" si="28"/>
        <v>257.68511794247223</v>
      </c>
      <c r="H938">
        <f t="shared" si="29"/>
        <v>8.1801502697196664</v>
      </c>
    </row>
    <row r="939" spans="2:8" x14ac:dyDescent="0.25">
      <c r="B939">
        <v>57.4</v>
      </c>
      <c r="C939">
        <v>1566.9</v>
      </c>
      <c r="D939">
        <v>226.3</v>
      </c>
      <c r="E939">
        <v>447</v>
      </c>
      <c r="G939">
        <f t="shared" si="28"/>
        <v>242.66941127659481</v>
      </c>
      <c r="H939">
        <f t="shared" si="29"/>
        <v>7.2335003431704825</v>
      </c>
    </row>
    <row r="940" spans="2:8" x14ac:dyDescent="0.25">
      <c r="B940">
        <v>54.9</v>
      </c>
      <c r="C940">
        <v>1567.2</v>
      </c>
      <c r="D940">
        <v>209.4</v>
      </c>
      <c r="E940">
        <v>426</v>
      </c>
      <c r="G940">
        <f t="shared" si="28"/>
        <v>227.67565349151693</v>
      </c>
      <c r="H940">
        <f t="shared" si="29"/>
        <v>8.7276282194445649</v>
      </c>
    </row>
    <row r="941" spans="2:8" x14ac:dyDescent="0.25">
      <c r="B941">
        <v>52.7</v>
      </c>
      <c r="C941">
        <v>1566.4</v>
      </c>
      <c r="D941">
        <v>195.7</v>
      </c>
      <c r="E941">
        <v>401</v>
      </c>
      <c r="G941">
        <f t="shared" si="28"/>
        <v>214.50006765588103</v>
      </c>
      <c r="H941">
        <f t="shared" si="29"/>
        <v>9.6065751946249556</v>
      </c>
    </row>
    <row r="942" spans="2:8" x14ac:dyDescent="0.25">
      <c r="B942">
        <v>50.1</v>
      </c>
      <c r="C942">
        <v>1566.8</v>
      </c>
      <c r="D942">
        <v>178.8</v>
      </c>
      <c r="E942">
        <v>385</v>
      </c>
      <c r="G942">
        <f t="shared" si="28"/>
        <v>198.95277959461515</v>
      </c>
      <c r="H942">
        <f t="shared" si="29"/>
        <v>11.271129527189675</v>
      </c>
    </row>
    <row r="943" spans="2:8" x14ac:dyDescent="0.25">
      <c r="B943">
        <v>47.6</v>
      </c>
      <c r="C943">
        <v>1565.2</v>
      </c>
      <c r="D943">
        <v>154.4</v>
      </c>
      <c r="E943">
        <v>368</v>
      </c>
      <c r="G943">
        <f t="shared" si="28"/>
        <v>184.02898361900139</v>
      </c>
      <c r="H943">
        <f t="shared" si="29"/>
        <v>19.189756229923177</v>
      </c>
    </row>
    <row r="944" spans="2:8" x14ac:dyDescent="0.25">
      <c r="B944">
        <v>45.1</v>
      </c>
      <c r="C944">
        <v>1565.7</v>
      </c>
      <c r="D944">
        <v>139.4</v>
      </c>
      <c r="E944">
        <v>351</v>
      </c>
      <c r="G944">
        <f t="shared" si="28"/>
        <v>169.1314931586989</v>
      </c>
      <c r="H944">
        <f t="shared" si="29"/>
        <v>21.328187344834213</v>
      </c>
    </row>
    <row r="945" spans="2:8" x14ac:dyDescent="0.25">
      <c r="B945">
        <v>42.3</v>
      </c>
      <c r="C945">
        <v>1565.5</v>
      </c>
      <c r="D945">
        <v>124.9</v>
      </c>
      <c r="E945">
        <v>335</v>
      </c>
      <c r="G945">
        <f t="shared" si="28"/>
        <v>152.47927965891205</v>
      </c>
      <c r="H945">
        <f t="shared" si="29"/>
        <v>22.081088598008037</v>
      </c>
    </row>
    <row r="946" spans="2:8" x14ac:dyDescent="0.25">
      <c r="B946">
        <v>39.6</v>
      </c>
      <c r="C946">
        <v>1565.7</v>
      </c>
      <c r="D946">
        <v>96.6</v>
      </c>
      <c r="E946">
        <v>320</v>
      </c>
      <c r="G946">
        <f t="shared" si="28"/>
        <v>136.45679697760357</v>
      </c>
      <c r="H946">
        <f t="shared" si="29"/>
        <v>41.25962420041779</v>
      </c>
    </row>
    <row r="947" spans="2:8" x14ac:dyDescent="0.25">
      <c r="B947">
        <v>37.200000000000003</v>
      </c>
      <c r="C947">
        <v>1565.2</v>
      </c>
      <c r="D947">
        <v>82</v>
      </c>
      <c r="E947">
        <v>306</v>
      </c>
      <c r="G947">
        <f t="shared" si="28"/>
        <v>122.24529327013987</v>
      </c>
      <c r="H947">
        <f t="shared" si="29"/>
        <v>49.079625939194962</v>
      </c>
    </row>
    <row r="948" spans="2:8" x14ac:dyDescent="0.25">
      <c r="B948">
        <v>35</v>
      </c>
      <c r="C948">
        <v>1566.3</v>
      </c>
      <c r="D948">
        <v>80.400000000000006</v>
      </c>
      <c r="E948">
        <v>291</v>
      </c>
      <c r="G948">
        <f t="shared" si="28"/>
        <v>109.24506560501932</v>
      </c>
      <c r="H948">
        <f t="shared" si="29"/>
        <v>35.876947269924514</v>
      </c>
    </row>
    <row r="949" spans="2:8" x14ac:dyDescent="0.25">
      <c r="B949">
        <v>32.799999999999997</v>
      </c>
      <c r="C949">
        <v>1566.8</v>
      </c>
      <c r="D949">
        <v>60.9</v>
      </c>
      <c r="E949">
        <v>268</v>
      </c>
      <c r="G949">
        <f t="shared" si="28"/>
        <v>96.27226312963036</v>
      </c>
      <c r="H949">
        <f t="shared" si="29"/>
        <v>58.08253387459829</v>
      </c>
    </row>
    <row r="950" spans="2:8" x14ac:dyDescent="0.25">
      <c r="B950">
        <v>30.4</v>
      </c>
      <c r="C950">
        <v>1565.2</v>
      </c>
      <c r="D950">
        <v>38.799999999999997</v>
      </c>
      <c r="E950">
        <v>242</v>
      </c>
      <c r="G950">
        <f t="shared" si="28"/>
        <v>82.153489377839563</v>
      </c>
      <c r="H950">
        <f t="shared" si="29"/>
        <v>111.7357973655659</v>
      </c>
    </row>
    <row r="951" spans="2:8" x14ac:dyDescent="0.25">
      <c r="B951">
        <v>27.7</v>
      </c>
      <c r="C951">
        <v>1565.7</v>
      </c>
      <c r="D951">
        <v>19.3</v>
      </c>
      <c r="E951">
        <v>221</v>
      </c>
      <c r="G951">
        <f t="shared" si="28"/>
        <v>66.314738137735517</v>
      </c>
      <c r="H951">
        <f t="shared" si="29"/>
        <v>243.59967947013223</v>
      </c>
    </row>
    <row r="952" spans="2:8" x14ac:dyDescent="0.25">
      <c r="B952">
        <v>25.2</v>
      </c>
      <c r="C952">
        <v>1566</v>
      </c>
      <c r="D952">
        <v>7.3</v>
      </c>
      <c r="E952">
        <v>191</v>
      </c>
      <c r="G952">
        <f t="shared" si="28"/>
        <v>51.69532956173019</v>
      </c>
      <c r="H952">
        <f t="shared" si="29"/>
        <v>608.15519947575615</v>
      </c>
    </row>
    <row r="953" spans="2:8" x14ac:dyDescent="0.25">
      <c r="B953">
        <v>19.899999999999999</v>
      </c>
      <c r="C953">
        <v>1558.4</v>
      </c>
      <c r="D953">
        <v>-68.099999999999994</v>
      </c>
      <c r="E953">
        <v>0</v>
      </c>
      <c r="G953">
        <f t="shared" si="28"/>
        <v>20.869677513699159</v>
      </c>
      <c r="H953">
        <f t="shared" si="29"/>
        <v>130.64563511556412</v>
      </c>
    </row>
    <row r="954" spans="2:8" x14ac:dyDescent="0.25">
      <c r="B954">
        <v>11.2</v>
      </c>
      <c r="C954">
        <v>1555.1</v>
      </c>
      <c r="D954">
        <v>-155.80000000000001</v>
      </c>
      <c r="E954">
        <v>0</v>
      </c>
      <c r="G954">
        <f t="shared" si="28"/>
        <v>-29.085489910069136</v>
      </c>
      <c r="H954">
        <f t="shared" si="29"/>
        <v>81.331521238723283</v>
      </c>
    </row>
    <row r="955" spans="2:8" x14ac:dyDescent="0.25">
      <c r="B955">
        <v>6.1</v>
      </c>
      <c r="C955">
        <v>1577.5</v>
      </c>
      <c r="D955">
        <v>-164</v>
      </c>
      <c r="E955">
        <v>0</v>
      </c>
      <c r="G955">
        <f t="shared" si="28"/>
        <v>-57.79711983177345</v>
      </c>
      <c r="H955">
        <f t="shared" si="29"/>
        <v>64.757853761113751</v>
      </c>
    </row>
    <row r="956" spans="2:8" x14ac:dyDescent="0.25">
      <c r="B956">
        <v>4.2</v>
      </c>
      <c r="C956">
        <v>1587.6</v>
      </c>
      <c r="D956">
        <v>-163.4</v>
      </c>
      <c r="E956">
        <v>0</v>
      </c>
      <c r="G956">
        <f t="shared" si="28"/>
        <v>-68.312103998132045</v>
      </c>
      <c r="H956">
        <f t="shared" si="29"/>
        <v>58.193326806528738</v>
      </c>
    </row>
    <row r="957" spans="2:8" x14ac:dyDescent="0.25">
      <c r="B957">
        <v>3.1</v>
      </c>
      <c r="C957">
        <v>1596</v>
      </c>
      <c r="D957">
        <v>-158.6</v>
      </c>
      <c r="E957">
        <v>0</v>
      </c>
      <c r="G957">
        <f t="shared" si="28"/>
        <v>-74.330139552075607</v>
      </c>
      <c r="H957">
        <f t="shared" si="29"/>
        <v>53.133581619120044</v>
      </c>
    </row>
    <row r="958" spans="2:8" x14ac:dyDescent="0.25">
      <c r="B958">
        <v>2.4</v>
      </c>
      <c r="C958">
        <v>1597.7</v>
      </c>
      <c r="D958">
        <v>-161.5</v>
      </c>
      <c r="E958">
        <v>0</v>
      </c>
      <c r="G958">
        <f t="shared" si="28"/>
        <v>-78.123701065050582</v>
      </c>
      <c r="H958">
        <f t="shared" si="29"/>
        <v>51.626191290990349</v>
      </c>
    </row>
    <row r="959" spans="2:8" x14ac:dyDescent="0.25">
      <c r="B959">
        <v>1.9</v>
      </c>
      <c r="C959">
        <v>1607.6</v>
      </c>
      <c r="D959">
        <v>-173.7</v>
      </c>
      <c r="E959">
        <v>0</v>
      </c>
      <c r="G959">
        <f t="shared" si="28"/>
        <v>-80.811126504930286</v>
      </c>
      <c r="H959">
        <f t="shared" si="29"/>
        <v>53.476611108272721</v>
      </c>
    </row>
    <row r="960" spans="2:8" x14ac:dyDescent="0.25">
      <c r="B960">
        <v>1.6</v>
      </c>
      <c r="C960">
        <v>1612.3</v>
      </c>
      <c r="D960">
        <v>-156.9</v>
      </c>
      <c r="E960">
        <v>0</v>
      </c>
      <c r="G960">
        <f t="shared" si="28"/>
        <v>-82.412529407196772</v>
      </c>
      <c r="H960">
        <f t="shared" si="29"/>
        <v>47.47448731217542</v>
      </c>
    </row>
    <row r="961" spans="2:8" x14ac:dyDescent="0.25">
      <c r="B961">
        <v>1.4</v>
      </c>
      <c r="C961">
        <v>1615.9</v>
      </c>
      <c r="D961">
        <v>-169.9</v>
      </c>
      <c r="E961">
        <v>0</v>
      </c>
      <c r="G961">
        <f t="shared" si="28"/>
        <v>-83.474636792470392</v>
      </c>
      <c r="H961">
        <f t="shared" si="29"/>
        <v>50.868371517086288</v>
      </c>
    </row>
    <row r="962" spans="2:8" x14ac:dyDescent="0.25">
      <c r="B962">
        <v>1.2</v>
      </c>
      <c r="C962">
        <v>1625.9</v>
      </c>
      <c r="D962">
        <v>-164.6</v>
      </c>
      <c r="E962">
        <v>0</v>
      </c>
      <c r="G962">
        <f t="shared" si="28"/>
        <v>-84.531644901834028</v>
      </c>
      <c r="H962">
        <f t="shared" si="29"/>
        <v>48.644201153199255</v>
      </c>
    </row>
    <row r="963" spans="2:8" x14ac:dyDescent="0.25">
      <c r="B963">
        <v>1.1000000000000001</v>
      </c>
      <c r="C963">
        <v>1629</v>
      </c>
      <c r="D963">
        <v>-168.1</v>
      </c>
      <c r="E963">
        <v>0</v>
      </c>
      <c r="G963">
        <f t="shared" si="28"/>
        <v>-85.057989371806386</v>
      </c>
      <c r="H963">
        <f t="shared" si="29"/>
        <v>49.40036325294087</v>
      </c>
    </row>
    <row r="964" spans="2:8" x14ac:dyDescent="0.25">
      <c r="B964">
        <v>1</v>
      </c>
      <c r="C964">
        <v>1634</v>
      </c>
      <c r="D964">
        <v>-174.3</v>
      </c>
      <c r="E964">
        <v>0</v>
      </c>
      <c r="G964">
        <f t="shared" ref="G964:G1027" si="30">$M$2*B964^$P$2+$N$2*C964^$Q$2+$O$2</f>
        <v>-85.582727549608734</v>
      </c>
      <c r="H964">
        <f t="shared" ref="H964:H1027" si="31">ABS((D964-G964)*100/D964)</f>
        <v>50.899180981291607</v>
      </c>
    </row>
    <row r="965" spans="2:8" x14ac:dyDescent="0.25">
      <c r="B965">
        <v>0.9</v>
      </c>
      <c r="C965">
        <v>1642.8</v>
      </c>
      <c r="D965">
        <v>-169.9</v>
      </c>
      <c r="E965">
        <v>0</v>
      </c>
      <c r="G965">
        <f t="shared" si="30"/>
        <v>-86.105703964326494</v>
      </c>
      <c r="H965">
        <f t="shared" si="31"/>
        <v>49.319774005693645</v>
      </c>
    </row>
    <row r="966" spans="2:8" x14ac:dyDescent="0.25">
      <c r="B966">
        <v>0.9</v>
      </c>
      <c r="C966">
        <v>1646</v>
      </c>
      <c r="D966">
        <v>-167.9</v>
      </c>
      <c r="E966">
        <v>0</v>
      </c>
      <c r="G966">
        <f t="shared" si="30"/>
        <v>-86.105703964326437</v>
      </c>
      <c r="H966">
        <f t="shared" si="31"/>
        <v>48.716078639472045</v>
      </c>
    </row>
    <row r="967" spans="2:8" x14ac:dyDescent="0.25">
      <c r="B967">
        <v>0.9</v>
      </c>
      <c r="C967">
        <v>1651.6</v>
      </c>
      <c r="D967">
        <v>-174.6</v>
      </c>
      <c r="E967">
        <v>0</v>
      </c>
      <c r="G967">
        <f t="shared" si="30"/>
        <v>-86.105703964326352</v>
      </c>
      <c r="H967">
        <f t="shared" si="31"/>
        <v>50.684018348037604</v>
      </c>
    </row>
    <row r="968" spans="2:8" x14ac:dyDescent="0.25">
      <c r="B968">
        <v>0.8</v>
      </c>
      <c r="C968">
        <v>1658</v>
      </c>
      <c r="D968">
        <v>-165.5</v>
      </c>
      <c r="E968">
        <v>0</v>
      </c>
      <c r="G968">
        <f t="shared" si="30"/>
        <v>-86.626729047166691</v>
      </c>
      <c r="H968">
        <f t="shared" si="31"/>
        <v>47.657565530412874</v>
      </c>
    </row>
    <row r="969" spans="2:8" x14ac:dyDescent="0.25">
      <c r="B969">
        <v>0.8</v>
      </c>
      <c r="C969">
        <v>1661.1</v>
      </c>
      <c r="D969">
        <v>-176.7</v>
      </c>
      <c r="E969">
        <v>0</v>
      </c>
      <c r="G969">
        <f t="shared" si="30"/>
        <v>-86.626729047166634</v>
      </c>
      <c r="H969">
        <f t="shared" si="31"/>
        <v>50.975252378513503</v>
      </c>
    </row>
    <row r="970" spans="2:8" x14ac:dyDescent="0.25">
      <c r="B970">
        <v>1.2</v>
      </c>
      <c r="C970">
        <v>1673.4</v>
      </c>
      <c r="D970">
        <v>-162.4</v>
      </c>
      <c r="E970">
        <v>0</v>
      </c>
      <c r="G970">
        <f t="shared" si="30"/>
        <v>-84.531644901833204</v>
      </c>
      <c r="H970">
        <f t="shared" si="31"/>
        <v>47.948494518575615</v>
      </c>
    </row>
    <row r="971" spans="2:8" x14ac:dyDescent="0.25">
      <c r="B971">
        <v>7.6</v>
      </c>
      <c r="C971">
        <v>1691.1</v>
      </c>
      <c r="D971">
        <v>-78.8</v>
      </c>
      <c r="E971">
        <v>0</v>
      </c>
      <c r="G971">
        <f t="shared" si="30"/>
        <v>-49.414916526010991</v>
      </c>
      <c r="H971">
        <f t="shared" si="31"/>
        <v>37.290715068513968</v>
      </c>
    </row>
    <row r="972" spans="2:8" x14ac:dyDescent="0.25">
      <c r="B972">
        <v>16.899999999999999</v>
      </c>
      <c r="C972">
        <v>1706.1</v>
      </c>
      <c r="D972">
        <v>11.7</v>
      </c>
      <c r="E972">
        <v>168</v>
      </c>
      <c r="G972">
        <f t="shared" si="30"/>
        <v>3.5392644178688073</v>
      </c>
      <c r="H972">
        <f t="shared" si="31"/>
        <v>69.749876770352074</v>
      </c>
    </row>
    <row r="973" spans="2:8" x14ac:dyDescent="0.25">
      <c r="B973">
        <v>20.399999999999999</v>
      </c>
      <c r="C973">
        <v>1689.3</v>
      </c>
      <c r="D973">
        <v>7.7</v>
      </c>
      <c r="E973">
        <v>186</v>
      </c>
      <c r="G973">
        <f t="shared" si="30"/>
        <v>23.767005984024124</v>
      </c>
      <c r="H973">
        <f t="shared" si="31"/>
        <v>208.66241537693668</v>
      </c>
    </row>
    <row r="974" spans="2:8" x14ac:dyDescent="0.25">
      <c r="B974">
        <v>22.9</v>
      </c>
      <c r="C974">
        <v>1690.8</v>
      </c>
      <c r="D974">
        <v>23.8</v>
      </c>
      <c r="E974">
        <v>217</v>
      </c>
      <c r="G974">
        <f t="shared" si="30"/>
        <v>38.288364207459679</v>
      </c>
      <c r="H974">
        <f t="shared" si="31"/>
        <v>60.875479863275956</v>
      </c>
    </row>
    <row r="975" spans="2:8" x14ac:dyDescent="0.25">
      <c r="B975">
        <v>26.1</v>
      </c>
      <c r="C975">
        <v>1690.5</v>
      </c>
      <c r="D975">
        <v>38.299999999999997</v>
      </c>
      <c r="E975">
        <v>248</v>
      </c>
      <c r="G975">
        <f t="shared" si="30"/>
        <v>56.952947115242935</v>
      </c>
      <c r="H975">
        <f t="shared" si="31"/>
        <v>48.702211789146055</v>
      </c>
    </row>
    <row r="976" spans="2:8" x14ac:dyDescent="0.25">
      <c r="B976">
        <v>28.6</v>
      </c>
      <c r="C976">
        <v>1687</v>
      </c>
      <c r="D976">
        <v>62.6</v>
      </c>
      <c r="E976">
        <v>265</v>
      </c>
      <c r="G976">
        <f t="shared" si="30"/>
        <v>71.588800477176122</v>
      </c>
      <c r="H976">
        <f t="shared" si="31"/>
        <v>14.359106193572076</v>
      </c>
    </row>
    <row r="977" spans="2:8" x14ac:dyDescent="0.25">
      <c r="B977">
        <v>30.2</v>
      </c>
      <c r="C977">
        <v>1685.6</v>
      </c>
      <c r="D977">
        <v>73.099999999999994</v>
      </c>
      <c r="E977">
        <v>279</v>
      </c>
      <c r="G977">
        <f t="shared" si="30"/>
        <v>80.978574154285624</v>
      </c>
      <c r="H977">
        <f t="shared" si="31"/>
        <v>10.777803220636978</v>
      </c>
    </row>
    <row r="978" spans="2:8" x14ac:dyDescent="0.25">
      <c r="B978">
        <v>32.200000000000003</v>
      </c>
      <c r="C978">
        <v>1686</v>
      </c>
      <c r="D978">
        <v>84</v>
      </c>
      <c r="E978">
        <v>300</v>
      </c>
      <c r="G978">
        <f t="shared" si="30"/>
        <v>92.739214049561312</v>
      </c>
      <c r="H978">
        <f t="shared" si="31"/>
        <v>10.403826249477753</v>
      </c>
    </row>
    <row r="979" spans="2:8" x14ac:dyDescent="0.25">
      <c r="B979">
        <v>35.299999999999997</v>
      </c>
      <c r="C979">
        <v>1692</v>
      </c>
      <c r="D979">
        <v>108.8</v>
      </c>
      <c r="E979">
        <v>330</v>
      </c>
      <c r="G979">
        <f t="shared" si="30"/>
        <v>111.01624603295549</v>
      </c>
      <c r="H979">
        <f t="shared" si="31"/>
        <v>2.0369908391135074</v>
      </c>
    </row>
    <row r="980" spans="2:8" x14ac:dyDescent="0.25">
      <c r="B980">
        <v>39.299999999999997</v>
      </c>
      <c r="C980">
        <v>1690</v>
      </c>
      <c r="D980">
        <v>128.19999999999999</v>
      </c>
      <c r="E980">
        <v>357</v>
      </c>
      <c r="G980">
        <f t="shared" si="30"/>
        <v>134.67874002372139</v>
      </c>
      <c r="H980">
        <f t="shared" si="31"/>
        <v>5.0536193632772237</v>
      </c>
    </row>
    <row r="981" spans="2:8" x14ac:dyDescent="0.25">
      <c r="B981">
        <v>42.8</v>
      </c>
      <c r="C981">
        <v>1690.2</v>
      </c>
      <c r="D981">
        <v>142.1</v>
      </c>
      <c r="E981">
        <v>376</v>
      </c>
      <c r="G981">
        <f t="shared" si="30"/>
        <v>155.45024378456844</v>
      </c>
      <c r="H981">
        <f t="shared" si="31"/>
        <v>9.3949639581762483</v>
      </c>
    </row>
    <row r="982" spans="2:8" x14ac:dyDescent="0.25">
      <c r="B982">
        <v>45.4</v>
      </c>
      <c r="C982">
        <v>1689.4</v>
      </c>
      <c r="D982">
        <v>167.5</v>
      </c>
      <c r="E982">
        <v>385</v>
      </c>
      <c r="G982">
        <f t="shared" si="30"/>
        <v>170.91775785433623</v>
      </c>
      <c r="H982">
        <f t="shared" si="31"/>
        <v>2.0404524503499881</v>
      </c>
    </row>
    <row r="983" spans="2:8" x14ac:dyDescent="0.25">
      <c r="B983">
        <v>47.1</v>
      </c>
      <c r="C983">
        <v>1685.1</v>
      </c>
      <c r="D983">
        <v>178.7</v>
      </c>
      <c r="E983">
        <v>388</v>
      </c>
      <c r="G983">
        <f t="shared" si="30"/>
        <v>181.04733812127489</v>
      </c>
      <c r="H983">
        <f t="shared" si="31"/>
        <v>1.3135635821348079</v>
      </c>
    </row>
    <row r="984" spans="2:8" x14ac:dyDescent="0.25">
      <c r="B984">
        <v>48.4</v>
      </c>
      <c r="C984">
        <v>1688.2</v>
      </c>
      <c r="D984">
        <v>190</v>
      </c>
      <c r="E984">
        <v>395</v>
      </c>
      <c r="G984">
        <f t="shared" si="30"/>
        <v>188.80179971033692</v>
      </c>
      <c r="H984">
        <f t="shared" si="31"/>
        <v>0.63063173140161977</v>
      </c>
    </row>
    <row r="985" spans="2:8" x14ac:dyDescent="0.25">
      <c r="B985">
        <v>50.6</v>
      </c>
      <c r="C985">
        <v>1688.3</v>
      </c>
      <c r="D985">
        <v>208.6</v>
      </c>
      <c r="E985">
        <v>414</v>
      </c>
      <c r="G985">
        <f t="shared" si="30"/>
        <v>201.94058142236605</v>
      </c>
      <c r="H985">
        <f t="shared" si="31"/>
        <v>3.1924346009750448</v>
      </c>
    </row>
    <row r="986" spans="2:8" x14ac:dyDescent="0.25">
      <c r="B986">
        <v>54</v>
      </c>
      <c r="C986">
        <v>1687.4</v>
      </c>
      <c r="D986">
        <v>210.2</v>
      </c>
      <c r="E986">
        <v>442</v>
      </c>
      <c r="G986">
        <f t="shared" si="30"/>
        <v>222.28345710684169</v>
      </c>
      <c r="H986">
        <f t="shared" si="31"/>
        <v>5.7485523819418205</v>
      </c>
    </row>
    <row r="987" spans="2:8" x14ac:dyDescent="0.25">
      <c r="B987">
        <v>57.2</v>
      </c>
      <c r="C987">
        <v>1691.2</v>
      </c>
      <c r="D987">
        <v>240.3</v>
      </c>
      <c r="E987">
        <v>478</v>
      </c>
      <c r="G987">
        <f t="shared" si="30"/>
        <v>241.46909067149971</v>
      </c>
      <c r="H987">
        <f t="shared" si="31"/>
        <v>0.4865129719099886</v>
      </c>
    </row>
    <row r="988" spans="2:8" x14ac:dyDescent="0.25">
      <c r="B988">
        <v>61.1</v>
      </c>
      <c r="C988">
        <v>1688.8</v>
      </c>
      <c r="D988">
        <v>260.8</v>
      </c>
      <c r="E988">
        <v>499</v>
      </c>
      <c r="G988">
        <f t="shared" si="30"/>
        <v>264.90019032432696</v>
      </c>
      <c r="H988">
        <f t="shared" si="31"/>
        <v>1.5721588666897797</v>
      </c>
    </row>
    <row r="989" spans="2:8" x14ac:dyDescent="0.25">
      <c r="B989">
        <v>62.9</v>
      </c>
      <c r="C989">
        <v>1685.7</v>
      </c>
      <c r="D989">
        <v>273.60000000000002</v>
      </c>
      <c r="E989">
        <v>501</v>
      </c>
      <c r="G989">
        <f t="shared" si="30"/>
        <v>275.73169535624521</v>
      </c>
      <c r="H989">
        <f t="shared" si="31"/>
        <v>0.77912841968025892</v>
      </c>
    </row>
    <row r="990" spans="2:8" x14ac:dyDescent="0.25">
      <c r="B990">
        <v>64</v>
      </c>
      <c r="C990">
        <v>1689.5</v>
      </c>
      <c r="D990">
        <v>289.8</v>
      </c>
      <c r="E990">
        <v>505</v>
      </c>
      <c r="G990">
        <f t="shared" si="30"/>
        <v>282.35609307709103</v>
      </c>
      <c r="H990">
        <f t="shared" si="31"/>
        <v>2.5686359292301515</v>
      </c>
    </row>
    <row r="991" spans="2:8" x14ac:dyDescent="0.25">
      <c r="B991">
        <v>65.599999999999994</v>
      </c>
      <c r="C991">
        <v>1688.5</v>
      </c>
      <c r="D991">
        <v>309.39999999999998</v>
      </c>
      <c r="E991">
        <v>524</v>
      </c>
      <c r="G991">
        <f t="shared" si="30"/>
        <v>291.99839014712217</v>
      </c>
      <c r="H991">
        <f t="shared" si="31"/>
        <v>5.6243082911692994</v>
      </c>
    </row>
    <row r="992" spans="2:8" x14ac:dyDescent="0.25">
      <c r="B992">
        <v>68.2</v>
      </c>
      <c r="C992">
        <v>1690.6</v>
      </c>
      <c r="D992">
        <v>320.8</v>
      </c>
      <c r="E992">
        <v>553</v>
      </c>
      <c r="G992">
        <f t="shared" si="30"/>
        <v>307.68389134795831</v>
      </c>
      <c r="H992">
        <f t="shared" si="31"/>
        <v>4.0885625473945453</v>
      </c>
    </row>
    <row r="993" spans="2:8" x14ac:dyDescent="0.25">
      <c r="B993">
        <v>72.099999999999994</v>
      </c>
      <c r="C993">
        <v>1692.4</v>
      </c>
      <c r="D993">
        <v>339.7</v>
      </c>
      <c r="E993">
        <v>598</v>
      </c>
      <c r="G993">
        <f t="shared" si="30"/>
        <v>331.24959632312039</v>
      </c>
      <c r="H993">
        <f t="shared" si="31"/>
        <v>2.4876077941947607</v>
      </c>
    </row>
    <row r="994" spans="2:8" x14ac:dyDescent="0.25">
      <c r="B994">
        <v>75.8</v>
      </c>
      <c r="C994">
        <v>1689.8</v>
      </c>
      <c r="D994">
        <v>352.1</v>
      </c>
      <c r="E994">
        <v>622</v>
      </c>
      <c r="G994">
        <f t="shared" si="30"/>
        <v>353.64645591755442</v>
      </c>
      <c r="H994">
        <f t="shared" si="31"/>
        <v>0.43920929211996501</v>
      </c>
    </row>
    <row r="995" spans="2:8" x14ac:dyDescent="0.25">
      <c r="B995">
        <v>78.099999999999994</v>
      </c>
      <c r="C995">
        <v>1685.7</v>
      </c>
      <c r="D995">
        <v>372.4</v>
      </c>
      <c r="E995">
        <v>649</v>
      </c>
      <c r="G995">
        <f t="shared" si="30"/>
        <v>367.58745975771046</v>
      </c>
      <c r="H995">
        <f t="shared" si="31"/>
        <v>1.2923040392828988</v>
      </c>
    </row>
    <row r="996" spans="2:8" x14ac:dyDescent="0.25">
      <c r="B996">
        <v>79.900000000000006</v>
      </c>
      <c r="C996">
        <v>1688</v>
      </c>
      <c r="D996">
        <v>388</v>
      </c>
      <c r="E996">
        <v>663</v>
      </c>
      <c r="G996">
        <f t="shared" si="30"/>
        <v>378.50745162974107</v>
      </c>
      <c r="H996">
        <f t="shared" si="31"/>
        <v>2.4465330851182809</v>
      </c>
    </row>
    <row r="997" spans="2:8" x14ac:dyDescent="0.25">
      <c r="B997">
        <v>80.900000000000006</v>
      </c>
      <c r="C997">
        <v>1687</v>
      </c>
      <c r="D997">
        <v>405.3</v>
      </c>
      <c r="E997">
        <v>678</v>
      </c>
      <c r="G997">
        <f t="shared" si="30"/>
        <v>384.57769592106666</v>
      </c>
      <c r="H997">
        <f t="shared" si="31"/>
        <v>5.1128310088658644</v>
      </c>
    </row>
    <row r="998" spans="2:8" x14ac:dyDescent="0.25">
      <c r="B998">
        <v>82.8</v>
      </c>
      <c r="C998">
        <v>1686</v>
      </c>
      <c r="D998">
        <v>419.5</v>
      </c>
      <c r="E998">
        <v>717</v>
      </c>
      <c r="G998">
        <f t="shared" si="30"/>
        <v>396.11807774407731</v>
      </c>
      <c r="H998">
        <f t="shared" si="31"/>
        <v>5.5737597749517738</v>
      </c>
    </row>
    <row r="999" spans="2:8" x14ac:dyDescent="0.25">
      <c r="B999">
        <v>86</v>
      </c>
      <c r="C999">
        <v>1690.2</v>
      </c>
      <c r="D999">
        <v>426</v>
      </c>
      <c r="E999">
        <v>765</v>
      </c>
      <c r="G999">
        <f t="shared" si="30"/>
        <v>415.5745177008987</v>
      </c>
      <c r="H999">
        <f t="shared" si="31"/>
        <v>2.4472963143430291</v>
      </c>
    </row>
    <row r="1000" spans="2:8" x14ac:dyDescent="0.25">
      <c r="B1000">
        <v>89</v>
      </c>
      <c r="C1000">
        <v>1690.8</v>
      </c>
      <c r="D1000">
        <v>450.4</v>
      </c>
      <c r="E1000">
        <v>797</v>
      </c>
      <c r="G1000">
        <f t="shared" si="30"/>
        <v>433.83704117607272</v>
      </c>
      <c r="H1000">
        <f t="shared" si="31"/>
        <v>3.6773887264492142</v>
      </c>
    </row>
    <row r="1001" spans="2:8" x14ac:dyDescent="0.25">
      <c r="B1001">
        <v>91.8</v>
      </c>
      <c r="C1001">
        <v>1690.5</v>
      </c>
      <c r="D1001">
        <v>470.4</v>
      </c>
      <c r="E1001">
        <v>827</v>
      </c>
      <c r="G1001">
        <f t="shared" si="30"/>
        <v>450.90073818196549</v>
      </c>
      <c r="H1001">
        <f t="shared" si="31"/>
        <v>4.1452512368270584</v>
      </c>
    </row>
    <row r="1002" spans="2:8" x14ac:dyDescent="0.25">
      <c r="B1002">
        <v>94.7</v>
      </c>
      <c r="C1002">
        <v>1689.9</v>
      </c>
      <c r="D1002">
        <v>488</v>
      </c>
      <c r="E1002">
        <v>857</v>
      </c>
      <c r="G1002">
        <f t="shared" si="30"/>
        <v>468.59228079460138</v>
      </c>
      <c r="H1002">
        <f t="shared" si="31"/>
        <v>3.976991640450537</v>
      </c>
    </row>
    <row r="1003" spans="2:8" x14ac:dyDescent="0.25">
      <c r="B1003">
        <v>97</v>
      </c>
      <c r="C1003">
        <v>1689.3</v>
      </c>
      <c r="D1003">
        <v>511.2</v>
      </c>
      <c r="E1003">
        <v>871</v>
      </c>
      <c r="G1003">
        <f t="shared" si="30"/>
        <v>482.63647320736902</v>
      </c>
      <c r="H1003">
        <f t="shared" si="31"/>
        <v>5.587544364755666</v>
      </c>
    </row>
    <row r="1004" spans="2:8" x14ac:dyDescent="0.25">
      <c r="B1004">
        <v>98.7</v>
      </c>
      <c r="C1004">
        <v>1689.2</v>
      </c>
      <c r="D1004">
        <v>519.9</v>
      </c>
      <c r="E1004">
        <v>886</v>
      </c>
      <c r="G1004">
        <f t="shared" si="30"/>
        <v>493.02416714494575</v>
      </c>
      <c r="H1004">
        <f t="shared" si="31"/>
        <v>5.1694235151094885</v>
      </c>
    </row>
    <row r="1005" spans="2:8" x14ac:dyDescent="0.25">
      <c r="B1005">
        <v>100.8</v>
      </c>
      <c r="C1005">
        <v>1687.4</v>
      </c>
      <c r="D1005">
        <v>537.1</v>
      </c>
      <c r="E1005">
        <v>911</v>
      </c>
      <c r="G1005">
        <f t="shared" si="30"/>
        <v>505.86431011841557</v>
      </c>
      <c r="H1005">
        <f t="shared" si="31"/>
        <v>5.8156190433037516</v>
      </c>
    </row>
    <row r="1006" spans="2:8" x14ac:dyDescent="0.25">
      <c r="B1006">
        <v>103.2</v>
      </c>
      <c r="C1006">
        <v>1690.2</v>
      </c>
      <c r="D1006">
        <v>551.79999999999995</v>
      </c>
      <c r="E1006">
        <v>928</v>
      </c>
      <c r="G1006">
        <f t="shared" si="30"/>
        <v>520.54975120799804</v>
      </c>
      <c r="H1006">
        <f t="shared" si="31"/>
        <v>5.6633288858285455</v>
      </c>
    </row>
    <row r="1007" spans="2:8" x14ac:dyDescent="0.25">
      <c r="B1007">
        <v>106.1</v>
      </c>
      <c r="C1007">
        <v>1689.6</v>
      </c>
      <c r="D1007">
        <v>565.20000000000005</v>
      </c>
      <c r="E1007">
        <v>946</v>
      </c>
      <c r="G1007">
        <f t="shared" si="30"/>
        <v>538.30994188221734</v>
      </c>
      <c r="H1007">
        <f t="shared" si="31"/>
        <v>4.7576182090910653</v>
      </c>
    </row>
    <row r="1008" spans="2:8" x14ac:dyDescent="0.25">
      <c r="B1008">
        <v>109.1</v>
      </c>
      <c r="C1008">
        <v>1690.5</v>
      </c>
      <c r="D1008">
        <v>583.20000000000005</v>
      </c>
      <c r="E1008">
        <v>967</v>
      </c>
      <c r="G1008">
        <f t="shared" si="30"/>
        <v>556.69970911778819</v>
      </c>
      <c r="H1008">
        <f t="shared" si="31"/>
        <v>4.543945624521923</v>
      </c>
    </row>
    <row r="1009" spans="2:8" x14ac:dyDescent="0.25">
      <c r="B1009">
        <v>111.4</v>
      </c>
      <c r="C1009">
        <v>1689.8</v>
      </c>
      <c r="D1009">
        <v>605.1</v>
      </c>
      <c r="E1009">
        <v>967</v>
      </c>
      <c r="G1009">
        <f t="shared" si="30"/>
        <v>570.81005900912498</v>
      </c>
      <c r="H1009">
        <f t="shared" si="31"/>
        <v>5.6668221766443621</v>
      </c>
    </row>
    <row r="1010" spans="2:8" x14ac:dyDescent="0.25">
      <c r="B1010">
        <v>112.9</v>
      </c>
      <c r="C1010">
        <v>1687.7</v>
      </c>
      <c r="D1010">
        <v>616.70000000000005</v>
      </c>
      <c r="E1010">
        <v>978</v>
      </c>
      <c r="G1010">
        <f t="shared" si="30"/>
        <v>580.01774518173966</v>
      </c>
      <c r="H1010">
        <f t="shared" si="31"/>
        <v>5.9481522325701937</v>
      </c>
    </row>
    <row r="1011" spans="2:8" x14ac:dyDescent="0.25">
      <c r="B1011">
        <v>115.1</v>
      </c>
      <c r="C1011">
        <v>1689.4</v>
      </c>
      <c r="D1011">
        <v>637.4</v>
      </c>
      <c r="E1011">
        <v>988</v>
      </c>
      <c r="G1011">
        <f t="shared" si="30"/>
        <v>593.52976859892635</v>
      </c>
      <c r="H1011">
        <f t="shared" si="31"/>
        <v>6.8826845624527184</v>
      </c>
    </row>
    <row r="1012" spans="2:8" x14ac:dyDescent="0.25">
      <c r="B1012">
        <v>117.6</v>
      </c>
      <c r="C1012">
        <v>1687.8</v>
      </c>
      <c r="D1012">
        <v>651.5</v>
      </c>
      <c r="E1012">
        <v>1010</v>
      </c>
      <c r="G1012">
        <f t="shared" si="30"/>
        <v>608.89486163110826</v>
      </c>
      <c r="H1012">
        <f t="shared" si="31"/>
        <v>6.539545413490675</v>
      </c>
    </row>
    <row r="1013" spans="2:8" x14ac:dyDescent="0.25">
      <c r="B1013">
        <v>120.8</v>
      </c>
      <c r="C1013">
        <v>1688.7</v>
      </c>
      <c r="D1013">
        <v>667</v>
      </c>
      <c r="E1013">
        <v>1033</v>
      </c>
      <c r="G1013">
        <f t="shared" si="30"/>
        <v>628.57816039913178</v>
      </c>
      <c r="H1013">
        <f t="shared" si="31"/>
        <v>5.7603957422591039</v>
      </c>
    </row>
    <row r="1014" spans="2:8" x14ac:dyDescent="0.25">
      <c r="B1014">
        <v>124.1</v>
      </c>
      <c r="C1014">
        <v>1690.5</v>
      </c>
      <c r="D1014">
        <v>680</v>
      </c>
      <c r="E1014">
        <v>1046</v>
      </c>
      <c r="G1014">
        <f t="shared" si="30"/>
        <v>648.89490346836078</v>
      </c>
      <c r="H1014">
        <f t="shared" si="31"/>
        <v>4.5742789017116499</v>
      </c>
    </row>
    <row r="1015" spans="2:8" x14ac:dyDescent="0.25">
      <c r="B1015">
        <v>127</v>
      </c>
      <c r="C1015">
        <v>1690.1</v>
      </c>
      <c r="D1015">
        <v>700.4</v>
      </c>
      <c r="E1015">
        <v>1058</v>
      </c>
      <c r="G1015">
        <f t="shared" si="30"/>
        <v>666.764009207713</v>
      </c>
      <c r="H1015">
        <f t="shared" si="31"/>
        <v>4.8023973147183003</v>
      </c>
    </row>
    <row r="1016" spans="2:8" x14ac:dyDescent="0.25">
      <c r="B1016">
        <v>129.30000000000001</v>
      </c>
      <c r="C1016">
        <v>1687.4</v>
      </c>
      <c r="D1016">
        <v>715.4</v>
      </c>
      <c r="E1016">
        <v>1068</v>
      </c>
      <c r="G1016">
        <f t="shared" si="30"/>
        <v>680.94581930172649</v>
      </c>
      <c r="H1016">
        <f t="shared" si="31"/>
        <v>4.8160722250871526</v>
      </c>
    </row>
    <row r="1017" spans="2:8" x14ac:dyDescent="0.25">
      <c r="B1017">
        <v>131.1</v>
      </c>
      <c r="C1017">
        <v>1690.2</v>
      </c>
      <c r="D1017">
        <v>733.2</v>
      </c>
      <c r="E1017">
        <v>1073</v>
      </c>
      <c r="G1017">
        <f t="shared" si="30"/>
        <v>692.05054475129964</v>
      </c>
      <c r="H1017">
        <f t="shared" si="31"/>
        <v>5.6123097720540649</v>
      </c>
    </row>
    <row r="1018" spans="2:8" x14ac:dyDescent="0.25">
      <c r="B1018">
        <v>133.19999999999999</v>
      </c>
      <c r="C1018">
        <v>1687.7</v>
      </c>
      <c r="D1018">
        <v>751.7</v>
      </c>
      <c r="E1018">
        <v>1085</v>
      </c>
      <c r="G1018">
        <f t="shared" si="30"/>
        <v>705.01252478230845</v>
      </c>
      <c r="H1018">
        <f t="shared" si="31"/>
        <v>6.210918613501609</v>
      </c>
    </row>
    <row r="1019" spans="2:8" x14ac:dyDescent="0.25">
      <c r="B1019">
        <v>135.19999999999999</v>
      </c>
      <c r="C1019">
        <v>1685.3</v>
      </c>
      <c r="D1019">
        <v>763.5</v>
      </c>
      <c r="E1019">
        <v>1096</v>
      </c>
      <c r="G1019">
        <f t="shared" si="30"/>
        <v>717.36365015096135</v>
      </c>
      <c r="H1019">
        <f t="shared" si="31"/>
        <v>6.0427439225983823</v>
      </c>
    </row>
    <row r="1020" spans="2:8" x14ac:dyDescent="0.25">
      <c r="B1020">
        <v>137</v>
      </c>
      <c r="C1020">
        <v>1689</v>
      </c>
      <c r="D1020">
        <v>779</v>
      </c>
      <c r="E1020">
        <v>1118</v>
      </c>
      <c r="G1020">
        <f t="shared" si="30"/>
        <v>728.48491197542637</v>
      </c>
      <c r="H1020">
        <f t="shared" si="31"/>
        <v>6.4846069351185669</v>
      </c>
    </row>
    <row r="1021" spans="2:8" x14ac:dyDescent="0.25">
      <c r="B1021">
        <v>140.30000000000001</v>
      </c>
      <c r="C1021">
        <v>1687.7</v>
      </c>
      <c r="D1021">
        <v>795.1</v>
      </c>
      <c r="E1021">
        <v>1137</v>
      </c>
      <c r="G1021">
        <f t="shared" si="30"/>
        <v>748.88659268564516</v>
      </c>
      <c r="H1021">
        <f t="shared" si="31"/>
        <v>5.812276105440179</v>
      </c>
    </row>
    <row r="1022" spans="2:8" x14ac:dyDescent="0.25">
      <c r="B1022">
        <v>143.5</v>
      </c>
      <c r="C1022">
        <v>1692.9</v>
      </c>
      <c r="D1022">
        <v>812.7</v>
      </c>
      <c r="E1022">
        <v>1142</v>
      </c>
      <c r="G1022">
        <f t="shared" si="30"/>
        <v>768.68543842988788</v>
      </c>
      <c r="H1022">
        <f t="shared" si="31"/>
        <v>5.4158436778777119</v>
      </c>
    </row>
    <row r="1023" spans="2:8" x14ac:dyDescent="0.25">
      <c r="B1023">
        <v>146.80000000000001</v>
      </c>
      <c r="C1023">
        <v>1685.6</v>
      </c>
      <c r="D1023">
        <v>833.8</v>
      </c>
      <c r="E1023">
        <v>1144</v>
      </c>
      <c r="G1023">
        <f t="shared" si="30"/>
        <v>789.11852761823081</v>
      </c>
      <c r="H1023">
        <f t="shared" si="31"/>
        <v>5.3587757713803246</v>
      </c>
    </row>
    <row r="1024" spans="2:8" x14ac:dyDescent="0.25">
      <c r="B1024">
        <v>148.5</v>
      </c>
      <c r="C1024">
        <v>1688.9</v>
      </c>
      <c r="D1024">
        <v>847.5</v>
      </c>
      <c r="E1024">
        <v>1156</v>
      </c>
      <c r="G1024">
        <f t="shared" si="30"/>
        <v>799.65070698514558</v>
      </c>
      <c r="H1024">
        <f t="shared" si="31"/>
        <v>5.6459342790388707</v>
      </c>
    </row>
    <row r="1025" spans="2:8" x14ac:dyDescent="0.25">
      <c r="B1025">
        <v>150.4</v>
      </c>
      <c r="C1025">
        <v>1692.9</v>
      </c>
      <c r="D1025">
        <v>862.4</v>
      </c>
      <c r="E1025">
        <v>1152</v>
      </c>
      <c r="G1025">
        <f t="shared" si="30"/>
        <v>811.42675583619985</v>
      </c>
      <c r="H1025">
        <f t="shared" si="31"/>
        <v>5.9106266423701461</v>
      </c>
    </row>
    <row r="1026" spans="2:8" x14ac:dyDescent="0.25">
      <c r="B1026">
        <v>152.6</v>
      </c>
      <c r="C1026">
        <v>1682.4</v>
      </c>
      <c r="D1026">
        <v>881.6</v>
      </c>
      <c r="E1026">
        <v>1170</v>
      </c>
      <c r="G1026">
        <f t="shared" si="30"/>
        <v>825.06841848614977</v>
      </c>
      <c r="H1026">
        <f t="shared" si="31"/>
        <v>6.4123844729866439</v>
      </c>
    </row>
    <row r="1027" spans="2:8" x14ac:dyDescent="0.25">
      <c r="B1027">
        <v>154.80000000000001</v>
      </c>
      <c r="C1027">
        <v>1685.5</v>
      </c>
      <c r="D1027">
        <v>898.4</v>
      </c>
      <c r="E1027">
        <v>1192</v>
      </c>
      <c r="G1027">
        <f t="shared" si="30"/>
        <v>838.71668619011791</v>
      </c>
      <c r="H1027">
        <f t="shared" si="31"/>
        <v>6.6432896048399455</v>
      </c>
    </row>
    <row r="1028" spans="2:8" x14ac:dyDescent="0.25">
      <c r="B1028">
        <v>158</v>
      </c>
      <c r="C1028">
        <v>1688.9</v>
      </c>
      <c r="D1028">
        <v>908.9</v>
      </c>
      <c r="E1028">
        <v>1205</v>
      </c>
      <c r="G1028">
        <f t="shared" ref="G1028:G1091" si="32">$M$2*B1028^$P$2+$N$2*C1028^$Q$2+$O$2</f>
        <v>858.58031683056811</v>
      </c>
      <c r="H1028">
        <f t="shared" ref="H1028:H1091" si="33">ABS((D1028-G1028)*100/D1028)</f>
        <v>5.536327777470774</v>
      </c>
    </row>
    <row r="1029" spans="2:8" x14ac:dyDescent="0.25">
      <c r="B1029">
        <v>160.80000000000001</v>
      </c>
      <c r="C1029">
        <v>1690.1</v>
      </c>
      <c r="D1029">
        <v>923.8</v>
      </c>
      <c r="E1029">
        <v>1219</v>
      </c>
      <c r="G1029">
        <f t="shared" si="32"/>
        <v>875.97208742609871</v>
      </c>
      <c r="H1029">
        <f t="shared" si="33"/>
        <v>5.1773016425526359</v>
      </c>
    </row>
    <row r="1030" spans="2:8" x14ac:dyDescent="0.25">
      <c r="B1030">
        <v>162.9</v>
      </c>
      <c r="C1030">
        <v>1693</v>
      </c>
      <c r="D1030">
        <v>942.9</v>
      </c>
      <c r="E1030">
        <v>1213</v>
      </c>
      <c r="G1030">
        <f t="shared" si="32"/>
        <v>889.0225997263916</v>
      </c>
      <c r="H1030">
        <f t="shared" si="33"/>
        <v>5.7140099982615729</v>
      </c>
    </row>
    <row r="1031" spans="2:8" x14ac:dyDescent="0.25">
      <c r="B1031">
        <v>165.6</v>
      </c>
      <c r="C1031">
        <v>1689.3</v>
      </c>
      <c r="D1031">
        <v>961.5</v>
      </c>
      <c r="E1031">
        <v>1214</v>
      </c>
      <c r="G1031">
        <f t="shared" si="32"/>
        <v>905.81012217562022</v>
      </c>
      <c r="H1031">
        <f t="shared" si="33"/>
        <v>5.7919789728944133</v>
      </c>
    </row>
    <row r="1032" spans="2:8" x14ac:dyDescent="0.25">
      <c r="B1032">
        <v>167.6</v>
      </c>
      <c r="C1032">
        <v>1690.9</v>
      </c>
      <c r="D1032">
        <v>978.4</v>
      </c>
      <c r="E1032">
        <v>1216</v>
      </c>
      <c r="G1032">
        <f t="shared" si="32"/>
        <v>918.25125879823679</v>
      </c>
      <c r="H1032">
        <f t="shared" si="33"/>
        <v>6.1476636551270634</v>
      </c>
    </row>
    <row r="1033" spans="2:8" x14ac:dyDescent="0.25">
      <c r="B1033">
        <v>169.9</v>
      </c>
      <c r="C1033">
        <v>1686</v>
      </c>
      <c r="D1033">
        <v>996.3</v>
      </c>
      <c r="E1033">
        <v>1228</v>
      </c>
      <c r="G1033">
        <f t="shared" si="32"/>
        <v>932.5647260697109</v>
      </c>
      <c r="H1033">
        <f t="shared" si="33"/>
        <v>6.397197022010344</v>
      </c>
    </row>
    <row r="1034" spans="2:8" x14ac:dyDescent="0.25">
      <c r="B1034">
        <v>172.4</v>
      </c>
      <c r="C1034">
        <v>1690.6</v>
      </c>
      <c r="D1034">
        <v>1013.4</v>
      </c>
      <c r="E1034">
        <v>1240</v>
      </c>
      <c r="G1034">
        <f t="shared" si="32"/>
        <v>948.130220761705</v>
      </c>
      <c r="H1034">
        <f t="shared" si="33"/>
        <v>6.4406729068773414</v>
      </c>
    </row>
    <row r="1035" spans="2:8" x14ac:dyDescent="0.25">
      <c r="B1035">
        <v>175.5</v>
      </c>
      <c r="C1035">
        <v>1688.9</v>
      </c>
      <c r="D1035">
        <v>1024.0999999999999</v>
      </c>
      <c r="E1035">
        <v>1240</v>
      </c>
      <c r="G1035">
        <f t="shared" si="32"/>
        <v>967.44195050876169</v>
      </c>
      <c r="H1035">
        <f t="shared" si="33"/>
        <v>5.5324723651243257</v>
      </c>
    </row>
    <row r="1036" spans="2:8" x14ac:dyDescent="0.25">
      <c r="B1036">
        <v>178.6</v>
      </c>
      <c r="C1036">
        <v>1692.4</v>
      </c>
      <c r="D1036">
        <v>1040.8</v>
      </c>
      <c r="E1036">
        <v>1229</v>
      </c>
      <c r="G1036">
        <f t="shared" si="32"/>
        <v>986.7651374365098</v>
      </c>
      <c r="H1036">
        <f t="shared" si="33"/>
        <v>5.1916662724337197</v>
      </c>
    </row>
    <row r="1037" spans="2:8" x14ac:dyDescent="0.25">
      <c r="B1037">
        <v>181.5</v>
      </c>
      <c r="C1037">
        <v>1690.2</v>
      </c>
      <c r="D1037">
        <v>1058.3</v>
      </c>
      <c r="E1037">
        <v>1219</v>
      </c>
      <c r="G1037">
        <f t="shared" si="32"/>
        <v>1004.8518690012679</v>
      </c>
      <c r="H1037">
        <f t="shared" si="33"/>
        <v>5.0503761692083566</v>
      </c>
    </row>
    <row r="1038" spans="2:8" x14ac:dyDescent="0.25">
      <c r="B1038">
        <v>184.5</v>
      </c>
      <c r="C1038">
        <v>1683.2</v>
      </c>
      <c r="D1038">
        <v>1073.8</v>
      </c>
      <c r="E1038">
        <v>1218</v>
      </c>
      <c r="G1038">
        <f t="shared" si="32"/>
        <v>1023.5724928976113</v>
      </c>
      <c r="H1038">
        <f t="shared" si="33"/>
        <v>4.677547690667601</v>
      </c>
    </row>
    <row r="1039" spans="2:8" x14ac:dyDescent="0.25">
      <c r="B1039">
        <v>186.5</v>
      </c>
      <c r="C1039">
        <v>1687.6</v>
      </c>
      <c r="D1039">
        <v>1095.2</v>
      </c>
      <c r="E1039">
        <v>1212</v>
      </c>
      <c r="G1039">
        <f t="shared" si="32"/>
        <v>1036.0585984677684</v>
      </c>
      <c r="H1039">
        <f t="shared" si="33"/>
        <v>5.4000549244185176</v>
      </c>
    </row>
    <row r="1040" spans="2:8" x14ac:dyDescent="0.25">
      <c r="B1040">
        <v>189.4</v>
      </c>
      <c r="C1040">
        <v>1687.8</v>
      </c>
      <c r="D1040">
        <v>1110.5</v>
      </c>
      <c r="E1040">
        <v>1208</v>
      </c>
      <c r="G1040">
        <f t="shared" si="32"/>
        <v>1054.171426331319</v>
      </c>
      <c r="H1040">
        <f t="shared" si="33"/>
        <v>5.0723614289672199</v>
      </c>
    </row>
    <row r="1041" spans="2:8" x14ac:dyDescent="0.25">
      <c r="B1041">
        <v>191.1</v>
      </c>
      <c r="C1041">
        <v>1687.8</v>
      </c>
      <c r="D1041">
        <v>1127.8</v>
      </c>
      <c r="E1041">
        <v>1212</v>
      </c>
      <c r="G1041">
        <f t="shared" si="32"/>
        <v>1064.793630204555</v>
      </c>
      <c r="H1041">
        <f t="shared" si="33"/>
        <v>5.5866616239975997</v>
      </c>
    </row>
    <row r="1042" spans="2:8" x14ac:dyDescent="0.25">
      <c r="B1042">
        <v>193.5</v>
      </c>
      <c r="C1042">
        <v>1689.9</v>
      </c>
      <c r="D1042">
        <v>1140.4000000000001</v>
      </c>
      <c r="E1042">
        <v>1214</v>
      </c>
      <c r="G1042">
        <f t="shared" si="32"/>
        <v>1079.7950784836794</v>
      </c>
      <c r="H1042">
        <f t="shared" si="33"/>
        <v>5.314356499151236</v>
      </c>
    </row>
    <row r="1043" spans="2:8" x14ac:dyDescent="0.25">
      <c r="B1043">
        <v>196.5</v>
      </c>
      <c r="C1043">
        <v>1688.9</v>
      </c>
      <c r="D1043">
        <v>1158.4000000000001</v>
      </c>
      <c r="E1043">
        <v>1194</v>
      </c>
      <c r="G1043">
        <f t="shared" si="32"/>
        <v>1098.5556672783916</v>
      </c>
      <c r="H1043">
        <f t="shared" si="33"/>
        <v>5.1661198827355355</v>
      </c>
    </row>
    <row r="1044" spans="2:8" x14ac:dyDescent="0.25">
      <c r="B1044">
        <v>200.2</v>
      </c>
      <c r="C1044">
        <v>1690.5</v>
      </c>
      <c r="D1044">
        <v>1176.4000000000001</v>
      </c>
      <c r="E1044">
        <v>1177</v>
      </c>
      <c r="G1044">
        <f t="shared" si="32"/>
        <v>1121.7069599647025</v>
      </c>
      <c r="H1044">
        <f t="shared" si="33"/>
        <v>4.6491873542415503</v>
      </c>
    </row>
    <row r="1045" spans="2:8" x14ac:dyDescent="0.25">
      <c r="B1045">
        <v>203.9</v>
      </c>
      <c r="C1045">
        <v>1689.7</v>
      </c>
      <c r="D1045">
        <v>1186.2</v>
      </c>
      <c r="E1045">
        <v>1165</v>
      </c>
      <c r="G1045">
        <f t="shared" si="32"/>
        <v>1144.8726238491736</v>
      </c>
      <c r="H1045">
        <f t="shared" si="33"/>
        <v>3.4840141755881358</v>
      </c>
    </row>
    <row r="1046" spans="2:8" x14ac:dyDescent="0.25">
      <c r="B1046">
        <v>206.3</v>
      </c>
      <c r="C1046">
        <v>1686.2</v>
      </c>
      <c r="D1046">
        <v>1206.3</v>
      </c>
      <c r="E1046">
        <v>1155</v>
      </c>
      <c r="G1046">
        <f t="shared" si="32"/>
        <v>1159.9065652609543</v>
      </c>
      <c r="H1046">
        <f t="shared" si="33"/>
        <v>3.8459284372913611</v>
      </c>
    </row>
    <row r="1047" spans="2:8" x14ac:dyDescent="0.25">
      <c r="B1047">
        <v>207.2</v>
      </c>
      <c r="C1047">
        <v>1690.1</v>
      </c>
      <c r="D1047">
        <v>1224.4000000000001</v>
      </c>
      <c r="E1047">
        <v>1151</v>
      </c>
      <c r="G1047">
        <f t="shared" si="32"/>
        <v>1165.5458111031319</v>
      </c>
      <c r="H1047">
        <f t="shared" si="33"/>
        <v>4.8067779236253028</v>
      </c>
    </row>
    <row r="1048" spans="2:8" x14ac:dyDescent="0.25">
      <c r="B1048">
        <v>210.7</v>
      </c>
      <c r="C1048">
        <v>1683</v>
      </c>
      <c r="D1048">
        <v>1237.4000000000001</v>
      </c>
      <c r="E1048">
        <v>1146</v>
      </c>
      <c r="G1048">
        <f t="shared" si="32"/>
        <v>1187.4839989360598</v>
      </c>
      <c r="H1048">
        <f t="shared" si="33"/>
        <v>4.0339422227202402</v>
      </c>
    </row>
    <row r="1049" spans="2:8" x14ac:dyDescent="0.25">
      <c r="B1049">
        <v>214.6</v>
      </c>
      <c r="C1049">
        <v>1686.2</v>
      </c>
      <c r="D1049">
        <v>1252.5999999999999</v>
      </c>
      <c r="E1049">
        <v>1133</v>
      </c>
      <c r="G1049">
        <f t="shared" si="32"/>
        <v>1211.9438172068515</v>
      </c>
      <c r="H1049">
        <f t="shared" si="33"/>
        <v>3.2457434770196749</v>
      </c>
    </row>
    <row r="1050" spans="2:8" x14ac:dyDescent="0.25">
      <c r="B1050">
        <v>217.6</v>
      </c>
      <c r="C1050">
        <v>1691.6</v>
      </c>
      <c r="D1050">
        <v>1271.9000000000001</v>
      </c>
      <c r="E1050">
        <v>1115</v>
      </c>
      <c r="G1050">
        <f t="shared" si="32"/>
        <v>1230.7692352556369</v>
      </c>
      <c r="H1050">
        <f t="shared" si="33"/>
        <v>3.2338049173962733</v>
      </c>
    </row>
    <row r="1051" spans="2:8" x14ac:dyDescent="0.25">
      <c r="B1051">
        <v>220.2</v>
      </c>
      <c r="C1051">
        <v>1691.7</v>
      </c>
      <c r="D1051">
        <v>1288.4000000000001</v>
      </c>
      <c r="E1051">
        <v>1098</v>
      </c>
      <c r="G1051">
        <f t="shared" si="32"/>
        <v>1247.0916523942631</v>
      </c>
      <c r="H1051">
        <f t="shared" si="33"/>
        <v>3.2061741389115976</v>
      </c>
    </row>
    <row r="1052" spans="2:8" x14ac:dyDescent="0.25">
      <c r="B1052">
        <v>222.9</v>
      </c>
      <c r="C1052">
        <v>1688.6</v>
      </c>
      <c r="D1052">
        <v>1308</v>
      </c>
      <c r="E1052">
        <v>1099</v>
      </c>
      <c r="G1052">
        <f t="shared" si="32"/>
        <v>1264.0487042828645</v>
      </c>
      <c r="H1052">
        <f t="shared" si="33"/>
        <v>3.3601908040623476</v>
      </c>
    </row>
    <row r="1053" spans="2:8" x14ac:dyDescent="0.25">
      <c r="B1053">
        <v>226.9</v>
      </c>
      <c r="C1053">
        <v>1686.1</v>
      </c>
      <c r="D1053">
        <v>1314.6</v>
      </c>
      <c r="E1053">
        <v>1095</v>
      </c>
      <c r="G1053">
        <f t="shared" si="32"/>
        <v>1289.182918491291</v>
      </c>
      <c r="H1053">
        <f t="shared" si="33"/>
        <v>1.9334460298728786</v>
      </c>
    </row>
    <row r="1054" spans="2:8" x14ac:dyDescent="0.25">
      <c r="B1054">
        <v>229.9</v>
      </c>
      <c r="C1054">
        <v>1687.9</v>
      </c>
      <c r="D1054">
        <v>1339.1</v>
      </c>
      <c r="E1054">
        <v>1071</v>
      </c>
      <c r="G1054">
        <f t="shared" si="32"/>
        <v>1308.0433592635418</v>
      </c>
      <c r="H1054">
        <f t="shared" si="33"/>
        <v>2.319217439807193</v>
      </c>
    </row>
    <row r="1055" spans="2:8" x14ac:dyDescent="0.25">
      <c r="B1055">
        <v>232.4</v>
      </c>
      <c r="C1055">
        <v>1691.7</v>
      </c>
      <c r="D1055">
        <v>1354.9</v>
      </c>
      <c r="E1055">
        <v>1055</v>
      </c>
      <c r="G1055">
        <f t="shared" si="32"/>
        <v>1323.7667114662784</v>
      </c>
      <c r="H1055">
        <f t="shared" si="33"/>
        <v>2.2978292518799708</v>
      </c>
    </row>
    <row r="1056" spans="2:8" x14ac:dyDescent="0.25">
      <c r="B1056">
        <v>235.5</v>
      </c>
      <c r="C1056">
        <v>1687.1</v>
      </c>
      <c r="D1056">
        <v>1375.8</v>
      </c>
      <c r="E1056">
        <v>1058</v>
      </c>
      <c r="G1056">
        <f t="shared" si="32"/>
        <v>1343.2715502154954</v>
      </c>
      <c r="H1056">
        <f t="shared" si="33"/>
        <v>2.3643298287908543</v>
      </c>
    </row>
    <row r="1057" spans="2:8" x14ac:dyDescent="0.25">
      <c r="B1057">
        <v>237.1</v>
      </c>
      <c r="C1057">
        <v>1689.1</v>
      </c>
      <c r="D1057">
        <v>1393.8</v>
      </c>
      <c r="E1057">
        <v>1053</v>
      </c>
      <c r="G1057">
        <f t="shared" si="32"/>
        <v>1353.341944366575</v>
      </c>
      <c r="H1057">
        <f t="shared" si="33"/>
        <v>2.9027160018241442</v>
      </c>
    </row>
    <row r="1058" spans="2:8" x14ac:dyDescent="0.25">
      <c r="B1058">
        <v>239.5</v>
      </c>
      <c r="C1058">
        <v>1689.8</v>
      </c>
      <c r="D1058">
        <v>1403.7</v>
      </c>
      <c r="E1058">
        <v>1057</v>
      </c>
      <c r="G1058">
        <f t="shared" si="32"/>
        <v>1368.4518096436891</v>
      </c>
      <c r="H1058">
        <f t="shared" si="33"/>
        <v>2.5110914266802693</v>
      </c>
    </row>
    <row r="1059" spans="2:8" x14ac:dyDescent="0.25">
      <c r="B1059">
        <v>242.9</v>
      </c>
      <c r="C1059">
        <v>1690.6</v>
      </c>
      <c r="D1059">
        <v>1416.8</v>
      </c>
      <c r="E1059">
        <v>1048</v>
      </c>
      <c r="G1059">
        <f t="shared" si="32"/>
        <v>1389.8661445548507</v>
      </c>
      <c r="H1059">
        <f t="shared" si="33"/>
        <v>1.9010344046548011</v>
      </c>
    </row>
    <row r="1060" spans="2:8" x14ac:dyDescent="0.25">
      <c r="B1060">
        <v>247.3</v>
      </c>
      <c r="C1060">
        <v>1689.1</v>
      </c>
      <c r="D1060">
        <v>1437.1</v>
      </c>
      <c r="E1060">
        <v>1025</v>
      </c>
      <c r="G1060">
        <f t="shared" si="32"/>
        <v>1417.5937371234595</v>
      </c>
      <c r="H1060">
        <f t="shared" si="33"/>
        <v>1.3573351107466707</v>
      </c>
    </row>
    <row r="1061" spans="2:8" x14ac:dyDescent="0.25">
      <c r="B1061">
        <v>251.6</v>
      </c>
      <c r="C1061">
        <v>1688.6</v>
      </c>
      <c r="D1061">
        <v>1450.6</v>
      </c>
      <c r="E1061">
        <v>1004</v>
      </c>
      <c r="G1061">
        <f t="shared" si="32"/>
        <v>1444.7071682808919</v>
      </c>
      <c r="H1061">
        <f t="shared" si="33"/>
        <v>0.40623409065959032</v>
      </c>
    </row>
    <row r="1062" spans="2:8" x14ac:dyDescent="0.25">
      <c r="B1062">
        <v>255</v>
      </c>
      <c r="C1062">
        <v>1690.5</v>
      </c>
      <c r="D1062">
        <v>1470</v>
      </c>
      <c r="E1062">
        <v>983</v>
      </c>
      <c r="G1062">
        <f t="shared" si="32"/>
        <v>1466.1567260763466</v>
      </c>
      <c r="H1062">
        <f t="shared" si="33"/>
        <v>0.26144720569071034</v>
      </c>
    </row>
    <row r="1063" spans="2:8" x14ac:dyDescent="0.25">
      <c r="B1063">
        <v>257.60000000000002</v>
      </c>
      <c r="C1063">
        <v>1687.6</v>
      </c>
      <c r="D1063">
        <v>1481.1</v>
      </c>
      <c r="E1063">
        <v>975</v>
      </c>
      <c r="G1063">
        <f t="shared" si="32"/>
        <v>1482.5658163555679</v>
      </c>
      <c r="H1063">
        <f t="shared" si="33"/>
        <v>9.8968088283572675E-2</v>
      </c>
    </row>
    <row r="1064" spans="2:8" x14ac:dyDescent="0.25">
      <c r="B1064">
        <v>259.89999999999998</v>
      </c>
      <c r="C1064">
        <v>1685.4</v>
      </c>
      <c r="D1064">
        <v>1504.4</v>
      </c>
      <c r="E1064">
        <v>971</v>
      </c>
      <c r="G1064">
        <f t="shared" si="32"/>
        <v>1497.0861879842055</v>
      </c>
      <c r="H1064">
        <f t="shared" si="33"/>
        <v>0.48616139429637134</v>
      </c>
    </row>
    <row r="1065" spans="2:8" x14ac:dyDescent="0.25">
      <c r="B1065">
        <v>262.5</v>
      </c>
      <c r="C1065">
        <v>1689.1</v>
      </c>
      <c r="D1065">
        <v>1518.2</v>
      </c>
      <c r="E1065">
        <v>965</v>
      </c>
      <c r="G1065">
        <f t="shared" si="32"/>
        <v>1513.5057152668999</v>
      </c>
      <c r="H1065">
        <f t="shared" si="33"/>
        <v>0.30920068061521377</v>
      </c>
    </row>
    <row r="1066" spans="2:8" x14ac:dyDescent="0.25">
      <c r="B1066">
        <v>266</v>
      </c>
      <c r="C1066">
        <v>1689.7</v>
      </c>
      <c r="D1066">
        <v>1532.7</v>
      </c>
      <c r="E1066">
        <v>949</v>
      </c>
      <c r="G1066">
        <f t="shared" si="32"/>
        <v>1535.6175399512147</v>
      </c>
      <c r="H1066">
        <f t="shared" si="33"/>
        <v>0.19035296869671961</v>
      </c>
    </row>
    <row r="1067" spans="2:8" x14ac:dyDescent="0.25">
      <c r="B1067">
        <v>270.3</v>
      </c>
      <c r="C1067">
        <v>1689.8</v>
      </c>
      <c r="D1067">
        <v>1552.5</v>
      </c>
      <c r="E1067">
        <v>930</v>
      </c>
      <c r="G1067">
        <f t="shared" si="32"/>
        <v>1562.7968594720483</v>
      </c>
      <c r="H1067">
        <f t="shared" si="33"/>
        <v>0.66324376631550752</v>
      </c>
    </row>
    <row r="1068" spans="2:8" x14ac:dyDescent="0.25">
      <c r="B1068">
        <v>274.7</v>
      </c>
      <c r="C1068">
        <v>1690.9</v>
      </c>
      <c r="D1068">
        <v>1562.1</v>
      </c>
      <c r="E1068">
        <v>907</v>
      </c>
      <c r="G1068">
        <f t="shared" si="32"/>
        <v>1590.6232865611396</v>
      </c>
      <c r="H1068">
        <f t="shared" si="33"/>
        <v>1.825957785105927</v>
      </c>
    </row>
    <row r="1069" spans="2:8" x14ac:dyDescent="0.25">
      <c r="B1069">
        <v>280</v>
      </c>
      <c r="C1069">
        <v>1690.4</v>
      </c>
      <c r="D1069">
        <v>1585.8</v>
      </c>
      <c r="E1069">
        <v>892</v>
      </c>
      <c r="G1069">
        <f t="shared" si="32"/>
        <v>1624.1613376248113</v>
      </c>
      <c r="H1069">
        <f t="shared" si="33"/>
        <v>2.4190526942118371</v>
      </c>
    </row>
    <row r="1070" spans="2:8" x14ac:dyDescent="0.25">
      <c r="B1070">
        <v>282.8</v>
      </c>
      <c r="C1070">
        <v>1687.6</v>
      </c>
      <c r="D1070">
        <v>1600.1</v>
      </c>
      <c r="E1070">
        <v>875</v>
      </c>
      <c r="G1070">
        <f t="shared" si="32"/>
        <v>1641.8881859052153</v>
      </c>
      <c r="H1070">
        <f t="shared" si="33"/>
        <v>2.6115983941763274</v>
      </c>
    </row>
    <row r="1071" spans="2:8" x14ac:dyDescent="0.25">
      <c r="B1071">
        <v>285.60000000000002</v>
      </c>
      <c r="C1071">
        <v>1687.6</v>
      </c>
      <c r="D1071">
        <v>1618.5</v>
      </c>
      <c r="E1071">
        <v>864</v>
      </c>
      <c r="G1071">
        <f t="shared" si="32"/>
        <v>1659.6209281883202</v>
      </c>
      <c r="H1071">
        <f t="shared" si="33"/>
        <v>2.5406813832758881</v>
      </c>
    </row>
    <row r="1072" spans="2:8" x14ac:dyDescent="0.25">
      <c r="B1072">
        <v>287.2</v>
      </c>
      <c r="C1072">
        <v>1685.6</v>
      </c>
      <c r="D1072">
        <v>1628</v>
      </c>
      <c r="E1072">
        <v>860</v>
      </c>
      <c r="G1072">
        <f t="shared" si="32"/>
        <v>1669.7565485259561</v>
      </c>
      <c r="H1072">
        <f t="shared" si="33"/>
        <v>2.5648985581054102</v>
      </c>
    </row>
    <row r="1073" spans="2:8" x14ac:dyDescent="0.25">
      <c r="B1073">
        <v>288.3</v>
      </c>
      <c r="C1073">
        <v>1687.3</v>
      </c>
      <c r="D1073">
        <v>1628.1</v>
      </c>
      <c r="E1073">
        <v>854</v>
      </c>
      <c r="G1073">
        <f t="shared" si="32"/>
        <v>1676.72588798072</v>
      </c>
      <c r="H1073">
        <f t="shared" si="33"/>
        <v>2.9866647000012354</v>
      </c>
    </row>
    <row r="1074" spans="2:8" x14ac:dyDescent="0.25">
      <c r="B1074">
        <v>287.60000000000002</v>
      </c>
      <c r="C1074">
        <v>1691.2</v>
      </c>
      <c r="D1074">
        <v>1618.2</v>
      </c>
      <c r="E1074">
        <v>857</v>
      </c>
      <c r="G1074">
        <f t="shared" si="32"/>
        <v>1672.2907502666237</v>
      </c>
      <c r="H1074">
        <f t="shared" si="33"/>
        <v>3.3426492563727397</v>
      </c>
    </row>
    <row r="1075" spans="2:8" x14ac:dyDescent="0.25">
      <c r="B1075">
        <v>288.10000000000002</v>
      </c>
      <c r="C1075">
        <v>1695</v>
      </c>
      <c r="D1075">
        <v>1605</v>
      </c>
      <c r="E1075">
        <v>857</v>
      </c>
      <c r="G1075">
        <f t="shared" si="32"/>
        <v>1675.4586688440622</v>
      </c>
      <c r="H1075">
        <f t="shared" si="33"/>
        <v>4.3899482145833169</v>
      </c>
    </row>
    <row r="1076" spans="2:8" x14ac:dyDescent="0.25">
      <c r="B1076">
        <v>286.5</v>
      </c>
      <c r="C1076">
        <v>1703.2</v>
      </c>
      <c r="D1076">
        <v>1606.4</v>
      </c>
      <c r="E1076">
        <v>853</v>
      </c>
      <c r="G1076">
        <f t="shared" si="32"/>
        <v>1665.3219807226449</v>
      </c>
      <c r="H1076">
        <f t="shared" si="33"/>
        <v>3.6679519872164326</v>
      </c>
    </row>
    <row r="1077" spans="2:8" x14ac:dyDescent="0.25">
      <c r="B1077">
        <v>286.10000000000002</v>
      </c>
      <c r="C1077">
        <v>1707.5</v>
      </c>
      <c r="D1077">
        <v>1614.5</v>
      </c>
      <c r="E1077">
        <v>853</v>
      </c>
      <c r="G1077">
        <f t="shared" si="32"/>
        <v>1662.7881052486177</v>
      </c>
      <c r="H1077">
        <f t="shared" si="33"/>
        <v>2.9909015328967321</v>
      </c>
    </row>
    <row r="1078" spans="2:8" x14ac:dyDescent="0.25">
      <c r="B1078">
        <v>284.60000000000002</v>
      </c>
      <c r="C1078">
        <v>1714.7</v>
      </c>
      <c r="D1078">
        <v>1588.6</v>
      </c>
      <c r="E1078">
        <v>851</v>
      </c>
      <c r="G1078">
        <f t="shared" si="32"/>
        <v>1653.2871328712688</v>
      </c>
      <c r="H1078">
        <f t="shared" si="33"/>
        <v>4.0719585088297174</v>
      </c>
    </row>
    <row r="1079" spans="2:8" x14ac:dyDescent="0.25">
      <c r="B1079">
        <v>283.39999999999998</v>
      </c>
      <c r="C1079">
        <v>1719.8</v>
      </c>
      <c r="D1079">
        <v>1578.9</v>
      </c>
      <c r="E1079">
        <v>854</v>
      </c>
      <c r="G1079">
        <f t="shared" si="32"/>
        <v>1645.6875649925134</v>
      </c>
      <c r="H1079">
        <f t="shared" si="33"/>
        <v>4.2300060163730029</v>
      </c>
    </row>
    <row r="1080" spans="2:8" x14ac:dyDescent="0.25">
      <c r="B1080">
        <v>283.7</v>
      </c>
      <c r="C1080">
        <v>1722.8</v>
      </c>
      <c r="D1080">
        <v>1589.6</v>
      </c>
      <c r="E1080">
        <v>856</v>
      </c>
      <c r="G1080">
        <f t="shared" si="32"/>
        <v>1647.5873558526355</v>
      </c>
      <c r="H1080">
        <f t="shared" si="33"/>
        <v>3.6479212287767724</v>
      </c>
    </row>
    <row r="1081" spans="2:8" x14ac:dyDescent="0.25">
      <c r="B1081">
        <v>282.5</v>
      </c>
      <c r="C1081">
        <v>1732.4</v>
      </c>
      <c r="D1081">
        <v>1570.5</v>
      </c>
      <c r="E1081">
        <v>851</v>
      </c>
      <c r="G1081">
        <f t="shared" si="32"/>
        <v>1639.9885978164803</v>
      </c>
      <c r="H1081">
        <f t="shared" si="33"/>
        <v>4.4246162251818051</v>
      </c>
    </row>
    <row r="1082" spans="2:8" x14ac:dyDescent="0.25">
      <c r="B1082">
        <v>281.7</v>
      </c>
      <c r="C1082">
        <v>1739.5</v>
      </c>
      <c r="D1082">
        <v>1573</v>
      </c>
      <c r="E1082">
        <v>847</v>
      </c>
      <c r="G1082">
        <f t="shared" si="32"/>
        <v>1634.9233608891677</v>
      </c>
      <c r="H1082">
        <f t="shared" si="33"/>
        <v>3.9366408702585964</v>
      </c>
    </row>
    <row r="1083" spans="2:8" x14ac:dyDescent="0.25">
      <c r="B1083">
        <v>281.10000000000002</v>
      </c>
      <c r="C1083">
        <v>1743.2</v>
      </c>
      <c r="D1083">
        <v>1565.9</v>
      </c>
      <c r="E1083">
        <v>848</v>
      </c>
      <c r="G1083">
        <f t="shared" si="32"/>
        <v>1631.1247500582365</v>
      </c>
      <c r="H1083">
        <f t="shared" si="33"/>
        <v>4.165320266826515</v>
      </c>
    </row>
    <row r="1084" spans="2:8" x14ac:dyDescent="0.25">
      <c r="B1084">
        <v>280.39999999999998</v>
      </c>
      <c r="C1084">
        <v>1752.2</v>
      </c>
      <c r="D1084">
        <v>1567.4</v>
      </c>
      <c r="E1084">
        <v>841</v>
      </c>
      <c r="G1084">
        <f t="shared" si="32"/>
        <v>1626.6933815182124</v>
      </c>
      <c r="H1084">
        <f t="shared" si="33"/>
        <v>3.7829132013661027</v>
      </c>
    </row>
    <row r="1085" spans="2:8" x14ac:dyDescent="0.25">
      <c r="B1085">
        <v>280.2</v>
      </c>
      <c r="C1085">
        <v>1755.4</v>
      </c>
      <c r="D1085">
        <v>1558.9</v>
      </c>
      <c r="E1085">
        <v>835</v>
      </c>
      <c r="G1085">
        <f t="shared" si="32"/>
        <v>1625.4273444012135</v>
      </c>
      <c r="H1085">
        <f t="shared" si="33"/>
        <v>4.2675825518771848</v>
      </c>
    </row>
    <row r="1086" spans="2:8" x14ac:dyDescent="0.25">
      <c r="B1086">
        <v>280.2</v>
      </c>
      <c r="C1086">
        <v>1756.8</v>
      </c>
      <c r="D1086">
        <v>1552.6</v>
      </c>
      <c r="E1086">
        <v>838</v>
      </c>
      <c r="G1086">
        <f t="shared" si="32"/>
        <v>1625.4273444012135</v>
      </c>
      <c r="H1086">
        <f t="shared" si="33"/>
        <v>4.6906701276061851</v>
      </c>
    </row>
    <row r="1087" spans="2:8" x14ac:dyDescent="0.25">
      <c r="B1087">
        <v>278.7</v>
      </c>
      <c r="C1087">
        <v>1768.2</v>
      </c>
      <c r="D1087">
        <v>1542.5</v>
      </c>
      <c r="E1087">
        <v>830</v>
      </c>
      <c r="G1087">
        <f t="shared" si="32"/>
        <v>1615.9330345795418</v>
      </c>
      <c r="H1087">
        <f t="shared" si="33"/>
        <v>4.7606505400027066</v>
      </c>
    </row>
    <row r="1088" spans="2:8" x14ac:dyDescent="0.25">
      <c r="B1088">
        <v>278.7</v>
      </c>
      <c r="C1088">
        <v>1772.5</v>
      </c>
      <c r="D1088">
        <v>1545.6</v>
      </c>
      <c r="E1088">
        <v>829</v>
      </c>
      <c r="G1088">
        <f t="shared" si="32"/>
        <v>1615.9330345795418</v>
      </c>
      <c r="H1088">
        <f t="shared" si="33"/>
        <v>4.550532775591476</v>
      </c>
    </row>
    <row r="1089" spans="2:8" x14ac:dyDescent="0.25">
      <c r="B1089">
        <v>278</v>
      </c>
      <c r="C1089">
        <v>1778.5</v>
      </c>
      <c r="D1089">
        <v>1535.3</v>
      </c>
      <c r="E1089">
        <v>819</v>
      </c>
      <c r="G1089">
        <f t="shared" si="32"/>
        <v>1611.5029432160229</v>
      </c>
      <c r="H1089">
        <f t="shared" si="33"/>
        <v>4.9633910777061789</v>
      </c>
    </row>
    <row r="1090" spans="2:8" x14ac:dyDescent="0.25">
      <c r="B1090">
        <v>277</v>
      </c>
      <c r="C1090">
        <v>1784.5</v>
      </c>
      <c r="D1090">
        <v>1535.3</v>
      </c>
      <c r="E1090">
        <v>812</v>
      </c>
      <c r="G1090">
        <f t="shared" si="32"/>
        <v>1605.1748911629882</v>
      </c>
      <c r="H1090">
        <f t="shared" si="33"/>
        <v>4.5512206841000591</v>
      </c>
    </row>
    <row r="1091" spans="2:8" x14ac:dyDescent="0.25">
      <c r="B1091">
        <v>276.3</v>
      </c>
      <c r="C1091">
        <v>1787.6</v>
      </c>
      <c r="D1091">
        <v>1524.7</v>
      </c>
      <c r="E1091">
        <v>805</v>
      </c>
      <c r="G1091">
        <f t="shared" si="32"/>
        <v>1600.7457109214945</v>
      </c>
      <c r="H1091">
        <f t="shared" si="33"/>
        <v>4.9875851591456968</v>
      </c>
    </row>
    <row r="1092" spans="2:8" x14ac:dyDescent="0.25">
      <c r="B1092">
        <v>275.39999999999998</v>
      </c>
      <c r="C1092">
        <v>1795.4</v>
      </c>
      <c r="D1092">
        <v>1514.5</v>
      </c>
      <c r="E1092">
        <v>801</v>
      </c>
      <c r="G1092">
        <f t="shared" ref="G1092:G1155" si="34">$M$2*B1092^$P$2+$N$2*C1092^$Q$2+$O$2</f>
        <v>1595.0516043196963</v>
      </c>
      <c r="H1092">
        <f t="shared" ref="H1092:H1155" si="35">ABS((D1092-G1092)*100/D1092)</f>
        <v>5.3186929230568669</v>
      </c>
    </row>
    <row r="1093" spans="2:8" x14ac:dyDescent="0.25">
      <c r="B1093">
        <v>272.2</v>
      </c>
      <c r="C1093">
        <v>1801.4</v>
      </c>
      <c r="D1093">
        <v>1511.1</v>
      </c>
      <c r="E1093">
        <v>801</v>
      </c>
      <c r="G1093">
        <f t="shared" si="34"/>
        <v>1574.8109653036809</v>
      </c>
      <c r="H1093">
        <f t="shared" si="35"/>
        <v>4.2161978230217034</v>
      </c>
    </row>
    <row r="1094" spans="2:8" x14ac:dyDescent="0.25">
      <c r="B1094">
        <v>269.3</v>
      </c>
      <c r="C1094">
        <v>1796</v>
      </c>
      <c r="D1094">
        <v>1488.6</v>
      </c>
      <c r="E1094">
        <v>824</v>
      </c>
      <c r="G1094">
        <f t="shared" si="34"/>
        <v>1556.4747834150887</v>
      </c>
      <c r="H1094">
        <f t="shared" si="35"/>
        <v>4.5596388160075785</v>
      </c>
    </row>
    <row r="1095" spans="2:8" x14ac:dyDescent="0.25">
      <c r="B1095">
        <v>264.60000000000002</v>
      </c>
      <c r="C1095">
        <v>1796.3</v>
      </c>
      <c r="D1095">
        <v>1469.1</v>
      </c>
      <c r="E1095">
        <v>848</v>
      </c>
      <c r="G1095">
        <f t="shared" si="34"/>
        <v>1526.7716305779309</v>
      </c>
      <c r="H1095">
        <f t="shared" si="35"/>
        <v>3.9256436306535267</v>
      </c>
    </row>
    <row r="1096" spans="2:8" x14ac:dyDescent="0.25">
      <c r="B1096">
        <v>260.39999999999998</v>
      </c>
      <c r="C1096">
        <v>1798.3</v>
      </c>
      <c r="D1096">
        <v>1451.6</v>
      </c>
      <c r="E1096">
        <v>875</v>
      </c>
      <c r="G1096">
        <f t="shared" si="34"/>
        <v>1500.2433627805146</v>
      </c>
      <c r="H1096">
        <f t="shared" si="35"/>
        <v>3.3510170005865763</v>
      </c>
    </row>
    <row r="1097" spans="2:8" x14ac:dyDescent="0.25">
      <c r="B1097">
        <v>256.60000000000002</v>
      </c>
      <c r="C1097">
        <v>1796.3</v>
      </c>
      <c r="D1097">
        <v>1432.2</v>
      </c>
      <c r="E1097">
        <v>891</v>
      </c>
      <c r="G1097">
        <f t="shared" si="34"/>
        <v>1476.2539666188563</v>
      </c>
      <c r="H1097">
        <f t="shared" si="35"/>
        <v>3.0759647129490499</v>
      </c>
    </row>
    <row r="1098" spans="2:8" x14ac:dyDescent="0.25">
      <c r="B1098">
        <v>254.2</v>
      </c>
      <c r="C1098">
        <v>1794.2</v>
      </c>
      <c r="D1098">
        <v>1410.2</v>
      </c>
      <c r="E1098">
        <v>895</v>
      </c>
      <c r="G1098">
        <f t="shared" si="34"/>
        <v>1461.1089026100385</v>
      </c>
      <c r="H1098">
        <f t="shared" si="35"/>
        <v>3.6100484051934809</v>
      </c>
    </row>
    <row r="1099" spans="2:8" x14ac:dyDescent="0.25">
      <c r="B1099">
        <v>251.2</v>
      </c>
      <c r="C1099">
        <v>1800.1</v>
      </c>
      <c r="D1099">
        <v>1412.8</v>
      </c>
      <c r="E1099">
        <v>903</v>
      </c>
      <c r="G1099">
        <f t="shared" si="34"/>
        <v>1442.1843281362715</v>
      </c>
      <c r="H1099">
        <f t="shared" si="35"/>
        <v>2.0798646755571566</v>
      </c>
    </row>
    <row r="1100" spans="2:8" x14ac:dyDescent="0.25">
      <c r="B1100">
        <v>248.5</v>
      </c>
      <c r="C1100">
        <v>1799.1</v>
      </c>
      <c r="D1100">
        <v>1391.7</v>
      </c>
      <c r="E1100">
        <v>918</v>
      </c>
      <c r="G1100">
        <f t="shared" si="34"/>
        <v>1425.1586955120272</v>
      </c>
      <c r="H1100">
        <f t="shared" si="35"/>
        <v>2.4041600569107664</v>
      </c>
    </row>
    <row r="1101" spans="2:8" x14ac:dyDescent="0.25">
      <c r="B1101">
        <v>245.6</v>
      </c>
      <c r="C1101">
        <v>1795</v>
      </c>
      <c r="D1101">
        <v>1376.1</v>
      </c>
      <c r="E1101">
        <v>933</v>
      </c>
      <c r="G1101">
        <f t="shared" si="34"/>
        <v>1406.8788237440892</v>
      </c>
      <c r="H1101">
        <f t="shared" si="35"/>
        <v>2.2366705722032791</v>
      </c>
    </row>
    <row r="1102" spans="2:8" x14ac:dyDescent="0.25">
      <c r="B1102">
        <v>242.6</v>
      </c>
      <c r="C1102">
        <v>1794.5</v>
      </c>
      <c r="D1102">
        <v>1359.3</v>
      </c>
      <c r="E1102">
        <v>934</v>
      </c>
      <c r="G1102">
        <f t="shared" si="34"/>
        <v>1387.9762374897009</v>
      </c>
      <c r="H1102">
        <f t="shared" si="35"/>
        <v>2.1096327146105316</v>
      </c>
    </row>
    <row r="1103" spans="2:8" x14ac:dyDescent="0.25">
      <c r="B1103">
        <v>239.3</v>
      </c>
      <c r="C1103">
        <v>1796.1</v>
      </c>
      <c r="D1103">
        <v>1343.5</v>
      </c>
      <c r="E1103">
        <v>937</v>
      </c>
      <c r="G1103">
        <f t="shared" si="34"/>
        <v>1367.1924593161912</v>
      </c>
      <c r="H1103">
        <f t="shared" si="35"/>
        <v>1.7634878538288918</v>
      </c>
    </row>
    <row r="1104" spans="2:8" x14ac:dyDescent="0.25">
      <c r="B1104">
        <v>236.5</v>
      </c>
      <c r="C1104">
        <v>1797.5</v>
      </c>
      <c r="D1104">
        <v>1326.2</v>
      </c>
      <c r="E1104">
        <v>939</v>
      </c>
      <c r="G1104">
        <f t="shared" si="34"/>
        <v>1349.565278342202</v>
      </c>
      <c r="H1104">
        <f t="shared" si="35"/>
        <v>1.7618216213393092</v>
      </c>
    </row>
    <row r="1105" spans="2:8" x14ac:dyDescent="0.25">
      <c r="B1105">
        <v>234.7</v>
      </c>
      <c r="C1105">
        <v>1794.8</v>
      </c>
      <c r="D1105">
        <v>1314.6</v>
      </c>
      <c r="E1105">
        <v>933</v>
      </c>
      <c r="G1105">
        <f t="shared" si="34"/>
        <v>1338.2372135495659</v>
      </c>
      <c r="H1105">
        <f t="shared" si="35"/>
        <v>1.7980536702849548</v>
      </c>
    </row>
    <row r="1106" spans="2:8" x14ac:dyDescent="0.25">
      <c r="B1106">
        <v>231.8</v>
      </c>
      <c r="C1106">
        <v>1796.6</v>
      </c>
      <c r="D1106">
        <v>1296</v>
      </c>
      <c r="E1106">
        <v>937</v>
      </c>
      <c r="G1106">
        <f t="shared" si="34"/>
        <v>1319.9925866827789</v>
      </c>
      <c r="H1106">
        <f t="shared" si="35"/>
        <v>1.8512798366341738</v>
      </c>
    </row>
    <row r="1107" spans="2:8" x14ac:dyDescent="0.25">
      <c r="B1107">
        <v>228.9</v>
      </c>
      <c r="C1107">
        <v>1794.9</v>
      </c>
      <c r="D1107">
        <v>1284.7</v>
      </c>
      <c r="E1107">
        <v>931</v>
      </c>
      <c r="G1107">
        <f t="shared" si="34"/>
        <v>1301.7556221395946</v>
      </c>
      <c r="H1107">
        <f t="shared" si="35"/>
        <v>1.3275957141429564</v>
      </c>
    </row>
    <row r="1108" spans="2:8" x14ac:dyDescent="0.25">
      <c r="B1108">
        <v>225.4</v>
      </c>
      <c r="C1108">
        <v>1798.8</v>
      </c>
      <c r="D1108">
        <v>1266</v>
      </c>
      <c r="E1108">
        <v>932</v>
      </c>
      <c r="G1108">
        <f t="shared" si="34"/>
        <v>1279.7558305108544</v>
      </c>
      <c r="H1108">
        <f t="shared" si="35"/>
        <v>1.0865584921685913</v>
      </c>
    </row>
    <row r="1109" spans="2:8" x14ac:dyDescent="0.25">
      <c r="B1109">
        <v>222.6</v>
      </c>
      <c r="C1109">
        <v>1796.8</v>
      </c>
      <c r="D1109">
        <v>1247.8</v>
      </c>
      <c r="E1109">
        <v>959</v>
      </c>
      <c r="G1109">
        <f t="shared" si="34"/>
        <v>1262.1642452859614</v>
      </c>
      <c r="H1109">
        <f t="shared" si="35"/>
        <v>1.1511656744639756</v>
      </c>
    </row>
    <row r="1110" spans="2:8" x14ac:dyDescent="0.25">
      <c r="B1110">
        <v>219.8</v>
      </c>
      <c r="C1110">
        <v>1796.9</v>
      </c>
      <c r="D1110">
        <v>1238.2</v>
      </c>
      <c r="E1110">
        <v>972</v>
      </c>
      <c r="G1110">
        <f t="shared" si="34"/>
        <v>1244.5800881725356</v>
      </c>
      <c r="H1110">
        <f t="shared" si="35"/>
        <v>0.51527121406360676</v>
      </c>
    </row>
    <row r="1111" spans="2:8" x14ac:dyDescent="0.25">
      <c r="B1111">
        <v>216.7</v>
      </c>
      <c r="C1111">
        <v>1796</v>
      </c>
      <c r="D1111">
        <v>1225.3</v>
      </c>
      <c r="E1111">
        <v>971</v>
      </c>
      <c r="G1111">
        <f t="shared" si="34"/>
        <v>1225.12068931351</v>
      </c>
      <c r="H1111">
        <f t="shared" si="35"/>
        <v>1.4634023217987291E-2</v>
      </c>
    </row>
    <row r="1112" spans="2:8" x14ac:dyDescent="0.25">
      <c r="B1112">
        <v>213.9</v>
      </c>
      <c r="C1112">
        <v>1796.7</v>
      </c>
      <c r="D1112">
        <v>1209.0999999999999</v>
      </c>
      <c r="E1112">
        <v>969</v>
      </c>
      <c r="G1112">
        <f t="shared" si="34"/>
        <v>1207.5524864151093</v>
      </c>
      <c r="H1112">
        <f t="shared" si="35"/>
        <v>0.12798888304446007</v>
      </c>
    </row>
    <row r="1113" spans="2:8" x14ac:dyDescent="0.25">
      <c r="B1113">
        <v>211.1</v>
      </c>
      <c r="C1113">
        <v>1796.3</v>
      </c>
      <c r="D1113">
        <v>1199.5999999999999</v>
      </c>
      <c r="E1113">
        <v>973</v>
      </c>
      <c r="G1113">
        <f t="shared" si="34"/>
        <v>1189.9920034287845</v>
      </c>
      <c r="H1113">
        <f t="shared" si="35"/>
        <v>0.80093335872085536</v>
      </c>
    </row>
    <row r="1114" spans="2:8" x14ac:dyDescent="0.25">
      <c r="B1114">
        <v>209</v>
      </c>
      <c r="C1114">
        <v>1796.5</v>
      </c>
      <c r="D1114">
        <v>1175.4000000000001</v>
      </c>
      <c r="E1114">
        <v>954</v>
      </c>
      <c r="G1114">
        <f t="shared" si="34"/>
        <v>1176.8267668035251</v>
      </c>
      <c r="H1114">
        <f t="shared" si="35"/>
        <v>0.12138563923132294</v>
      </c>
    </row>
    <row r="1115" spans="2:8" x14ac:dyDescent="0.25">
      <c r="B1115">
        <v>206.8</v>
      </c>
      <c r="C1115">
        <v>1793.6</v>
      </c>
      <c r="D1115">
        <v>1167.5</v>
      </c>
      <c r="E1115">
        <v>951</v>
      </c>
      <c r="G1115">
        <f t="shared" si="34"/>
        <v>1163.0393778709781</v>
      </c>
      <c r="H1115">
        <f t="shared" si="35"/>
        <v>0.38206613524812721</v>
      </c>
    </row>
    <row r="1116" spans="2:8" x14ac:dyDescent="0.25">
      <c r="B1116">
        <v>203.4</v>
      </c>
      <c r="C1116">
        <v>1797.7</v>
      </c>
      <c r="D1116">
        <v>1150.3</v>
      </c>
      <c r="E1116">
        <v>992</v>
      </c>
      <c r="G1116">
        <f t="shared" si="34"/>
        <v>1141.7412981746329</v>
      </c>
      <c r="H1116">
        <f t="shared" si="35"/>
        <v>0.7440408437248589</v>
      </c>
    </row>
    <row r="1117" spans="2:8" x14ac:dyDescent="0.25">
      <c r="B1117">
        <v>199.7</v>
      </c>
      <c r="C1117">
        <v>1796.8</v>
      </c>
      <c r="D1117">
        <v>1137.3</v>
      </c>
      <c r="E1117">
        <v>1036</v>
      </c>
      <c r="G1117">
        <f t="shared" si="34"/>
        <v>1118.5775614091024</v>
      </c>
      <c r="H1117">
        <f t="shared" si="35"/>
        <v>1.646218112274473</v>
      </c>
    </row>
    <row r="1118" spans="2:8" x14ac:dyDescent="0.25">
      <c r="B1118">
        <v>196.6</v>
      </c>
      <c r="C1118">
        <v>1798.7</v>
      </c>
      <c r="D1118">
        <v>1126.5</v>
      </c>
      <c r="E1118">
        <v>1035</v>
      </c>
      <c r="G1118">
        <f t="shared" si="34"/>
        <v>1099.1811866954511</v>
      </c>
      <c r="H1118">
        <f t="shared" si="35"/>
        <v>2.4251054864224537</v>
      </c>
    </row>
    <row r="1119" spans="2:8" x14ac:dyDescent="0.25">
      <c r="B1119">
        <v>194.6</v>
      </c>
      <c r="C1119">
        <v>1796.8</v>
      </c>
      <c r="D1119">
        <v>1105.9000000000001</v>
      </c>
      <c r="E1119">
        <v>1034</v>
      </c>
      <c r="G1119">
        <f t="shared" si="34"/>
        <v>1086.6728350912663</v>
      </c>
      <c r="H1119">
        <f t="shared" si="35"/>
        <v>1.7385988704886346</v>
      </c>
    </row>
    <row r="1120" spans="2:8" x14ac:dyDescent="0.25">
      <c r="B1120">
        <v>192.5</v>
      </c>
      <c r="C1120">
        <v>1795.2</v>
      </c>
      <c r="D1120">
        <v>1086</v>
      </c>
      <c r="E1120">
        <v>1020</v>
      </c>
      <c r="G1120">
        <f t="shared" si="34"/>
        <v>1073.5437113406647</v>
      </c>
      <c r="H1120">
        <f t="shared" si="35"/>
        <v>1.1469879060161432</v>
      </c>
    </row>
    <row r="1121" spans="2:8" x14ac:dyDescent="0.25">
      <c r="B1121">
        <v>189.6</v>
      </c>
      <c r="C1121">
        <v>1796.7</v>
      </c>
      <c r="D1121">
        <v>1072.5</v>
      </c>
      <c r="E1121">
        <v>1012</v>
      </c>
      <c r="G1121">
        <f t="shared" si="34"/>
        <v>1055.4209317855507</v>
      </c>
      <c r="H1121">
        <f t="shared" si="35"/>
        <v>1.5924539127691661</v>
      </c>
    </row>
    <row r="1122" spans="2:8" x14ac:dyDescent="0.25">
      <c r="B1122">
        <v>187.4</v>
      </c>
      <c r="C1122">
        <v>1794.4</v>
      </c>
      <c r="D1122">
        <v>1060.4000000000001</v>
      </c>
      <c r="E1122">
        <v>997</v>
      </c>
      <c r="G1122">
        <f t="shared" si="34"/>
        <v>1041.6788157752817</v>
      </c>
      <c r="H1122">
        <f t="shared" si="35"/>
        <v>1.765483235073406</v>
      </c>
    </row>
    <row r="1123" spans="2:8" x14ac:dyDescent="0.25">
      <c r="B1123">
        <v>184.3</v>
      </c>
      <c r="C1123">
        <v>1793.2</v>
      </c>
      <c r="D1123">
        <v>1041.4000000000001</v>
      </c>
      <c r="E1123">
        <v>1001</v>
      </c>
      <c r="G1123">
        <f t="shared" si="34"/>
        <v>1022.3241314590157</v>
      </c>
      <c r="H1123">
        <f t="shared" si="35"/>
        <v>1.831752308525485</v>
      </c>
    </row>
    <row r="1124" spans="2:8" x14ac:dyDescent="0.25">
      <c r="B1124">
        <v>182.2</v>
      </c>
      <c r="C1124">
        <v>1795.7</v>
      </c>
      <c r="D1124">
        <v>1032.2</v>
      </c>
      <c r="E1124">
        <v>998</v>
      </c>
      <c r="G1124">
        <f t="shared" si="34"/>
        <v>1009.2190916186576</v>
      </c>
      <c r="H1124">
        <f t="shared" si="35"/>
        <v>2.2264007344838683</v>
      </c>
    </row>
    <row r="1125" spans="2:8" x14ac:dyDescent="0.25">
      <c r="B1125">
        <v>179.9</v>
      </c>
      <c r="C1125">
        <v>1801.8</v>
      </c>
      <c r="D1125">
        <v>1016.1</v>
      </c>
      <c r="E1125">
        <v>971</v>
      </c>
      <c r="G1125">
        <f t="shared" si="34"/>
        <v>994.87177273452176</v>
      </c>
      <c r="H1125">
        <f t="shared" si="35"/>
        <v>2.089186818765699</v>
      </c>
    </row>
    <row r="1126" spans="2:8" x14ac:dyDescent="0.25">
      <c r="B1126">
        <v>177.4</v>
      </c>
      <c r="C1126">
        <v>1797.7</v>
      </c>
      <c r="D1126">
        <v>998.2</v>
      </c>
      <c r="E1126">
        <v>1005</v>
      </c>
      <c r="G1126">
        <f t="shared" si="34"/>
        <v>979.28384739353896</v>
      </c>
      <c r="H1126">
        <f t="shared" si="35"/>
        <v>1.895026308000509</v>
      </c>
    </row>
    <row r="1127" spans="2:8" x14ac:dyDescent="0.25">
      <c r="B1127">
        <v>174.1</v>
      </c>
      <c r="C1127">
        <v>1797.6</v>
      </c>
      <c r="D1127">
        <v>988.3</v>
      </c>
      <c r="E1127">
        <v>1085</v>
      </c>
      <c r="G1127">
        <f t="shared" si="34"/>
        <v>958.71909367073249</v>
      </c>
      <c r="H1127">
        <f t="shared" si="35"/>
        <v>2.9931100201626495</v>
      </c>
    </row>
    <row r="1128" spans="2:8" x14ac:dyDescent="0.25">
      <c r="B1128">
        <v>170.4</v>
      </c>
      <c r="C1128">
        <v>1798</v>
      </c>
      <c r="D1128">
        <v>966.4</v>
      </c>
      <c r="E1128">
        <v>1138</v>
      </c>
      <c r="G1128">
        <f t="shared" si="34"/>
        <v>935.67721342596838</v>
      </c>
      <c r="H1128">
        <f t="shared" si="35"/>
        <v>3.179096292842674</v>
      </c>
    </row>
    <row r="1129" spans="2:8" x14ac:dyDescent="0.25">
      <c r="B1129">
        <v>168</v>
      </c>
      <c r="C1129">
        <v>1794.6</v>
      </c>
      <c r="D1129">
        <v>950.8</v>
      </c>
      <c r="E1129">
        <v>1156</v>
      </c>
      <c r="G1129">
        <f t="shared" si="34"/>
        <v>920.74008625569104</v>
      </c>
      <c r="H1129">
        <f t="shared" si="35"/>
        <v>3.1615390980552078</v>
      </c>
    </row>
    <row r="1130" spans="2:8" x14ac:dyDescent="0.25">
      <c r="B1130">
        <v>165.6</v>
      </c>
      <c r="C1130">
        <v>1796.6</v>
      </c>
      <c r="D1130">
        <v>936.3</v>
      </c>
      <c r="E1130">
        <v>1163</v>
      </c>
      <c r="G1130">
        <f t="shared" si="34"/>
        <v>905.8101221756217</v>
      </c>
      <c r="H1130">
        <f t="shared" si="35"/>
        <v>3.2564218545742021</v>
      </c>
    </row>
    <row r="1131" spans="2:8" x14ac:dyDescent="0.25">
      <c r="B1131">
        <v>164</v>
      </c>
      <c r="C1131">
        <v>1794.1</v>
      </c>
      <c r="D1131">
        <v>919.6</v>
      </c>
      <c r="E1131">
        <v>1164</v>
      </c>
      <c r="G1131">
        <f t="shared" si="34"/>
        <v>895.86084170124775</v>
      </c>
      <c r="H1131">
        <f t="shared" si="35"/>
        <v>2.5814656697207776</v>
      </c>
    </row>
    <row r="1132" spans="2:8" x14ac:dyDescent="0.25">
      <c r="B1132">
        <v>161</v>
      </c>
      <c r="C1132">
        <v>1796.3</v>
      </c>
      <c r="D1132">
        <v>906.9</v>
      </c>
      <c r="E1132">
        <v>1159</v>
      </c>
      <c r="G1132">
        <f t="shared" si="34"/>
        <v>877.21474799639202</v>
      </c>
      <c r="H1132">
        <f t="shared" si="35"/>
        <v>3.2732662921609834</v>
      </c>
    </row>
    <row r="1133" spans="2:8" x14ac:dyDescent="0.25">
      <c r="B1133">
        <v>158.5</v>
      </c>
      <c r="C1133">
        <v>1796.3</v>
      </c>
      <c r="D1133">
        <v>895.4</v>
      </c>
      <c r="E1133">
        <v>1156</v>
      </c>
      <c r="G1133">
        <f t="shared" si="34"/>
        <v>861.68523647777431</v>
      </c>
      <c r="H1133">
        <f t="shared" si="35"/>
        <v>3.765329855062058</v>
      </c>
    </row>
    <row r="1134" spans="2:8" x14ac:dyDescent="0.25">
      <c r="B1134">
        <v>155.6</v>
      </c>
      <c r="C1134">
        <v>1796.3</v>
      </c>
      <c r="D1134">
        <v>874.1</v>
      </c>
      <c r="E1134">
        <v>1161</v>
      </c>
      <c r="G1134">
        <f t="shared" si="34"/>
        <v>843.68131243926075</v>
      </c>
      <c r="H1134">
        <f t="shared" si="35"/>
        <v>3.4800008649741758</v>
      </c>
    </row>
    <row r="1135" spans="2:8" x14ac:dyDescent="0.25">
      <c r="B1135">
        <v>153.80000000000001</v>
      </c>
      <c r="C1135">
        <v>1795.7</v>
      </c>
      <c r="D1135">
        <v>863.2</v>
      </c>
      <c r="E1135">
        <v>1154</v>
      </c>
      <c r="G1135">
        <f t="shared" si="34"/>
        <v>832.5121151890288</v>
      </c>
      <c r="H1135">
        <f t="shared" si="35"/>
        <v>3.555130307109736</v>
      </c>
    </row>
    <row r="1136" spans="2:8" x14ac:dyDescent="0.25">
      <c r="B1136">
        <v>151.1</v>
      </c>
      <c r="C1136">
        <v>1798.1</v>
      </c>
      <c r="D1136">
        <v>847.2</v>
      </c>
      <c r="E1136">
        <v>1145</v>
      </c>
      <c r="G1136">
        <f t="shared" si="34"/>
        <v>815.76656278043868</v>
      </c>
      <c r="H1136">
        <f t="shared" si="35"/>
        <v>3.7102735150568189</v>
      </c>
    </row>
    <row r="1137" spans="2:8" x14ac:dyDescent="0.25">
      <c r="B1137">
        <v>148.9</v>
      </c>
      <c r="C1137">
        <v>1796.1</v>
      </c>
      <c r="D1137">
        <v>834.2</v>
      </c>
      <c r="E1137">
        <v>1146</v>
      </c>
      <c r="G1137">
        <f t="shared" si="34"/>
        <v>802.12945693861479</v>
      </c>
      <c r="H1137">
        <f t="shared" si="35"/>
        <v>3.8444669217675917</v>
      </c>
    </row>
    <row r="1138" spans="2:8" x14ac:dyDescent="0.25">
      <c r="B1138">
        <v>147</v>
      </c>
      <c r="C1138">
        <v>1794</v>
      </c>
      <c r="D1138">
        <v>817.6</v>
      </c>
      <c r="E1138">
        <v>1143</v>
      </c>
      <c r="G1138">
        <f t="shared" si="34"/>
        <v>790.35739591858953</v>
      </c>
      <c r="H1138">
        <f t="shared" si="35"/>
        <v>3.3320210471392477</v>
      </c>
    </row>
    <row r="1139" spans="2:8" x14ac:dyDescent="0.25">
      <c r="B1139">
        <v>143.9</v>
      </c>
      <c r="C1139">
        <v>1796.6</v>
      </c>
      <c r="D1139">
        <v>799.4</v>
      </c>
      <c r="E1139">
        <v>1132</v>
      </c>
      <c r="G1139">
        <f t="shared" si="34"/>
        <v>771.16134346626222</v>
      </c>
      <c r="H1139">
        <f t="shared" si="35"/>
        <v>3.5324814277880603</v>
      </c>
    </row>
    <row r="1140" spans="2:8" x14ac:dyDescent="0.25">
      <c r="B1140">
        <v>141.4</v>
      </c>
      <c r="C1140">
        <v>1796.9</v>
      </c>
      <c r="D1140">
        <v>792.9</v>
      </c>
      <c r="E1140">
        <v>1123</v>
      </c>
      <c r="G1140">
        <f t="shared" si="34"/>
        <v>755.69075308123956</v>
      </c>
      <c r="H1140">
        <f t="shared" si="35"/>
        <v>4.6928045048253768</v>
      </c>
    </row>
    <row r="1141" spans="2:8" x14ac:dyDescent="0.25">
      <c r="B1141">
        <v>139.6</v>
      </c>
      <c r="C1141">
        <v>1793</v>
      </c>
      <c r="D1141">
        <v>768.6</v>
      </c>
      <c r="E1141">
        <v>1119</v>
      </c>
      <c r="G1141">
        <f t="shared" si="34"/>
        <v>744.55760404128364</v>
      </c>
      <c r="H1141">
        <f t="shared" si="35"/>
        <v>3.1280764973609658</v>
      </c>
    </row>
    <row r="1142" spans="2:8" x14ac:dyDescent="0.25">
      <c r="B1142">
        <v>137.1</v>
      </c>
      <c r="C1142">
        <v>1796.5</v>
      </c>
      <c r="D1142">
        <v>757.5</v>
      </c>
      <c r="E1142">
        <v>1112</v>
      </c>
      <c r="G1142">
        <f t="shared" si="34"/>
        <v>729.10290431392605</v>
      </c>
      <c r="H1142">
        <f t="shared" si="35"/>
        <v>3.7487915097127331</v>
      </c>
    </row>
    <row r="1143" spans="2:8" x14ac:dyDescent="0.25">
      <c r="B1143">
        <v>134.5</v>
      </c>
      <c r="C1143">
        <v>1798.4</v>
      </c>
      <c r="D1143">
        <v>741.6</v>
      </c>
      <c r="E1143">
        <v>1103</v>
      </c>
      <c r="G1143">
        <f t="shared" si="34"/>
        <v>713.0400537694693</v>
      </c>
      <c r="H1143">
        <f t="shared" si="35"/>
        <v>3.8511254356163329</v>
      </c>
    </row>
    <row r="1144" spans="2:8" x14ac:dyDescent="0.25">
      <c r="B1144">
        <v>132.1</v>
      </c>
      <c r="C1144">
        <v>1796.4</v>
      </c>
      <c r="D1144">
        <v>725.9</v>
      </c>
      <c r="E1144">
        <v>1101</v>
      </c>
      <c r="G1144">
        <f t="shared" si="34"/>
        <v>698.2220535617389</v>
      </c>
      <c r="H1144">
        <f t="shared" si="35"/>
        <v>3.8129145114011673</v>
      </c>
    </row>
    <row r="1145" spans="2:8" x14ac:dyDescent="0.25">
      <c r="B1145">
        <v>129.5</v>
      </c>
      <c r="C1145">
        <v>1797.9</v>
      </c>
      <c r="D1145">
        <v>717.3</v>
      </c>
      <c r="E1145">
        <v>1089</v>
      </c>
      <c r="G1145">
        <f t="shared" si="34"/>
        <v>682.17942269554385</v>
      </c>
      <c r="H1145">
        <f t="shared" si="35"/>
        <v>4.8962187793748928</v>
      </c>
    </row>
    <row r="1146" spans="2:8" x14ac:dyDescent="0.25">
      <c r="B1146">
        <v>127.2</v>
      </c>
      <c r="C1146">
        <v>1795.7</v>
      </c>
      <c r="D1146">
        <v>702.8</v>
      </c>
      <c r="E1146">
        <v>1081</v>
      </c>
      <c r="G1146">
        <f t="shared" si="34"/>
        <v>667.99687001339601</v>
      </c>
      <c r="H1146">
        <f t="shared" si="35"/>
        <v>4.9520674426015869</v>
      </c>
    </row>
    <row r="1147" spans="2:8" x14ac:dyDescent="0.25">
      <c r="B1147">
        <v>124.6</v>
      </c>
      <c r="C1147">
        <v>1797.9</v>
      </c>
      <c r="D1147">
        <v>678.2</v>
      </c>
      <c r="E1147">
        <v>1073</v>
      </c>
      <c r="G1147">
        <f t="shared" si="34"/>
        <v>651.97479263705873</v>
      </c>
      <c r="H1147">
        <f t="shared" si="35"/>
        <v>3.8668840110500322</v>
      </c>
    </row>
    <row r="1148" spans="2:8" x14ac:dyDescent="0.25">
      <c r="B1148">
        <v>122.7</v>
      </c>
      <c r="C1148">
        <v>1796</v>
      </c>
      <c r="D1148">
        <v>663.9</v>
      </c>
      <c r="E1148">
        <v>1073</v>
      </c>
      <c r="G1148">
        <f t="shared" si="34"/>
        <v>640.27343534974295</v>
      </c>
      <c r="H1148">
        <f t="shared" si="35"/>
        <v>3.5587535246659172</v>
      </c>
    </row>
    <row r="1149" spans="2:8" x14ac:dyDescent="0.25">
      <c r="B1149">
        <v>120.5</v>
      </c>
      <c r="C1149">
        <v>1798</v>
      </c>
      <c r="D1149">
        <v>652.4</v>
      </c>
      <c r="E1149">
        <v>1059</v>
      </c>
      <c r="G1149">
        <f t="shared" si="34"/>
        <v>626.73210008009255</v>
      </c>
      <c r="H1149">
        <f t="shared" si="35"/>
        <v>3.9343807357307523</v>
      </c>
    </row>
    <row r="1150" spans="2:8" x14ac:dyDescent="0.25">
      <c r="B1150">
        <v>118.7</v>
      </c>
      <c r="C1150">
        <v>1793.7</v>
      </c>
      <c r="D1150">
        <v>630.6</v>
      </c>
      <c r="E1150">
        <v>1059</v>
      </c>
      <c r="G1150">
        <f t="shared" si="34"/>
        <v>615.65899168680403</v>
      </c>
      <c r="H1150">
        <f t="shared" si="35"/>
        <v>2.3693321143666339</v>
      </c>
    </row>
    <row r="1151" spans="2:8" x14ac:dyDescent="0.25">
      <c r="B1151">
        <v>116.3</v>
      </c>
      <c r="C1151">
        <v>1796.3</v>
      </c>
      <c r="D1151">
        <v>622.5</v>
      </c>
      <c r="E1151">
        <v>1048</v>
      </c>
      <c r="G1151">
        <f t="shared" si="34"/>
        <v>600.90362964736767</v>
      </c>
      <c r="H1151">
        <f t="shared" si="35"/>
        <v>3.469296442189933</v>
      </c>
    </row>
    <row r="1152" spans="2:8" x14ac:dyDescent="0.25">
      <c r="B1152">
        <v>113.9</v>
      </c>
      <c r="C1152">
        <v>1798.4</v>
      </c>
      <c r="D1152">
        <v>601.29999999999995</v>
      </c>
      <c r="E1152">
        <v>1040</v>
      </c>
      <c r="G1152">
        <f t="shared" si="34"/>
        <v>586.15848834607584</v>
      </c>
      <c r="H1152">
        <f t="shared" si="35"/>
        <v>2.5181293287750064</v>
      </c>
    </row>
    <row r="1153" spans="2:8" x14ac:dyDescent="0.25">
      <c r="B1153">
        <v>111.5</v>
      </c>
      <c r="C1153">
        <v>1796.3</v>
      </c>
      <c r="D1153">
        <v>590.1</v>
      </c>
      <c r="E1153">
        <v>1035</v>
      </c>
      <c r="G1153">
        <f t="shared" si="34"/>
        <v>571.42377587126782</v>
      </c>
      <c r="H1153">
        <f t="shared" si="35"/>
        <v>3.1649252887192341</v>
      </c>
    </row>
    <row r="1154" spans="2:8" x14ac:dyDescent="0.25">
      <c r="B1154">
        <v>109.4</v>
      </c>
      <c r="C1154">
        <v>1799.8</v>
      </c>
      <c r="D1154">
        <v>579.9</v>
      </c>
      <c r="E1154">
        <v>1022</v>
      </c>
      <c r="G1154">
        <f t="shared" si="34"/>
        <v>558.53962763358095</v>
      </c>
      <c r="H1154">
        <f t="shared" si="35"/>
        <v>3.6834579007447887</v>
      </c>
    </row>
    <row r="1155" spans="2:8" x14ac:dyDescent="0.25">
      <c r="B1155">
        <v>107.3</v>
      </c>
      <c r="C1155">
        <v>1796.4</v>
      </c>
      <c r="D1155">
        <v>562.5</v>
      </c>
      <c r="E1155">
        <v>1012</v>
      </c>
      <c r="G1155">
        <f t="shared" si="34"/>
        <v>545.66378105642229</v>
      </c>
      <c r="H1155">
        <f t="shared" si="35"/>
        <v>2.9931055899693697</v>
      </c>
    </row>
    <row r="1156" spans="2:8" x14ac:dyDescent="0.25">
      <c r="B1156">
        <v>105.2</v>
      </c>
      <c r="C1156">
        <v>1796.3</v>
      </c>
      <c r="D1156">
        <v>548.79999999999995</v>
      </c>
      <c r="E1156">
        <v>999</v>
      </c>
      <c r="G1156">
        <f t="shared" ref="G1156:G1201" si="36">$M$2*B1156^$P$2+$N$2*C1156^$Q$2+$O$2</f>
        <v>532.79639312717541</v>
      </c>
      <c r="H1156">
        <f t="shared" ref="H1156:H1201" si="37">ABS((D1156-G1156)*100/D1156)</f>
        <v>2.9161091240569514</v>
      </c>
    </row>
    <row r="1157" spans="2:8" x14ac:dyDescent="0.25">
      <c r="B1157">
        <v>103</v>
      </c>
      <c r="C1157">
        <v>1794.3</v>
      </c>
      <c r="D1157">
        <v>530.70000000000005</v>
      </c>
      <c r="E1157">
        <v>982</v>
      </c>
      <c r="G1157">
        <f t="shared" si="36"/>
        <v>519.32552271543818</v>
      </c>
      <c r="H1157">
        <f t="shared" si="37"/>
        <v>2.1432970198910613</v>
      </c>
    </row>
    <row r="1158" spans="2:8" x14ac:dyDescent="0.25">
      <c r="B1158">
        <v>100.6</v>
      </c>
      <c r="C1158">
        <v>1796.3</v>
      </c>
      <c r="D1158">
        <v>517.5</v>
      </c>
      <c r="E1158">
        <v>959</v>
      </c>
      <c r="G1158">
        <f t="shared" si="36"/>
        <v>504.64104938893672</v>
      </c>
      <c r="H1158">
        <f t="shared" si="37"/>
        <v>2.4848213741185079</v>
      </c>
    </row>
    <row r="1159" spans="2:8" x14ac:dyDescent="0.25">
      <c r="B1159">
        <v>98</v>
      </c>
      <c r="C1159">
        <v>1796.2</v>
      </c>
      <c r="D1159">
        <v>496.5</v>
      </c>
      <c r="E1159">
        <v>935</v>
      </c>
      <c r="G1159">
        <f t="shared" si="36"/>
        <v>488.7461479239546</v>
      </c>
      <c r="H1159">
        <f t="shared" si="37"/>
        <v>1.5617023315297895</v>
      </c>
    </row>
    <row r="1160" spans="2:8" x14ac:dyDescent="0.25">
      <c r="B1160">
        <v>96.6</v>
      </c>
      <c r="C1160">
        <v>1796.9</v>
      </c>
      <c r="D1160">
        <v>480.9</v>
      </c>
      <c r="E1160">
        <v>904</v>
      </c>
      <c r="G1160">
        <f t="shared" si="36"/>
        <v>480.19319418778923</v>
      </c>
      <c r="H1160">
        <f t="shared" si="37"/>
        <v>0.14697563156804863</v>
      </c>
    </row>
    <row r="1161" spans="2:8" x14ac:dyDescent="0.25">
      <c r="B1161">
        <v>94</v>
      </c>
      <c r="C1161">
        <v>1795.7</v>
      </c>
      <c r="D1161">
        <v>475.6</v>
      </c>
      <c r="E1161">
        <v>872</v>
      </c>
      <c r="G1161">
        <f t="shared" si="36"/>
        <v>464.32022139933554</v>
      </c>
      <c r="H1161">
        <f t="shared" si="37"/>
        <v>2.3716944072044752</v>
      </c>
    </row>
    <row r="1162" spans="2:8" x14ac:dyDescent="0.25">
      <c r="B1162">
        <v>91.7</v>
      </c>
      <c r="C1162">
        <v>1794</v>
      </c>
      <c r="D1162">
        <v>450.8</v>
      </c>
      <c r="E1162">
        <v>849</v>
      </c>
      <c r="G1162">
        <f t="shared" si="36"/>
        <v>450.29101626199281</v>
      </c>
      <c r="H1162">
        <f t="shared" si="37"/>
        <v>0.11290677418083465</v>
      </c>
    </row>
    <row r="1163" spans="2:8" x14ac:dyDescent="0.25">
      <c r="B1163">
        <v>88.9</v>
      </c>
      <c r="C1163">
        <v>1798.5</v>
      </c>
      <c r="D1163">
        <v>438.9</v>
      </c>
      <c r="E1163">
        <v>822</v>
      </c>
      <c r="G1163">
        <f t="shared" si="36"/>
        <v>433.22795340545349</v>
      </c>
      <c r="H1163">
        <f t="shared" si="37"/>
        <v>1.2923323295845266</v>
      </c>
    </row>
    <row r="1164" spans="2:8" x14ac:dyDescent="0.25">
      <c r="B1164">
        <v>87</v>
      </c>
      <c r="C1164">
        <v>1799.4</v>
      </c>
      <c r="D1164">
        <v>426.8</v>
      </c>
      <c r="E1164">
        <v>794</v>
      </c>
      <c r="G1164">
        <f t="shared" si="36"/>
        <v>421.65968521054174</v>
      </c>
      <c r="H1164">
        <f t="shared" si="37"/>
        <v>1.2043849084953779</v>
      </c>
    </row>
    <row r="1165" spans="2:8" x14ac:dyDescent="0.25">
      <c r="B1165">
        <v>85.1</v>
      </c>
      <c r="C1165">
        <v>1795.2</v>
      </c>
      <c r="D1165">
        <v>414.5</v>
      </c>
      <c r="E1165">
        <v>771</v>
      </c>
      <c r="G1165">
        <f t="shared" si="36"/>
        <v>410.09989706593404</v>
      </c>
      <c r="H1165">
        <f t="shared" si="37"/>
        <v>1.0615447368072268</v>
      </c>
    </row>
    <row r="1166" spans="2:8" x14ac:dyDescent="0.25">
      <c r="B1166">
        <v>83</v>
      </c>
      <c r="C1166">
        <v>1796</v>
      </c>
      <c r="D1166">
        <v>396.2</v>
      </c>
      <c r="E1166">
        <v>739</v>
      </c>
      <c r="G1166">
        <f t="shared" si="36"/>
        <v>397.33337566222951</v>
      </c>
      <c r="H1166">
        <f t="shared" si="37"/>
        <v>0.28606149980553397</v>
      </c>
    </row>
    <row r="1167" spans="2:8" x14ac:dyDescent="0.25">
      <c r="B1167">
        <v>80.900000000000006</v>
      </c>
      <c r="C1167">
        <v>1796</v>
      </c>
      <c r="D1167">
        <v>383</v>
      </c>
      <c r="E1167">
        <v>703</v>
      </c>
      <c r="G1167">
        <f t="shared" si="36"/>
        <v>384.57769592106814</v>
      </c>
      <c r="H1167">
        <f t="shared" si="37"/>
        <v>0.41193104988724311</v>
      </c>
    </row>
    <row r="1168" spans="2:8" x14ac:dyDescent="0.25">
      <c r="B1168">
        <v>79</v>
      </c>
      <c r="C1168">
        <v>1798.3</v>
      </c>
      <c r="D1168">
        <v>365.1</v>
      </c>
      <c r="E1168">
        <v>666</v>
      </c>
      <c r="G1168">
        <f t="shared" si="36"/>
        <v>373.04641143531063</v>
      </c>
      <c r="H1168">
        <f t="shared" si="37"/>
        <v>2.1765027212573562</v>
      </c>
    </row>
    <row r="1169" spans="2:8" x14ac:dyDescent="0.25">
      <c r="B1169">
        <v>76.900000000000006</v>
      </c>
      <c r="C1169">
        <v>1796</v>
      </c>
      <c r="D1169">
        <v>348.8</v>
      </c>
      <c r="E1169">
        <v>632</v>
      </c>
      <c r="G1169">
        <f t="shared" si="36"/>
        <v>360.31214659662749</v>
      </c>
      <c r="H1169">
        <f t="shared" si="37"/>
        <v>3.3005007444459502</v>
      </c>
    </row>
    <row r="1170" spans="2:8" x14ac:dyDescent="0.25">
      <c r="B1170">
        <v>74.599999999999994</v>
      </c>
      <c r="C1170">
        <v>1794.5</v>
      </c>
      <c r="D1170">
        <v>336.9</v>
      </c>
      <c r="E1170">
        <v>600</v>
      </c>
      <c r="G1170">
        <f t="shared" si="36"/>
        <v>346.37849827600655</v>
      </c>
      <c r="H1170">
        <f t="shared" si="37"/>
        <v>2.8134456147244218</v>
      </c>
    </row>
    <row r="1171" spans="2:8" x14ac:dyDescent="0.25">
      <c r="B1171">
        <v>72</v>
      </c>
      <c r="C1171">
        <v>1795.7</v>
      </c>
      <c r="D1171">
        <v>318.5</v>
      </c>
      <c r="E1171">
        <v>570</v>
      </c>
      <c r="G1171">
        <f t="shared" si="36"/>
        <v>330.64480252399051</v>
      </c>
      <c r="H1171">
        <f t="shared" si="37"/>
        <v>3.813124811300002</v>
      </c>
    </row>
    <row r="1172" spans="2:8" x14ac:dyDescent="0.25">
      <c r="B1172">
        <v>69.7</v>
      </c>
      <c r="C1172">
        <v>1796.2</v>
      </c>
      <c r="D1172">
        <v>306</v>
      </c>
      <c r="E1172">
        <v>545</v>
      </c>
      <c r="G1172">
        <f t="shared" si="36"/>
        <v>316.74240684728272</v>
      </c>
      <c r="H1172">
        <f t="shared" si="37"/>
        <v>3.51059047296821</v>
      </c>
    </row>
    <row r="1173" spans="2:8" x14ac:dyDescent="0.25">
      <c r="B1173">
        <v>67.599999999999994</v>
      </c>
      <c r="C1173">
        <v>1796.4</v>
      </c>
      <c r="D1173">
        <v>288.7</v>
      </c>
      <c r="E1173">
        <v>526</v>
      </c>
      <c r="G1173">
        <f t="shared" si="36"/>
        <v>304.06234963227303</v>
      </c>
      <c r="H1173">
        <f t="shared" si="37"/>
        <v>5.3212156675694624</v>
      </c>
    </row>
    <row r="1174" spans="2:8" x14ac:dyDescent="0.25">
      <c r="B1174">
        <v>65.7</v>
      </c>
      <c r="C1174">
        <v>1796.6</v>
      </c>
      <c r="D1174">
        <v>273</v>
      </c>
      <c r="E1174">
        <v>504</v>
      </c>
      <c r="G1174">
        <f t="shared" si="36"/>
        <v>292.60129795609316</v>
      </c>
      <c r="H1174">
        <f t="shared" si="37"/>
        <v>7.1799626212795467</v>
      </c>
    </row>
    <row r="1175" spans="2:8" x14ac:dyDescent="0.25">
      <c r="B1175">
        <v>63.5</v>
      </c>
      <c r="C1175">
        <v>1795.8</v>
      </c>
      <c r="D1175">
        <v>260.7</v>
      </c>
      <c r="E1175">
        <v>484</v>
      </c>
      <c r="G1175">
        <f t="shared" si="36"/>
        <v>279.34452531228737</v>
      </c>
      <c r="H1175">
        <f t="shared" si="37"/>
        <v>7.1517166522007614</v>
      </c>
    </row>
    <row r="1176" spans="2:8" x14ac:dyDescent="0.25">
      <c r="B1176">
        <v>61.5</v>
      </c>
      <c r="C1176">
        <v>1797.9</v>
      </c>
      <c r="D1176">
        <v>248.5</v>
      </c>
      <c r="E1176">
        <v>461</v>
      </c>
      <c r="G1176">
        <f t="shared" si="36"/>
        <v>267.30627659240264</v>
      </c>
      <c r="H1176">
        <f t="shared" si="37"/>
        <v>7.5679181458360718</v>
      </c>
    </row>
    <row r="1177" spans="2:8" x14ac:dyDescent="0.25">
      <c r="B1177">
        <v>59.3</v>
      </c>
      <c r="C1177">
        <v>1797.7</v>
      </c>
      <c r="D1177">
        <v>229.3</v>
      </c>
      <c r="E1177">
        <v>439</v>
      </c>
      <c r="G1177">
        <f t="shared" si="36"/>
        <v>254.07939525845842</v>
      </c>
      <c r="H1177">
        <f t="shared" si="37"/>
        <v>10.806539580662193</v>
      </c>
    </row>
    <row r="1178" spans="2:8" x14ac:dyDescent="0.25">
      <c r="B1178">
        <v>57.4</v>
      </c>
      <c r="C1178">
        <v>1798</v>
      </c>
      <c r="D1178">
        <v>221.5</v>
      </c>
      <c r="E1178">
        <v>412</v>
      </c>
      <c r="G1178">
        <f t="shared" si="36"/>
        <v>242.66941127659851</v>
      </c>
      <c r="H1178">
        <f t="shared" si="37"/>
        <v>9.5572962874033909</v>
      </c>
    </row>
    <row r="1179" spans="2:8" x14ac:dyDescent="0.25">
      <c r="B1179">
        <v>55</v>
      </c>
      <c r="C1179">
        <v>1796</v>
      </c>
      <c r="D1179">
        <v>201.3</v>
      </c>
      <c r="E1179">
        <v>388</v>
      </c>
      <c r="G1179">
        <f t="shared" si="36"/>
        <v>228.27497054812085</v>
      </c>
      <c r="H1179">
        <f t="shared" si="37"/>
        <v>13.400382785951731</v>
      </c>
    </row>
    <row r="1180" spans="2:8" x14ac:dyDescent="0.25">
      <c r="B1180">
        <v>52.6</v>
      </c>
      <c r="C1180">
        <v>1794.2</v>
      </c>
      <c r="D1180">
        <v>182.7</v>
      </c>
      <c r="E1180">
        <v>367</v>
      </c>
      <c r="G1180">
        <f t="shared" si="36"/>
        <v>213.90161036037898</v>
      </c>
      <c r="H1180">
        <f t="shared" si="37"/>
        <v>17.078057121170769</v>
      </c>
    </row>
    <row r="1181" spans="2:8" x14ac:dyDescent="0.25">
      <c r="B1181">
        <v>49.9</v>
      </c>
      <c r="C1181">
        <v>1796.3</v>
      </c>
      <c r="D1181">
        <v>170.2</v>
      </c>
      <c r="E1181">
        <v>349</v>
      </c>
      <c r="G1181">
        <f t="shared" si="36"/>
        <v>197.75793860522236</v>
      </c>
      <c r="H1181">
        <f t="shared" si="37"/>
        <v>16.191503293315144</v>
      </c>
    </row>
    <row r="1182" spans="2:8" x14ac:dyDescent="0.25">
      <c r="B1182">
        <v>47.8</v>
      </c>
      <c r="C1182">
        <v>1796.6</v>
      </c>
      <c r="D1182">
        <v>155.1</v>
      </c>
      <c r="E1182">
        <v>335</v>
      </c>
      <c r="G1182">
        <f t="shared" si="36"/>
        <v>185.22193691292347</v>
      </c>
      <c r="H1182">
        <f t="shared" si="37"/>
        <v>19.420978022516749</v>
      </c>
    </row>
    <row r="1183" spans="2:8" x14ac:dyDescent="0.25">
      <c r="B1183">
        <v>45.5</v>
      </c>
      <c r="C1183">
        <v>1796.3</v>
      </c>
      <c r="D1183">
        <v>135.30000000000001</v>
      </c>
      <c r="E1183">
        <v>322</v>
      </c>
      <c r="G1183">
        <f t="shared" si="36"/>
        <v>171.51326762313062</v>
      </c>
      <c r="H1183">
        <f t="shared" si="37"/>
        <v>26.765164540377384</v>
      </c>
    </row>
    <row r="1184" spans="2:8" x14ac:dyDescent="0.25">
      <c r="B1184">
        <v>43.5</v>
      </c>
      <c r="C1184">
        <v>1796</v>
      </c>
      <c r="D1184">
        <v>124.2</v>
      </c>
      <c r="E1184">
        <v>314</v>
      </c>
      <c r="G1184">
        <f t="shared" si="36"/>
        <v>159.61154879915199</v>
      </c>
      <c r="H1184">
        <f t="shared" si="37"/>
        <v>28.511714008979055</v>
      </c>
    </row>
    <row r="1185" spans="2:8" x14ac:dyDescent="0.25">
      <c r="B1185">
        <v>41.6</v>
      </c>
      <c r="C1185">
        <v>1796.6</v>
      </c>
      <c r="D1185">
        <v>111.9</v>
      </c>
      <c r="E1185">
        <v>299</v>
      </c>
      <c r="G1185">
        <f t="shared" si="36"/>
        <v>148.32191345296707</v>
      </c>
      <c r="H1185">
        <f t="shared" si="37"/>
        <v>32.548626856985756</v>
      </c>
    </row>
    <row r="1186" spans="2:8" x14ac:dyDescent="0.25">
      <c r="B1186">
        <v>39.200000000000003</v>
      </c>
      <c r="C1186">
        <v>1797.6</v>
      </c>
      <c r="D1186">
        <v>97.2</v>
      </c>
      <c r="E1186">
        <v>287</v>
      </c>
      <c r="G1186">
        <f t="shared" si="36"/>
        <v>134.08615546468621</v>
      </c>
      <c r="H1186">
        <f t="shared" si="37"/>
        <v>37.948719613874701</v>
      </c>
    </row>
    <row r="1187" spans="2:8" x14ac:dyDescent="0.25">
      <c r="B1187">
        <v>37.299999999999997</v>
      </c>
      <c r="C1187">
        <v>1794.5</v>
      </c>
      <c r="D1187">
        <v>77.5</v>
      </c>
      <c r="E1187">
        <v>276</v>
      </c>
      <c r="G1187">
        <f t="shared" si="36"/>
        <v>122.83683817749174</v>
      </c>
      <c r="H1187">
        <f t="shared" si="37"/>
        <v>58.499146035473217</v>
      </c>
    </row>
    <row r="1188" spans="2:8" x14ac:dyDescent="0.25">
      <c r="B1188">
        <v>35.5</v>
      </c>
      <c r="C1188">
        <v>1798.2</v>
      </c>
      <c r="D1188">
        <v>73.7</v>
      </c>
      <c r="E1188">
        <v>266</v>
      </c>
      <c r="G1188">
        <f t="shared" si="36"/>
        <v>112.19731405848729</v>
      </c>
      <c r="H1188">
        <f t="shared" si="37"/>
        <v>52.235161544758874</v>
      </c>
    </row>
    <row r="1189" spans="2:8" x14ac:dyDescent="0.25">
      <c r="B1189">
        <v>33.700000000000003</v>
      </c>
      <c r="C1189">
        <v>1796.4</v>
      </c>
      <c r="D1189">
        <v>48.5</v>
      </c>
      <c r="E1189">
        <v>251</v>
      </c>
      <c r="G1189">
        <f t="shared" si="36"/>
        <v>101.57589503001212</v>
      </c>
      <c r="H1189">
        <f t="shared" si="37"/>
        <v>109.43483511342704</v>
      </c>
    </row>
    <row r="1190" spans="2:8" x14ac:dyDescent="0.25">
      <c r="B1190">
        <v>31.5</v>
      </c>
      <c r="C1190">
        <v>1795.8</v>
      </c>
      <c r="D1190">
        <v>37</v>
      </c>
      <c r="E1190">
        <v>227</v>
      </c>
      <c r="G1190">
        <f t="shared" si="36"/>
        <v>88.620119234914554</v>
      </c>
      <c r="H1190">
        <f t="shared" si="37"/>
        <v>139.51383577003935</v>
      </c>
    </row>
    <row r="1191" spans="2:8" x14ac:dyDescent="0.25">
      <c r="B1191">
        <v>29</v>
      </c>
      <c r="C1191">
        <v>1796</v>
      </c>
      <c r="D1191">
        <v>13.8</v>
      </c>
      <c r="E1191">
        <v>204</v>
      </c>
      <c r="G1191">
        <f t="shared" si="36"/>
        <v>73.934628106108264</v>
      </c>
      <c r="H1191">
        <f t="shared" si="37"/>
        <v>435.75817468194396</v>
      </c>
    </row>
    <row r="1192" spans="2:8" x14ac:dyDescent="0.25">
      <c r="B1192">
        <v>26.8</v>
      </c>
      <c r="C1192">
        <v>1796.7</v>
      </c>
      <c r="D1192">
        <v>4.8</v>
      </c>
      <c r="E1192">
        <v>192</v>
      </c>
      <c r="G1192">
        <f t="shared" si="36"/>
        <v>61.046427114679844</v>
      </c>
      <c r="H1192">
        <f t="shared" si="37"/>
        <v>1171.8005648891635</v>
      </c>
    </row>
    <row r="1193" spans="2:8" x14ac:dyDescent="0.25">
      <c r="B1193">
        <v>25.1</v>
      </c>
      <c r="C1193">
        <v>1796.9</v>
      </c>
      <c r="D1193">
        <v>-5.8</v>
      </c>
      <c r="E1193">
        <v>0</v>
      </c>
      <c r="G1193">
        <f t="shared" si="36"/>
        <v>51.111534862653414</v>
      </c>
      <c r="H1193">
        <f t="shared" si="37"/>
        <v>981.2333597009208</v>
      </c>
    </row>
    <row r="1194" spans="2:8" x14ac:dyDescent="0.25">
      <c r="B1194">
        <v>24.4</v>
      </c>
      <c r="C1194">
        <v>1771.4</v>
      </c>
      <c r="D1194">
        <v>10.8</v>
      </c>
      <c r="E1194">
        <v>169</v>
      </c>
      <c r="G1194">
        <f t="shared" si="36"/>
        <v>47.027175480673819</v>
      </c>
      <c r="H1194">
        <f t="shared" si="37"/>
        <v>335.43681000623906</v>
      </c>
    </row>
    <row r="1195" spans="2:8" x14ac:dyDescent="0.25">
      <c r="B1195">
        <v>23.7</v>
      </c>
      <c r="C1195">
        <v>1541.2</v>
      </c>
      <c r="D1195">
        <v>60.6</v>
      </c>
      <c r="E1195">
        <v>145</v>
      </c>
      <c r="G1195">
        <f t="shared" si="36"/>
        <v>42.94674890526484</v>
      </c>
      <c r="H1195">
        <f t="shared" si="37"/>
        <v>29.13077738405142</v>
      </c>
    </row>
    <row r="1196" spans="2:8" x14ac:dyDescent="0.25">
      <c r="B1196">
        <v>21.8</v>
      </c>
      <c r="C1196">
        <v>1273.0999999999999</v>
      </c>
      <c r="D1196">
        <v>57.5</v>
      </c>
      <c r="E1196">
        <v>129</v>
      </c>
      <c r="G1196">
        <f t="shared" si="36"/>
        <v>31.892042049847348</v>
      </c>
      <c r="H1196">
        <f t="shared" si="37"/>
        <v>44.535579043743745</v>
      </c>
    </row>
    <row r="1197" spans="2:8" x14ac:dyDescent="0.25">
      <c r="B1197">
        <v>21.1</v>
      </c>
      <c r="C1197">
        <v>1039</v>
      </c>
      <c r="D1197">
        <v>83.2</v>
      </c>
      <c r="E1197">
        <v>155</v>
      </c>
      <c r="G1197">
        <f t="shared" si="36"/>
        <v>27.827261039538271</v>
      </c>
      <c r="H1197">
        <f t="shared" si="37"/>
        <v>66.553772789016506</v>
      </c>
    </row>
    <row r="1198" spans="2:8" x14ac:dyDescent="0.25">
      <c r="B1198">
        <v>22.9</v>
      </c>
      <c r="C1198">
        <v>828.5</v>
      </c>
      <c r="D1198">
        <v>114.1</v>
      </c>
      <c r="E1198">
        <v>222</v>
      </c>
      <c r="G1198">
        <f t="shared" si="36"/>
        <v>38.288364207365689</v>
      </c>
      <c r="H1198">
        <f t="shared" si="37"/>
        <v>66.443151439644438</v>
      </c>
    </row>
    <row r="1199" spans="2:8" x14ac:dyDescent="0.25">
      <c r="B1199">
        <v>24.2</v>
      </c>
      <c r="C1199">
        <v>703.5</v>
      </c>
      <c r="D1199">
        <v>58</v>
      </c>
      <c r="E1199">
        <v>277</v>
      </c>
      <c r="G1199">
        <f t="shared" si="36"/>
        <v>45.860933221026826</v>
      </c>
      <c r="H1199">
        <f t="shared" si="37"/>
        <v>20.929425480988233</v>
      </c>
    </row>
    <row r="1200" spans="2:8" x14ac:dyDescent="0.25">
      <c r="B1200">
        <v>22.9</v>
      </c>
      <c r="C1200">
        <v>654.29999999999995</v>
      </c>
      <c r="D1200">
        <v>45.5</v>
      </c>
      <c r="E1200">
        <v>307</v>
      </c>
      <c r="G1200">
        <f t="shared" si="36"/>
        <v>38.288364207221107</v>
      </c>
      <c r="H1200">
        <f t="shared" si="37"/>
        <v>15.849748995118446</v>
      </c>
    </row>
    <row r="1201" spans="2:8" x14ac:dyDescent="0.25">
      <c r="B1201">
        <v>22.8</v>
      </c>
      <c r="C1201">
        <v>658.1</v>
      </c>
      <c r="D1201">
        <v>-29.1</v>
      </c>
      <c r="E1201">
        <v>0</v>
      </c>
      <c r="G1201">
        <f t="shared" si="36"/>
        <v>37.706446368771125</v>
      </c>
      <c r="H1201">
        <f t="shared" si="37"/>
        <v>229.57541707481488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7"/>
  <sheetViews>
    <sheetView workbookViewId="0">
      <selection activeCell="E13" sqref="E13"/>
    </sheetView>
  </sheetViews>
  <sheetFormatPr defaultRowHeight="15" x14ac:dyDescent="0.25"/>
  <cols>
    <col min="2" max="2" width="12.85546875" customWidth="1"/>
    <col min="3" max="3" width="17.140625" customWidth="1"/>
    <col min="4" max="4" width="18.28515625" customWidth="1"/>
    <col min="5" max="5" width="25.28515625" customWidth="1"/>
    <col min="7" max="7" width="21.42578125" customWidth="1"/>
    <col min="8" max="8" width="16.28515625" customWidth="1"/>
    <col min="13" max="13" width="27.85546875" customWidth="1"/>
  </cols>
  <sheetData>
    <row r="1" spans="1:17" x14ac:dyDescent="0.25">
      <c r="B1" s="8" t="s">
        <v>23</v>
      </c>
      <c r="C1" s="8" t="s">
        <v>24</v>
      </c>
      <c r="D1" s="9" t="s">
        <v>25</v>
      </c>
      <c r="E1" s="9" t="s">
        <v>26</v>
      </c>
      <c r="G1" t="s">
        <v>27</v>
      </c>
      <c r="H1" t="s">
        <v>16</v>
      </c>
      <c r="M1" t="s">
        <v>8</v>
      </c>
      <c r="N1" t="s">
        <v>9</v>
      </c>
      <c r="O1" t="s">
        <v>10</v>
      </c>
      <c r="P1" t="s">
        <v>12</v>
      </c>
      <c r="Q1" t="s">
        <v>13</v>
      </c>
    </row>
    <row r="2" spans="1:17" x14ac:dyDescent="0.25">
      <c r="B2" s="8" t="s">
        <v>3</v>
      </c>
      <c r="C2" s="8" t="s">
        <v>4</v>
      </c>
      <c r="D2" s="9" t="s">
        <v>21</v>
      </c>
      <c r="E2" s="9" t="s">
        <v>22</v>
      </c>
      <c r="M2">
        <v>4.121878700616131</v>
      </c>
      <c r="N2">
        <v>5.7834412060875895</v>
      </c>
      <c r="O2">
        <v>-71.275430947598906</v>
      </c>
      <c r="P2">
        <v>1.069536547778543</v>
      </c>
      <c r="Q2">
        <v>-182.25459574870257</v>
      </c>
    </row>
    <row r="3" spans="1:17" x14ac:dyDescent="0.25">
      <c r="A3">
        <v>1</v>
      </c>
      <c r="B3">
        <v>17.5</v>
      </c>
      <c r="C3">
        <v>576.20000000000005</v>
      </c>
      <c r="D3">
        <v>57.6</v>
      </c>
      <c r="E3">
        <v>848</v>
      </c>
      <c r="F3">
        <f t="shared" ref="F3:F66" si="0">6.2199*B3-113.09</f>
        <v>-4.2417500000000103</v>
      </c>
      <c r="G3">
        <f t="shared" ref="G3:G66" si="1">$M$2*B3^$P$2+$N$2*C3^$Q$2+$O$2</f>
        <v>16.742231499105031</v>
      </c>
      <c r="H3">
        <f t="shared" ref="H3:H66" si="2">ABS((D3-G3)*100/D3)</f>
        <v>70.93362586960933</v>
      </c>
    </row>
    <row r="4" spans="1:17" x14ac:dyDescent="0.25">
      <c r="A4">
        <v>18</v>
      </c>
      <c r="B4">
        <v>14.4</v>
      </c>
      <c r="C4">
        <v>650.70000000000005</v>
      </c>
      <c r="D4">
        <v>0.9</v>
      </c>
      <c r="E4">
        <v>169</v>
      </c>
      <c r="F4">
        <f t="shared" si="0"/>
        <v>-23.523440000000008</v>
      </c>
      <c r="G4">
        <f t="shared" si="1"/>
        <v>0.17522629194249362</v>
      </c>
      <c r="H4">
        <f t="shared" si="2"/>
        <v>80.530412006389597</v>
      </c>
    </row>
    <row r="5" spans="1:17" x14ac:dyDescent="0.25">
      <c r="A5">
        <v>13</v>
      </c>
      <c r="B5">
        <v>15.1</v>
      </c>
      <c r="C5">
        <v>650.5</v>
      </c>
      <c r="D5">
        <v>2</v>
      </c>
      <c r="E5">
        <v>167</v>
      </c>
      <c r="F5">
        <f t="shared" si="0"/>
        <v>-19.169510000000002</v>
      </c>
      <c r="G5">
        <f t="shared" si="1"/>
        <v>3.8962291334092498</v>
      </c>
      <c r="H5">
        <f t="shared" si="2"/>
        <v>94.811456670462491</v>
      </c>
      <c r="M5" t="s">
        <v>28</v>
      </c>
      <c r="N5">
        <f>AVERAGE(H3:H1116)</f>
        <v>14.974615557780993</v>
      </c>
      <c r="P5">
        <f>SUM(H3:H1116)</f>
        <v>16681.721731368027</v>
      </c>
    </row>
    <row r="6" spans="1:17" x14ac:dyDescent="0.25">
      <c r="A6">
        <v>7</v>
      </c>
      <c r="B6">
        <v>18.2</v>
      </c>
      <c r="C6">
        <v>657</v>
      </c>
      <c r="D6">
        <v>2.1</v>
      </c>
      <c r="E6">
        <v>301</v>
      </c>
      <c r="F6">
        <f t="shared" si="0"/>
        <v>0.11217999999999506</v>
      </c>
      <c r="G6">
        <f t="shared" si="1"/>
        <v>20.512928860230971</v>
      </c>
      <c r="H6">
        <f t="shared" si="2"/>
        <v>876.80613620147471</v>
      </c>
      <c r="M6" t="s">
        <v>31</v>
      </c>
      <c r="N6">
        <f>PERCENTILE(H3:H1116,0.5)</f>
        <v>4.5344164152895114</v>
      </c>
    </row>
    <row r="7" spans="1:17" x14ac:dyDescent="0.25">
      <c r="A7">
        <v>10</v>
      </c>
      <c r="B7">
        <v>14.8</v>
      </c>
      <c r="C7">
        <v>646.5</v>
      </c>
      <c r="D7">
        <v>2.2999999999999998</v>
      </c>
      <c r="E7">
        <v>186</v>
      </c>
      <c r="F7">
        <f t="shared" si="0"/>
        <v>-21.035479999999993</v>
      </c>
      <c r="G7">
        <f t="shared" si="1"/>
        <v>2.3000114656407646</v>
      </c>
      <c r="H7">
        <f t="shared" si="2"/>
        <v>4.9850612020949461E-4</v>
      </c>
      <c r="L7" t="s">
        <v>29</v>
      </c>
      <c r="M7">
        <v>-100</v>
      </c>
      <c r="N7">
        <v>-10</v>
      </c>
      <c r="O7">
        <v>-100</v>
      </c>
      <c r="P7">
        <v>-100</v>
      </c>
      <c r="Q7">
        <v>-1000</v>
      </c>
    </row>
    <row r="8" spans="1:17" x14ac:dyDescent="0.25">
      <c r="A8">
        <v>229</v>
      </c>
      <c r="B8">
        <v>18.8</v>
      </c>
      <c r="C8">
        <v>819.4</v>
      </c>
      <c r="D8">
        <v>2.7</v>
      </c>
      <c r="E8">
        <v>193</v>
      </c>
      <c r="F8">
        <f t="shared" si="0"/>
        <v>3.8441200000000038</v>
      </c>
      <c r="G8">
        <f t="shared" si="1"/>
        <v>23.753007887656338</v>
      </c>
      <c r="H8">
        <f t="shared" si="2"/>
        <v>779.74103287616072</v>
      </c>
      <c r="L8" t="s">
        <v>30</v>
      </c>
      <c r="M8">
        <v>100</v>
      </c>
      <c r="N8">
        <v>10</v>
      </c>
      <c r="O8">
        <v>100</v>
      </c>
      <c r="P8">
        <v>100</v>
      </c>
      <c r="Q8">
        <v>1000</v>
      </c>
    </row>
    <row r="9" spans="1:17" x14ac:dyDescent="0.25">
      <c r="A9">
        <v>17</v>
      </c>
      <c r="B9">
        <v>14.5</v>
      </c>
      <c r="C9">
        <v>649.6</v>
      </c>
      <c r="D9">
        <v>4.4000000000000004</v>
      </c>
      <c r="E9">
        <v>173</v>
      </c>
      <c r="F9">
        <f t="shared" si="0"/>
        <v>-22.901449999999997</v>
      </c>
      <c r="G9">
        <f t="shared" si="1"/>
        <v>0.70604226959603977</v>
      </c>
      <c r="H9">
        <f t="shared" si="2"/>
        <v>83.953584781908191</v>
      </c>
    </row>
    <row r="10" spans="1:17" x14ac:dyDescent="0.25">
      <c r="A10">
        <v>490</v>
      </c>
      <c r="B10">
        <v>9.9</v>
      </c>
      <c r="C10">
        <v>1239.7</v>
      </c>
      <c r="D10">
        <v>4.5</v>
      </c>
      <c r="E10">
        <v>140</v>
      </c>
      <c r="F10">
        <f t="shared" si="0"/>
        <v>-51.512990000000002</v>
      </c>
      <c r="G10">
        <f t="shared" si="1"/>
        <v>-23.416451213497716</v>
      </c>
      <c r="H10">
        <f t="shared" si="2"/>
        <v>620.36558252217151</v>
      </c>
    </row>
    <row r="11" spans="1:17" x14ac:dyDescent="0.25">
      <c r="A11">
        <v>12</v>
      </c>
      <c r="B11">
        <v>14.8</v>
      </c>
      <c r="C11">
        <v>650.5</v>
      </c>
      <c r="D11">
        <v>4.5999999999999996</v>
      </c>
      <c r="E11">
        <v>207</v>
      </c>
      <c r="F11">
        <f t="shared" si="0"/>
        <v>-21.035479999999993</v>
      </c>
      <c r="G11">
        <f t="shared" si="1"/>
        <v>2.3000114656407646</v>
      </c>
      <c r="H11">
        <f t="shared" si="2"/>
        <v>49.999750746939895</v>
      </c>
    </row>
    <row r="12" spans="1:17" x14ac:dyDescent="0.25">
      <c r="A12">
        <v>20</v>
      </c>
      <c r="B12">
        <v>14.8</v>
      </c>
      <c r="C12">
        <v>650.9</v>
      </c>
      <c r="D12">
        <v>4.5999999999999996</v>
      </c>
      <c r="E12">
        <v>207</v>
      </c>
      <c r="F12">
        <f t="shared" si="0"/>
        <v>-21.035479999999993</v>
      </c>
      <c r="G12">
        <f t="shared" si="1"/>
        <v>2.3000114656407646</v>
      </c>
      <c r="H12">
        <f t="shared" si="2"/>
        <v>49.999750746939895</v>
      </c>
    </row>
    <row r="13" spans="1:17" x14ac:dyDescent="0.25">
      <c r="A13">
        <v>1190</v>
      </c>
      <c r="B13">
        <v>26.8</v>
      </c>
      <c r="C13">
        <v>1796.7</v>
      </c>
      <c r="D13">
        <v>4.8</v>
      </c>
      <c r="E13">
        <v>192</v>
      </c>
      <c r="F13">
        <f t="shared" si="0"/>
        <v>53.603319999999997</v>
      </c>
      <c r="G13">
        <f t="shared" si="1"/>
        <v>67.571909191288015</v>
      </c>
      <c r="H13">
        <f t="shared" si="2"/>
        <v>1307.7481081518338</v>
      </c>
    </row>
    <row r="14" spans="1:17" x14ac:dyDescent="0.25">
      <c r="A14">
        <v>731</v>
      </c>
      <c r="B14">
        <v>17.2</v>
      </c>
      <c r="C14">
        <v>1460</v>
      </c>
      <c r="D14">
        <v>5.3</v>
      </c>
      <c r="E14">
        <v>174</v>
      </c>
      <c r="F14">
        <f t="shared" si="0"/>
        <v>-6.1077200000000147</v>
      </c>
      <c r="G14">
        <f t="shared" si="1"/>
        <v>15.129402405777597</v>
      </c>
      <c r="H14">
        <f t="shared" si="2"/>
        <v>185.46042275052068</v>
      </c>
    </row>
    <row r="15" spans="1:17" x14ac:dyDescent="0.25">
      <c r="A15">
        <v>11</v>
      </c>
      <c r="B15">
        <v>14.5</v>
      </c>
      <c r="C15">
        <v>648.5</v>
      </c>
      <c r="D15">
        <v>6.8</v>
      </c>
      <c r="E15">
        <v>175</v>
      </c>
      <c r="F15">
        <f t="shared" si="0"/>
        <v>-22.901449999999997</v>
      </c>
      <c r="G15">
        <f t="shared" si="1"/>
        <v>0.70604226959603977</v>
      </c>
      <c r="H15">
        <f t="shared" si="2"/>
        <v>89.617025447117058</v>
      </c>
    </row>
    <row r="16" spans="1:17" x14ac:dyDescent="0.25">
      <c r="A16">
        <v>14</v>
      </c>
      <c r="B16">
        <v>15.1</v>
      </c>
      <c r="C16">
        <v>650.29999999999995</v>
      </c>
      <c r="D16">
        <v>7.3</v>
      </c>
      <c r="E16">
        <v>196</v>
      </c>
      <c r="F16">
        <f t="shared" si="0"/>
        <v>-19.169510000000002</v>
      </c>
      <c r="G16">
        <f t="shared" si="1"/>
        <v>3.8962291334092498</v>
      </c>
      <c r="H16">
        <f t="shared" si="2"/>
        <v>46.626998172476029</v>
      </c>
    </row>
    <row r="17" spans="1:8" x14ac:dyDescent="0.25">
      <c r="A17">
        <v>950</v>
      </c>
      <c r="B17">
        <v>25.2</v>
      </c>
      <c r="C17">
        <v>1566</v>
      </c>
      <c r="D17">
        <v>7.3</v>
      </c>
      <c r="E17">
        <v>191</v>
      </c>
      <c r="F17">
        <f t="shared" si="0"/>
        <v>43.651479999999992</v>
      </c>
      <c r="G17">
        <f t="shared" si="1"/>
        <v>58.724853802478165</v>
      </c>
      <c r="H17">
        <f t="shared" si="2"/>
        <v>704.45005208874204</v>
      </c>
    </row>
    <row r="18" spans="1:8" x14ac:dyDescent="0.25">
      <c r="A18">
        <v>730</v>
      </c>
      <c r="B18">
        <v>12.7</v>
      </c>
      <c r="C18">
        <v>1470.7</v>
      </c>
      <c r="D18">
        <v>7.4</v>
      </c>
      <c r="E18">
        <v>144</v>
      </c>
      <c r="F18">
        <f t="shared" si="0"/>
        <v>-34.097270000000009</v>
      </c>
      <c r="G18">
        <f t="shared" si="1"/>
        <v>-8.8080024638490571</v>
      </c>
      <c r="H18">
        <f t="shared" si="2"/>
        <v>219.02706032228454</v>
      </c>
    </row>
    <row r="19" spans="1:8" x14ac:dyDescent="0.25">
      <c r="A19">
        <v>491</v>
      </c>
      <c r="B19">
        <v>15</v>
      </c>
      <c r="C19">
        <v>1230.4000000000001</v>
      </c>
      <c r="D19">
        <v>7.7</v>
      </c>
      <c r="E19">
        <v>167</v>
      </c>
      <c r="F19">
        <f t="shared" si="0"/>
        <v>-19.791499999999999</v>
      </c>
      <c r="G19">
        <f t="shared" si="1"/>
        <v>3.3639093482666311</v>
      </c>
      <c r="H19">
        <f t="shared" si="2"/>
        <v>56.31286560692687</v>
      </c>
    </row>
    <row r="20" spans="1:8" x14ac:dyDescent="0.25">
      <c r="A20">
        <v>971</v>
      </c>
      <c r="B20">
        <v>20.399999999999999</v>
      </c>
      <c r="C20">
        <v>1689.3</v>
      </c>
      <c r="D20">
        <v>7.7</v>
      </c>
      <c r="E20">
        <v>186</v>
      </c>
      <c r="F20">
        <f t="shared" si="0"/>
        <v>13.795959999999994</v>
      </c>
      <c r="G20">
        <f t="shared" si="1"/>
        <v>32.427859199458595</v>
      </c>
      <c r="H20">
        <f t="shared" si="2"/>
        <v>321.14102856439735</v>
      </c>
    </row>
    <row r="21" spans="1:8" x14ac:dyDescent="0.25">
      <c r="A21">
        <v>19</v>
      </c>
      <c r="B21">
        <v>14.7</v>
      </c>
      <c r="C21">
        <v>649.5</v>
      </c>
      <c r="D21">
        <v>8.8000000000000007</v>
      </c>
      <c r="E21">
        <v>199</v>
      </c>
      <c r="F21">
        <f t="shared" si="0"/>
        <v>-21.657470000000004</v>
      </c>
      <c r="G21">
        <f t="shared" si="1"/>
        <v>1.7684364689144871</v>
      </c>
      <c r="H21">
        <f t="shared" si="2"/>
        <v>79.904131035062647</v>
      </c>
    </row>
    <row r="22" spans="1:8" x14ac:dyDescent="0.25">
      <c r="A22">
        <v>16</v>
      </c>
      <c r="B22">
        <v>14.8</v>
      </c>
      <c r="C22">
        <v>650</v>
      </c>
      <c r="D22">
        <v>9</v>
      </c>
      <c r="E22">
        <v>191</v>
      </c>
      <c r="F22">
        <f t="shared" si="0"/>
        <v>-21.035479999999993</v>
      </c>
      <c r="G22">
        <f t="shared" si="1"/>
        <v>2.3000114656407646</v>
      </c>
      <c r="H22">
        <f t="shared" si="2"/>
        <v>74.444317048435948</v>
      </c>
    </row>
    <row r="23" spans="1:8" x14ac:dyDescent="0.25">
      <c r="A23">
        <v>21</v>
      </c>
      <c r="B23">
        <v>15.2</v>
      </c>
      <c r="C23">
        <v>650.1</v>
      </c>
      <c r="D23">
        <v>9.5</v>
      </c>
      <c r="E23">
        <v>200</v>
      </c>
      <c r="F23">
        <f t="shared" si="0"/>
        <v>-18.547520000000006</v>
      </c>
      <c r="G23">
        <f t="shared" si="1"/>
        <v>4.4287941136893494</v>
      </c>
      <c r="H23">
        <f t="shared" si="2"/>
        <v>53.381114592743693</v>
      </c>
    </row>
    <row r="24" spans="1:8" x14ac:dyDescent="0.25">
      <c r="A24">
        <v>1192</v>
      </c>
      <c r="B24">
        <v>24.4</v>
      </c>
      <c r="C24">
        <v>1771.4</v>
      </c>
      <c r="D24">
        <v>10.8</v>
      </c>
      <c r="E24">
        <v>169</v>
      </c>
      <c r="F24">
        <f t="shared" si="0"/>
        <v>38.67555999999999</v>
      </c>
      <c r="G24">
        <f t="shared" si="1"/>
        <v>54.315804437463058</v>
      </c>
      <c r="H24">
        <f t="shared" si="2"/>
        <v>402.92411516169494</v>
      </c>
    </row>
    <row r="25" spans="1:8" x14ac:dyDescent="0.25">
      <c r="A25">
        <v>710</v>
      </c>
      <c r="B25">
        <v>23.3</v>
      </c>
      <c r="C25">
        <v>1334.8</v>
      </c>
      <c r="D25">
        <v>11.1</v>
      </c>
      <c r="E25">
        <v>185</v>
      </c>
      <c r="F25">
        <f t="shared" si="0"/>
        <v>31.833670000000012</v>
      </c>
      <c r="G25">
        <f t="shared" si="1"/>
        <v>48.269822883168615</v>
      </c>
      <c r="H25">
        <f t="shared" si="2"/>
        <v>334.86326921773525</v>
      </c>
    </row>
    <row r="26" spans="1:8" x14ac:dyDescent="0.25">
      <c r="A26">
        <v>970</v>
      </c>
      <c r="B26">
        <v>16.899999999999999</v>
      </c>
      <c r="C26">
        <v>1706.1</v>
      </c>
      <c r="D26">
        <v>11.7</v>
      </c>
      <c r="E26">
        <v>168</v>
      </c>
      <c r="F26">
        <f t="shared" si="0"/>
        <v>-7.973690000000019</v>
      </c>
      <c r="G26">
        <f t="shared" si="1"/>
        <v>13.518528336869949</v>
      </c>
      <c r="H26">
        <f t="shared" si="2"/>
        <v>15.542977238204696</v>
      </c>
    </row>
    <row r="27" spans="1:8" x14ac:dyDescent="0.25">
      <c r="A27">
        <v>1189</v>
      </c>
      <c r="B27">
        <v>29</v>
      </c>
      <c r="C27">
        <v>1796</v>
      </c>
      <c r="D27">
        <v>13.8</v>
      </c>
      <c r="E27">
        <v>204</v>
      </c>
      <c r="F27">
        <f t="shared" si="0"/>
        <v>67.287100000000009</v>
      </c>
      <c r="G27">
        <f t="shared" si="1"/>
        <v>79.796337566658949</v>
      </c>
      <c r="H27">
        <f t="shared" si="2"/>
        <v>478.23433019318077</v>
      </c>
    </row>
    <row r="28" spans="1:8" x14ac:dyDescent="0.25">
      <c r="A28">
        <v>6</v>
      </c>
      <c r="B28">
        <v>18.5</v>
      </c>
      <c r="C28">
        <v>649</v>
      </c>
      <c r="D28">
        <v>14.9</v>
      </c>
      <c r="E28">
        <v>262</v>
      </c>
      <c r="F28">
        <f t="shared" si="0"/>
        <v>1.9781499999999994</v>
      </c>
      <c r="G28">
        <f t="shared" si="1"/>
        <v>22.132054941166302</v>
      </c>
      <c r="H28">
        <f t="shared" si="2"/>
        <v>48.537281484337598</v>
      </c>
    </row>
    <row r="29" spans="1:8" x14ac:dyDescent="0.25">
      <c r="A29">
        <v>4</v>
      </c>
      <c r="B29">
        <v>23.7</v>
      </c>
      <c r="C29">
        <v>624.20000000000005</v>
      </c>
      <c r="D29">
        <v>15.6</v>
      </c>
      <c r="E29">
        <v>382</v>
      </c>
      <c r="F29">
        <f t="shared" si="0"/>
        <v>34.321629999999999</v>
      </c>
      <c r="G29">
        <f t="shared" si="1"/>
        <v>50.466113544039956</v>
      </c>
      <c r="H29">
        <f t="shared" si="2"/>
        <v>223.50072784640997</v>
      </c>
    </row>
    <row r="30" spans="1:8" x14ac:dyDescent="0.25">
      <c r="A30">
        <v>5</v>
      </c>
      <c r="B30">
        <v>20.2</v>
      </c>
      <c r="C30">
        <v>635.20000000000005</v>
      </c>
      <c r="D30">
        <v>16.5</v>
      </c>
      <c r="E30">
        <v>298</v>
      </c>
      <c r="F30">
        <f t="shared" si="0"/>
        <v>12.551979999999986</v>
      </c>
      <c r="G30">
        <f t="shared" si="1"/>
        <v>31.34083433156934</v>
      </c>
      <c r="H30">
        <f t="shared" si="2"/>
        <v>89.944450494359643</v>
      </c>
    </row>
    <row r="31" spans="1:8" x14ac:dyDescent="0.25">
      <c r="A31">
        <v>949</v>
      </c>
      <c r="B31">
        <v>27.7</v>
      </c>
      <c r="C31">
        <v>1565.7</v>
      </c>
      <c r="D31">
        <v>19.3</v>
      </c>
      <c r="E31">
        <v>221</v>
      </c>
      <c r="F31">
        <f t="shared" si="0"/>
        <v>59.201229999999981</v>
      </c>
      <c r="G31">
        <f t="shared" si="1"/>
        <v>72.564690005429711</v>
      </c>
      <c r="H31">
        <f t="shared" si="2"/>
        <v>275.98284976906587</v>
      </c>
    </row>
    <row r="32" spans="1:8" x14ac:dyDescent="0.25">
      <c r="A32">
        <v>3</v>
      </c>
      <c r="B32">
        <v>31.4</v>
      </c>
      <c r="C32">
        <v>612.1</v>
      </c>
      <c r="D32">
        <v>22.3</v>
      </c>
      <c r="E32">
        <v>578</v>
      </c>
      <c r="F32">
        <f t="shared" si="0"/>
        <v>82.214859999999987</v>
      </c>
      <c r="G32">
        <f t="shared" si="1"/>
        <v>93.205734742550206</v>
      </c>
      <c r="H32">
        <f t="shared" si="2"/>
        <v>317.96293606524756</v>
      </c>
    </row>
    <row r="33" spans="1:8" x14ac:dyDescent="0.25">
      <c r="A33">
        <v>228</v>
      </c>
      <c r="B33">
        <v>20.399999999999999</v>
      </c>
      <c r="C33">
        <v>821.6</v>
      </c>
      <c r="D33">
        <v>22.4</v>
      </c>
      <c r="E33">
        <v>234</v>
      </c>
      <c r="F33">
        <f t="shared" si="0"/>
        <v>13.795959999999994</v>
      </c>
      <c r="G33">
        <f t="shared" si="1"/>
        <v>32.427859199458595</v>
      </c>
      <c r="H33">
        <f t="shared" si="2"/>
        <v>44.767228569011593</v>
      </c>
    </row>
    <row r="34" spans="1:8" x14ac:dyDescent="0.25">
      <c r="A34">
        <v>972</v>
      </c>
      <c r="B34">
        <v>22.9</v>
      </c>
      <c r="C34">
        <v>1690.8</v>
      </c>
      <c r="D34">
        <v>23.8</v>
      </c>
      <c r="E34">
        <v>217</v>
      </c>
      <c r="F34">
        <f t="shared" si="0"/>
        <v>29.345709999999997</v>
      </c>
      <c r="G34">
        <f t="shared" si="1"/>
        <v>46.076152627152041</v>
      </c>
      <c r="H34">
        <f t="shared" si="2"/>
        <v>93.597279946016982</v>
      </c>
    </row>
    <row r="35" spans="1:8" x14ac:dyDescent="0.25">
      <c r="A35">
        <v>2</v>
      </c>
      <c r="B35">
        <v>35.9</v>
      </c>
      <c r="C35">
        <v>598.6</v>
      </c>
      <c r="D35">
        <v>24.8</v>
      </c>
      <c r="E35">
        <v>905</v>
      </c>
      <c r="F35">
        <f t="shared" si="0"/>
        <v>110.20441</v>
      </c>
      <c r="G35">
        <f t="shared" si="1"/>
        <v>118.53739504448184</v>
      </c>
      <c r="H35">
        <f t="shared" si="2"/>
        <v>377.9733671148461</v>
      </c>
    </row>
    <row r="36" spans="1:8" x14ac:dyDescent="0.25">
      <c r="A36">
        <v>709</v>
      </c>
      <c r="B36">
        <v>25.8</v>
      </c>
      <c r="C36">
        <v>1335.4</v>
      </c>
      <c r="D36">
        <v>25.1</v>
      </c>
      <c r="E36">
        <v>227</v>
      </c>
      <c r="F36">
        <f t="shared" si="0"/>
        <v>47.383420000000001</v>
      </c>
      <c r="G36">
        <f t="shared" si="1"/>
        <v>62.038051779039947</v>
      </c>
      <c r="H36">
        <f t="shared" si="2"/>
        <v>147.1635529045416</v>
      </c>
    </row>
    <row r="37" spans="1:8" x14ac:dyDescent="0.25">
      <c r="A37">
        <v>227</v>
      </c>
      <c r="B37">
        <v>22.1</v>
      </c>
      <c r="C37">
        <v>820.2</v>
      </c>
      <c r="D37">
        <v>26.1</v>
      </c>
      <c r="E37">
        <v>269</v>
      </c>
      <c r="F37">
        <f t="shared" si="0"/>
        <v>24.369789999999995</v>
      </c>
      <c r="G37">
        <f t="shared" si="1"/>
        <v>41.69684505757516</v>
      </c>
      <c r="H37">
        <f t="shared" si="2"/>
        <v>59.758027040517845</v>
      </c>
    </row>
    <row r="38" spans="1:8" x14ac:dyDescent="0.25">
      <c r="A38">
        <v>492</v>
      </c>
      <c r="B38">
        <v>17.600000000000001</v>
      </c>
      <c r="C38">
        <v>1228</v>
      </c>
      <c r="D38">
        <v>28</v>
      </c>
      <c r="E38">
        <v>199</v>
      </c>
      <c r="F38">
        <f t="shared" si="0"/>
        <v>-3.6197599999999994</v>
      </c>
      <c r="G38">
        <f t="shared" si="1"/>
        <v>17.280270223384335</v>
      </c>
      <c r="H38">
        <f t="shared" si="2"/>
        <v>38.284749202198803</v>
      </c>
    </row>
    <row r="39" spans="1:8" x14ac:dyDescent="0.25">
      <c r="A39">
        <v>252</v>
      </c>
      <c r="B39">
        <v>13</v>
      </c>
      <c r="C39">
        <v>1003.4</v>
      </c>
      <c r="D39">
        <v>32.200000000000003</v>
      </c>
      <c r="E39">
        <v>146</v>
      </c>
      <c r="F39">
        <f t="shared" si="0"/>
        <v>-32.231300000000005</v>
      </c>
      <c r="G39">
        <f t="shared" si="1"/>
        <v>-7.2284983960829123</v>
      </c>
      <c r="H39">
        <f t="shared" si="2"/>
        <v>122.44875278286618</v>
      </c>
    </row>
    <row r="40" spans="1:8" x14ac:dyDescent="0.25">
      <c r="A40">
        <v>22</v>
      </c>
      <c r="B40">
        <v>15.3</v>
      </c>
      <c r="C40">
        <v>655</v>
      </c>
      <c r="D40">
        <v>32.799999999999997</v>
      </c>
      <c r="E40">
        <v>194</v>
      </c>
      <c r="F40">
        <f t="shared" si="0"/>
        <v>-17.925529999999995</v>
      </c>
      <c r="G40">
        <f t="shared" si="1"/>
        <v>4.9616027877871147</v>
      </c>
      <c r="H40">
        <f t="shared" si="2"/>
        <v>84.87316223235635</v>
      </c>
    </row>
    <row r="41" spans="1:8" x14ac:dyDescent="0.25">
      <c r="A41">
        <v>469</v>
      </c>
      <c r="B41">
        <v>24.8</v>
      </c>
      <c r="C41">
        <v>1106.5</v>
      </c>
      <c r="D41">
        <v>35.4</v>
      </c>
      <c r="E41">
        <v>275</v>
      </c>
      <c r="F41">
        <f t="shared" si="0"/>
        <v>41.163520000000005</v>
      </c>
      <c r="G41">
        <f t="shared" si="1"/>
        <v>56.51909281806816</v>
      </c>
      <c r="H41">
        <f t="shared" si="2"/>
        <v>59.658454288328144</v>
      </c>
    </row>
    <row r="42" spans="1:8" x14ac:dyDescent="0.25">
      <c r="A42">
        <v>732</v>
      </c>
      <c r="B42">
        <v>20</v>
      </c>
      <c r="C42">
        <v>1461.7</v>
      </c>
      <c r="D42">
        <v>35.700000000000003</v>
      </c>
      <c r="E42">
        <v>201</v>
      </c>
      <c r="F42">
        <f t="shared" si="0"/>
        <v>11.307999999999993</v>
      </c>
      <c r="G42">
        <f t="shared" si="1"/>
        <v>30.254557613516411</v>
      </c>
      <c r="H42">
        <f t="shared" si="2"/>
        <v>15.253340018161319</v>
      </c>
    </row>
    <row r="43" spans="1:8" x14ac:dyDescent="0.25">
      <c r="A43">
        <v>1188</v>
      </c>
      <c r="B43">
        <v>31.5</v>
      </c>
      <c r="C43">
        <v>1795.8</v>
      </c>
      <c r="D43">
        <v>37</v>
      </c>
      <c r="E43">
        <v>227</v>
      </c>
      <c r="F43">
        <f t="shared" si="0"/>
        <v>82.836849999999998</v>
      </c>
      <c r="G43">
        <f t="shared" si="1"/>
        <v>93.766047092405259</v>
      </c>
      <c r="H43">
        <f t="shared" si="2"/>
        <v>153.42174889839259</v>
      </c>
    </row>
    <row r="44" spans="1:8" x14ac:dyDescent="0.25">
      <c r="A44">
        <v>733</v>
      </c>
      <c r="B44">
        <v>22.7</v>
      </c>
      <c r="C44">
        <v>1460.3</v>
      </c>
      <c r="D44">
        <v>37.299999999999997</v>
      </c>
      <c r="E44">
        <v>234</v>
      </c>
      <c r="F44">
        <f t="shared" si="0"/>
        <v>28.101730000000003</v>
      </c>
      <c r="G44">
        <f t="shared" si="1"/>
        <v>44.980313396970175</v>
      </c>
      <c r="H44">
        <f t="shared" si="2"/>
        <v>20.590652538794043</v>
      </c>
    </row>
    <row r="45" spans="1:8" x14ac:dyDescent="0.25">
      <c r="A45">
        <v>973</v>
      </c>
      <c r="B45">
        <v>26.1</v>
      </c>
      <c r="C45">
        <v>1690.5</v>
      </c>
      <c r="D45">
        <v>38.299999999999997</v>
      </c>
      <c r="E45">
        <v>248</v>
      </c>
      <c r="F45">
        <f t="shared" si="0"/>
        <v>49.249390000000005</v>
      </c>
      <c r="G45">
        <f t="shared" si="1"/>
        <v>63.696668981279728</v>
      </c>
      <c r="H45">
        <f t="shared" si="2"/>
        <v>66.309840682192515</v>
      </c>
    </row>
    <row r="46" spans="1:8" x14ac:dyDescent="0.25">
      <c r="A46">
        <v>948</v>
      </c>
      <c r="B46">
        <v>30.4</v>
      </c>
      <c r="C46">
        <v>1565.2</v>
      </c>
      <c r="D46">
        <v>38.799999999999997</v>
      </c>
      <c r="E46">
        <v>242</v>
      </c>
      <c r="F46">
        <f t="shared" si="0"/>
        <v>75.994959999999992</v>
      </c>
      <c r="G46">
        <f t="shared" si="1"/>
        <v>87.609496699008318</v>
      </c>
      <c r="H46">
        <f t="shared" si="2"/>
        <v>125.79767190466063</v>
      </c>
    </row>
    <row r="47" spans="1:8" x14ac:dyDescent="0.25">
      <c r="A47">
        <v>468</v>
      </c>
      <c r="B47">
        <v>27.1</v>
      </c>
      <c r="C47">
        <v>1106.9000000000001</v>
      </c>
      <c r="D47">
        <v>43.8</v>
      </c>
      <c r="E47">
        <v>319</v>
      </c>
      <c r="F47">
        <f t="shared" si="0"/>
        <v>55.469290000000001</v>
      </c>
      <c r="G47">
        <f t="shared" si="1"/>
        <v>69.234893168005968</v>
      </c>
      <c r="H47">
        <f t="shared" si="2"/>
        <v>58.070532347045599</v>
      </c>
    </row>
    <row r="48" spans="1:8" x14ac:dyDescent="0.25">
      <c r="A48">
        <v>1198</v>
      </c>
      <c r="B48">
        <v>22.9</v>
      </c>
      <c r="C48">
        <v>654.29999999999995</v>
      </c>
      <c r="D48">
        <v>45.5</v>
      </c>
      <c r="E48">
        <v>307</v>
      </c>
      <c r="F48">
        <f t="shared" si="0"/>
        <v>29.345709999999997</v>
      </c>
      <c r="G48">
        <f t="shared" si="1"/>
        <v>46.076152627152041</v>
      </c>
      <c r="H48">
        <f t="shared" si="2"/>
        <v>1.2662695102242658</v>
      </c>
    </row>
    <row r="49" spans="1:8" x14ac:dyDescent="0.25">
      <c r="A49">
        <v>226</v>
      </c>
      <c r="B49">
        <v>23.5</v>
      </c>
      <c r="C49">
        <v>820.6</v>
      </c>
      <c r="D49">
        <v>45.8</v>
      </c>
      <c r="E49">
        <v>305</v>
      </c>
      <c r="F49">
        <f t="shared" si="0"/>
        <v>33.077650000000006</v>
      </c>
      <c r="G49">
        <f t="shared" si="1"/>
        <v>49.367643268400897</v>
      </c>
      <c r="H49">
        <f t="shared" si="2"/>
        <v>7.7896141231460705</v>
      </c>
    </row>
    <row r="50" spans="1:8" x14ac:dyDescent="0.25">
      <c r="A50">
        <v>708</v>
      </c>
      <c r="B50">
        <v>28.5</v>
      </c>
      <c r="C50">
        <v>1334.7</v>
      </c>
      <c r="D50">
        <v>46.3</v>
      </c>
      <c r="E50">
        <v>265</v>
      </c>
      <c r="F50">
        <f t="shared" si="0"/>
        <v>64.177149999999983</v>
      </c>
      <c r="G50">
        <f t="shared" si="1"/>
        <v>77.012210018723991</v>
      </c>
      <c r="H50">
        <f t="shared" si="2"/>
        <v>66.333066995084224</v>
      </c>
    </row>
    <row r="51" spans="1:8" x14ac:dyDescent="0.25">
      <c r="A51">
        <v>493</v>
      </c>
      <c r="B51">
        <v>20.3</v>
      </c>
      <c r="C51">
        <v>1231.0999999999999</v>
      </c>
      <c r="D51">
        <v>46.8</v>
      </c>
      <c r="E51">
        <v>241</v>
      </c>
      <c r="F51">
        <f t="shared" si="0"/>
        <v>13.173969999999997</v>
      </c>
      <c r="G51">
        <f t="shared" si="1"/>
        <v>31.884253676534911</v>
      </c>
      <c r="H51">
        <f t="shared" si="2"/>
        <v>31.871252827916855</v>
      </c>
    </row>
    <row r="52" spans="1:8" x14ac:dyDescent="0.25">
      <c r="A52">
        <v>1187</v>
      </c>
      <c r="B52">
        <v>33.700000000000003</v>
      </c>
      <c r="C52">
        <v>1796.4</v>
      </c>
      <c r="D52">
        <v>48.5</v>
      </c>
      <c r="E52">
        <v>251</v>
      </c>
      <c r="F52">
        <f t="shared" si="0"/>
        <v>96.520630000000011</v>
      </c>
      <c r="G52">
        <f t="shared" si="1"/>
        <v>106.12358956470182</v>
      </c>
      <c r="H52">
        <f t="shared" si="2"/>
        <v>118.81152487567384</v>
      </c>
    </row>
    <row r="53" spans="1:8" x14ac:dyDescent="0.25">
      <c r="A53">
        <v>225</v>
      </c>
      <c r="B53">
        <v>24.7</v>
      </c>
      <c r="C53">
        <v>820.8</v>
      </c>
      <c r="D53">
        <v>51.6</v>
      </c>
      <c r="E53">
        <v>326</v>
      </c>
      <c r="F53">
        <f t="shared" si="0"/>
        <v>40.541529999999995</v>
      </c>
      <c r="G53">
        <f t="shared" si="1"/>
        <v>55.968037463918989</v>
      </c>
      <c r="H53">
        <f t="shared" si="2"/>
        <v>8.4651888835639308</v>
      </c>
    </row>
    <row r="54" spans="1:8" x14ac:dyDescent="0.25">
      <c r="A54">
        <v>253</v>
      </c>
      <c r="B54">
        <v>16.7</v>
      </c>
      <c r="C54">
        <v>998.7</v>
      </c>
      <c r="D54">
        <v>52.4</v>
      </c>
      <c r="E54">
        <v>188</v>
      </c>
      <c r="F54">
        <f t="shared" si="0"/>
        <v>-9.2176700000000125</v>
      </c>
      <c r="G54">
        <f t="shared" si="1"/>
        <v>12.445714308102168</v>
      </c>
      <c r="H54">
        <f t="shared" si="2"/>
        <v>76.248636816598918</v>
      </c>
    </row>
    <row r="55" spans="1:8" x14ac:dyDescent="0.25">
      <c r="A55">
        <v>224</v>
      </c>
      <c r="B55">
        <v>26</v>
      </c>
      <c r="C55">
        <v>820</v>
      </c>
      <c r="D55">
        <v>56.3</v>
      </c>
      <c r="E55">
        <v>356</v>
      </c>
      <c r="F55">
        <f t="shared" si="0"/>
        <v>48.627399999999994</v>
      </c>
      <c r="G55">
        <f t="shared" si="1"/>
        <v>63.143648518526518</v>
      </c>
      <c r="H55">
        <f t="shared" si="2"/>
        <v>12.155681205198084</v>
      </c>
    </row>
    <row r="56" spans="1:8" x14ac:dyDescent="0.25">
      <c r="A56">
        <v>254</v>
      </c>
      <c r="B56">
        <v>18.899999999999999</v>
      </c>
      <c r="C56">
        <v>999.7</v>
      </c>
      <c r="D56">
        <v>56.6</v>
      </c>
      <c r="E56">
        <v>215</v>
      </c>
      <c r="F56">
        <f t="shared" si="0"/>
        <v>4.4661099999999863</v>
      </c>
      <c r="G56">
        <f t="shared" si="1"/>
        <v>24.293726791246726</v>
      </c>
      <c r="H56">
        <f t="shared" si="2"/>
        <v>57.078221216878575</v>
      </c>
    </row>
    <row r="57" spans="1:8" x14ac:dyDescent="0.25">
      <c r="A57">
        <v>1194</v>
      </c>
      <c r="B57">
        <v>21.8</v>
      </c>
      <c r="C57">
        <v>1273.0999999999999</v>
      </c>
      <c r="D57">
        <v>57.5</v>
      </c>
      <c r="E57">
        <v>129</v>
      </c>
      <c r="F57">
        <f t="shared" si="0"/>
        <v>22.50381999999999</v>
      </c>
      <c r="G57">
        <f t="shared" si="1"/>
        <v>40.057423661516069</v>
      </c>
      <c r="H57">
        <f t="shared" si="2"/>
        <v>30.334915371276402</v>
      </c>
    </row>
    <row r="58" spans="1:8" x14ac:dyDescent="0.25">
      <c r="A58">
        <v>1197</v>
      </c>
      <c r="B58">
        <v>24.2</v>
      </c>
      <c r="C58">
        <v>703.5</v>
      </c>
      <c r="D58">
        <v>58</v>
      </c>
      <c r="E58">
        <v>277</v>
      </c>
      <c r="F58">
        <f t="shared" si="0"/>
        <v>37.431579999999997</v>
      </c>
      <c r="G58">
        <f t="shared" si="1"/>
        <v>53.215099207452994</v>
      </c>
      <c r="H58">
        <f t="shared" si="2"/>
        <v>8.2498289526672526</v>
      </c>
    </row>
    <row r="59" spans="1:8" x14ac:dyDescent="0.25">
      <c r="A59">
        <v>1193</v>
      </c>
      <c r="B59">
        <v>23.7</v>
      </c>
      <c r="C59">
        <v>1541.2</v>
      </c>
      <c r="D59">
        <v>60.6</v>
      </c>
      <c r="E59">
        <v>145</v>
      </c>
      <c r="F59">
        <f t="shared" si="0"/>
        <v>34.321629999999999</v>
      </c>
      <c r="G59">
        <f t="shared" si="1"/>
        <v>50.466113544039956</v>
      </c>
      <c r="H59">
        <f t="shared" si="2"/>
        <v>16.722584910825155</v>
      </c>
    </row>
    <row r="60" spans="1:8" x14ac:dyDescent="0.25">
      <c r="A60">
        <v>947</v>
      </c>
      <c r="B60">
        <v>32.799999999999997</v>
      </c>
      <c r="C60">
        <v>1566.8</v>
      </c>
      <c r="D60">
        <v>60.9</v>
      </c>
      <c r="E60">
        <v>268</v>
      </c>
      <c r="F60">
        <f t="shared" si="0"/>
        <v>90.92271999999997</v>
      </c>
      <c r="G60">
        <f t="shared" si="1"/>
        <v>101.06123422446701</v>
      </c>
      <c r="H60">
        <f t="shared" si="2"/>
        <v>65.946197412917925</v>
      </c>
    </row>
    <row r="61" spans="1:8" x14ac:dyDescent="0.25">
      <c r="A61">
        <v>734</v>
      </c>
      <c r="B61">
        <v>25.3</v>
      </c>
      <c r="C61">
        <v>1459.8</v>
      </c>
      <c r="D61">
        <v>62.5</v>
      </c>
      <c r="E61">
        <v>264</v>
      </c>
      <c r="F61">
        <f t="shared" si="0"/>
        <v>44.273470000000003</v>
      </c>
      <c r="G61">
        <f t="shared" si="1"/>
        <v>59.276676086055843</v>
      </c>
      <c r="H61">
        <f t="shared" si="2"/>
        <v>5.1573182623106506</v>
      </c>
    </row>
    <row r="62" spans="1:8" x14ac:dyDescent="0.25">
      <c r="A62">
        <v>974</v>
      </c>
      <c r="B62">
        <v>28.6</v>
      </c>
      <c r="C62">
        <v>1687</v>
      </c>
      <c r="D62">
        <v>62.6</v>
      </c>
      <c r="E62">
        <v>265</v>
      </c>
      <c r="F62">
        <f t="shared" si="0"/>
        <v>64.799139999999994</v>
      </c>
      <c r="G62">
        <f t="shared" si="1"/>
        <v>77.568765733463792</v>
      </c>
      <c r="H62">
        <f t="shared" si="2"/>
        <v>23.911766347386244</v>
      </c>
    </row>
    <row r="63" spans="1:8" x14ac:dyDescent="0.25">
      <c r="A63">
        <v>223</v>
      </c>
      <c r="B63">
        <v>27.3</v>
      </c>
      <c r="C63">
        <v>821.7</v>
      </c>
      <c r="D63">
        <v>62.9</v>
      </c>
      <c r="E63">
        <v>370</v>
      </c>
      <c r="F63">
        <f t="shared" si="0"/>
        <v>56.713269999999994</v>
      </c>
      <c r="G63">
        <f t="shared" si="1"/>
        <v>70.344261433527137</v>
      </c>
      <c r="H63">
        <f t="shared" si="2"/>
        <v>11.835073821187821</v>
      </c>
    </row>
    <row r="64" spans="1:8" x14ac:dyDescent="0.25">
      <c r="A64">
        <v>466</v>
      </c>
      <c r="B64">
        <v>31</v>
      </c>
      <c r="C64">
        <v>1106.0999999999999</v>
      </c>
      <c r="D64">
        <v>63.8</v>
      </c>
      <c r="E64">
        <v>381</v>
      </c>
      <c r="F64">
        <f t="shared" si="0"/>
        <v>79.726900000000001</v>
      </c>
      <c r="G64">
        <f t="shared" si="1"/>
        <v>90.965729741025072</v>
      </c>
      <c r="H64">
        <f t="shared" si="2"/>
        <v>42.579513700666261</v>
      </c>
    </row>
    <row r="65" spans="1:8" x14ac:dyDescent="0.25">
      <c r="A65">
        <v>495</v>
      </c>
      <c r="B65">
        <v>25.2</v>
      </c>
      <c r="C65">
        <v>1229.0999999999999</v>
      </c>
      <c r="D65">
        <v>65.099999999999994</v>
      </c>
      <c r="E65">
        <v>306</v>
      </c>
      <c r="F65">
        <f t="shared" si="0"/>
        <v>43.651479999999992</v>
      </c>
      <c r="G65">
        <f t="shared" si="1"/>
        <v>58.724853802478165</v>
      </c>
      <c r="H65">
        <f t="shared" si="2"/>
        <v>9.7928513018768495</v>
      </c>
    </row>
    <row r="66" spans="1:8" x14ac:dyDescent="0.25">
      <c r="A66">
        <v>494</v>
      </c>
      <c r="B66">
        <v>23</v>
      </c>
      <c r="C66">
        <v>1228.8</v>
      </c>
      <c r="D66">
        <v>65.900000000000006</v>
      </c>
      <c r="E66">
        <v>272</v>
      </c>
      <c r="F66">
        <f t="shared" si="0"/>
        <v>29.967700000000008</v>
      </c>
      <c r="G66">
        <f t="shared" si="1"/>
        <v>46.624322224703675</v>
      </c>
      <c r="H66">
        <f t="shared" si="2"/>
        <v>29.249890402574096</v>
      </c>
    </row>
    <row r="67" spans="1:8" x14ac:dyDescent="0.25">
      <c r="A67">
        <v>467</v>
      </c>
      <c r="B67">
        <v>29</v>
      </c>
      <c r="C67">
        <v>1107</v>
      </c>
      <c r="D67">
        <v>66.400000000000006</v>
      </c>
      <c r="E67">
        <v>356</v>
      </c>
      <c r="F67">
        <f t="shared" ref="F67:F130" si="3">6.2199*B67-113.09</f>
        <v>67.287100000000009</v>
      </c>
      <c r="G67">
        <f t="shared" ref="G67:G130" si="4">$M$2*B67^$P$2+$N$2*C67^$Q$2+$O$2</f>
        <v>79.796337566658949</v>
      </c>
      <c r="H67">
        <f t="shared" ref="H67:H130" si="5">ABS((D67-G67)*100/D67)</f>
        <v>20.175207178703225</v>
      </c>
    </row>
    <row r="68" spans="1:8" x14ac:dyDescent="0.25">
      <c r="A68">
        <v>707</v>
      </c>
      <c r="B68">
        <v>31.3</v>
      </c>
      <c r="C68">
        <v>1336</v>
      </c>
      <c r="D68">
        <v>68</v>
      </c>
      <c r="E68">
        <v>293</v>
      </c>
      <c r="F68">
        <f t="shared" si="3"/>
        <v>81.592870000000005</v>
      </c>
      <c r="G68">
        <f t="shared" si="4"/>
        <v>92.645546462555657</v>
      </c>
      <c r="H68">
        <f t="shared" si="5"/>
        <v>36.243450680228911</v>
      </c>
    </row>
    <row r="69" spans="1:8" x14ac:dyDescent="0.25">
      <c r="A69">
        <v>255</v>
      </c>
      <c r="B69">
        <v>21.1</v>
      </c>
      <c r="C69">
        <v>997.9</v>
      </c>
      <c r="D69">
        <v>68.3</v>
      </c>
      <c r="E69">
        <v>250</v>
      </c>
      <c r="F69">
        <f t="shared" si="3"/>
        <v>18.149889999999999</v>
      </c>
      <c r="G69">
        <f t="shared" si="4"/>
        <v>36.238240493058612</v>
      </c>
      <c r="H69">
        <f t="shared" si="5"/>
        <v>46.942546862286072</v>
      </c>
    </row>
    <row r="70" spans="1:8" x14ac:dyDescent="0.25">
      <c r="A70">
        <v>735</v>
      </c>
      <c r="B70">
        <v>27.8</v>
      </c>
      <c r="C70">
        <v>1456.7</v>
      </c>
      <c r="D70">
        <v>72.2</v>
      </c>
      <c r="E70">
        <v>291</v>
      </c>
      <c r="F70">
        <f t="shared" si="3"/>
        <v>59.823219999999992</v>
      </c>
      <c r="G70">
        <f t="shared" si="4"/>
        <v>73.120146881489163</v>
      </c>
      <c r="H70">
        <f t="shared" si="5"/>
        <v>1.2744416641124097</v>
      </c>
    </row>
    <row r="71" spans="1:8" x14ac:dyDescent="0.25">
      <c r="A71">
        <v>975</v>
      </c>
      <c r="B71">
        <v>30.2</v>
      </c>
      <c r="C71">
        <v>1685.6</v>
      </c>
      <c r="D71">
        <v>73.099999999999994</v>
      </c>
      <c r="E71">
        <v>279</v>
      </c>
      <c r="F71">
        <f t="shared" si="3"/>
        <v>74.750979999999998</v>
      </c>
      <c r="G71">
        <f t="shared" si="4"/>
        <v>86.491771125694285</v>
      </c>
      <c r="H71">
        <f t="shared" si="5"/>
        <v>18.319796341579057</v>
      </c>
    </row>
    <row r="72" spans="1:8" x14ac:dyDescent="0.25">
      <c r="A72">
        <v>1186</v>
      </c>
      <c r="B72">
        <v>35.5</v>
      </c>
      <c r="C72">
        <v>1798.2</v>
      </c>
      <c r="D72">
        <v>73.7</v>
      </c>
      <c r="E72">
        <v>266</v>
      </c>
      <c r="F72">
        <f t="shared" si="3"/>
        <v>107.71645000000001</v>
      </c>
      <c r="G72">
        <f t="shared" si="4"/>
        <v>116.27630494292067</v>
      </c>
      <c r="H72">
        <f t="shared" si="5"/>
        <v>57.76974890491271</v>
      </c>
    </row>
    <row r="73" spans="1:8" x14ac:dyDescent="0.25">
      <c r="A73">
        <v>222</v>
      </c>
      <c r="B73">
        <v>29.2</v>
      </c>
      <c r="C73">
        <v>819.7</v>
      </c>
      <c r="D73">
        <v>74.099999999999994</v>
      </c>
      <c r="E73">
        <v>403</v>
      </c>
      <c r="F73">
        <f t="shared" si="3"/>
        <v>68.531080000000003</v>
      </c>
      <c r="G73">
        <f t="shared" si="4"/>
        <v>80.910926795903706</v>
      </c>
      <c r="H73">
        <f t="shared" si="5"/>
        <v>9.1915341375218773</v>
      </c>
    </row>
    <row r="74" spans="1:8" x14ac:dyDescent="0.25">
      <c r="A74">
        <v>1185</v>
      </c>
      <c r="B74">
        <v>37.299999999999997</v>
      </c>
      <c r="C74">
        <v>1794.5</v>
      </c>
      <c r="D74">
        <v>77.5</v>
      </c>
      <c r="E74">
        <v>276</v>
      </c>
      <c r="F74">
        <f t="shared" si="3"/>
        <v>118.91226999999998</v>
      </c>
      <c r="G74">
        <f t="shared" si="4"/>
        <v>126.46489478422377</v>
      </c>
      <c r="H74">
        <f t="shared" si="5"/>
        <v>63.18050939899841</v>
      </c>
    </row>
    <row r="75" spans="1:8" x14ac:dyDescent="0.25">
      <c r="A75">
        <v>946</v>
      </c>
      <c r="B75">
        <v>35</v>
      </c>
      <c r="C75">
        <v>1566.3</v>
      </c>
      <c r="D75">
        <v>80.400000000000006</v>
      </c>
      <c r="E75">
        <v>291</v>
      </c>
      <c r="F75">
        <f t="shared" si="3"/>
        <v>104.60649999999998</v>
      </c>
      <c r="G75">
        <f t="shared" si="4"/>
        <v>113.45243487688312</v>
      </c>
      <c r="H75">
        <f t="shared" si="5"/>
        <v>41.109993627964066</v>
      </c>
    </row>
    <row r="76" spans="1:8" x14ac:dyDescent="0.25">
      <c r="A76">
        <v>706</v>
      </c>
      <c r="B76">
        <v>33.5</v>
      </c>
      <c r="C76">
        <v>1336.4</v>
      </c>
      <c r="D76">
        <v>80.5</v>
      </c>
      <c r="E76">
        <v>313</v>
      </c>
      <c r="F76">
        <f t="shared" si="3"/>
        <v>95.276649999999989</v>
      </c>
      <c r="G76">
        <f t="shared" si="4"/>
        <v>104.99780016493146</v>
      </c>
      <c r="H76">
        <f t="shared" si="5"/>
        <v>30.432049894324798</v>
      </c>
    </row>
    <row r="77" spans="1:8" x14ac:dyDescent="0.25">
      <c r="A77">
        <v>465</v>
      </c>
      <c r="B77">
        <v>33.5</v>
      </c>
      <c r="C77">
        <v>1105.3</v>
      </c>
      <c r="D77">
        <v>80.7</v>
      </c>
      <c r="E77">
        <v>412</v>
      </c>
      <c r="F77">
        <f t="shared" si="3"/>
        <v>95.276649999999989</v>
      </c>
      <c r="G77">
        <f t="shared" si="4"/>
        <v>104.99780016493146</v>
      </c>
      <c r="H77">
        <f t="shared" si="5"/>
        <v>30.108798221724236</v>
      </c>
    </row>
    <row r="78" spans="1:8" x14ac:dyDescent="0.25">
      <c r="A78">
        <v>945</v>
      </c>
      <c r="B78">
        <v>37.200000000000003</v>
      </c>
      <c r="C78">
        <v>1565.2</v>
      </c>
      <c r="D78">
        <v>82</v>
      </c>
      <c r="E78">
        <v>306</v>
      </c>
      <c r="F78">
        <f t="shared" si="3"/>
        <v>118.29028000000002</v>
      </c>
      <c r="G78">
        <f t="shared" si="4"/>
        <v>125.89794900577537</v>
      </c>
      <c r="H78">
        <f t="shared" si="5"/>
        <v>53.534084153384597</v>
      </c>
    </row>
    <row r="79" spans="1:8" x14ac:dyDescent="0.25">
      <c r="A79">
        <v>1195</v>
      </c>
      <c r="B79">
        <v>21.1</v>
      </c>
      <c r="C79">
        <v>1039</v>
      </c>
      <c r="D79">
        <v>83.2</v>
      </c>
      <c r="E79">
        <v>155</v>
      </c>
      <c r="F79">
        <f t="shared" si="3"/>
        <v>18.149889999999999</v>
      </c>
      <c r="G79">
        <f t="shared" si="4"/>
        <v>36.238240493058612</v>
      </c>
      <c r="H79">
        <f t="shared" si="5"/>
        <v>56.444422484304553</v>
      </c>
    </row>
    <row r="80" spans="1:8" x14ac:dyDescent="0.25">
      <c r="A80">
        <v>256</v>
      </c>
      <c r="B80">
        <v>23.2</v>
      </c>
      <c r="C80">
        <v>996.8</v>
      </c>
      <c r="D80">
        <v>83.5</v>
      </c>
      <c r="E80">
        <v>277</v>
      </c>
      <c r="F80">
        <f t="shared" si="3"/>
        <v>31.211680000000001</v>
      </c>
      <c r="G80">
        <f t="shared" si="4"/>
        <v>47.721158017696766</v>
      </c>
      <c r="H80">
        <f t="shared" si="5"/>
        <v>42.848912553656568</v>
      </c>
    </row>
    <row r="81" spans="1:8" x14ac:dyDescent="0.25">
      <c r="A81">
        <v>976</v>
      </c>
      <c r="B81">
        <v>32.200000000000003</v>
      </c>
      <c r="C81">
        <v>1686</v>
      </c>
      <c r="D81">
        <v>84</v>
      </c>
      <c r="E81">
        <v>300</v>
      </c>
      <c r="F81">
        <f t="shared" si="3"/>
        <v>87.190780000000018</v>
      </c>
      <c r="G81">
        <f t="shared" si="4"/>
        <v>97.691676988899601</v>
      </c>
      <c r="H81">
        <f t="shared" si="5"/>
        <v>16.299615462975716</v>
      </c>
    </row>
    <row r="82" spans="1:8" x14ac:dyDescent="0.25">
      <c r="A82">
        <v>257</v>
      </c>
      <c r="B82">
        <v>25.2</v>
      </c>
      <c r="C82">
        <v>998.6</v>
      </c>
      <c r="D82">
        <v>86.8</v>
      </c>
      <c r="E82">
        <v>310</v>
      </c>
      <c r="F82">
        <f t="shared" si="3"/>
        <v>43.651479999999992</v>
      </c>
      <c r="G82">
        <f t="shared" si="4"/>
        <v>58.724853802478165</v>
      </c>
      <c r="H82">
        <f t="shared" si="5"/>
        <v>32.344638476407638</v>
      </c>
    </row>
    <row r="83" spans="1:8" x14ac:dyDescent="0.25">
      <c r="A83">
        <v>220</v>
      </c>
      <c r="B83">
        <v>31.9</v>
      </c>
      <c r="C83">
        <v>820.3</v>
      </c>
      <c r="D83">
        <v>87.8</v>
      </c>
      <c r="E83">
        <v>432</v>
      </c>
      <c r="F83">
        <f t="shared" si="3"/>
        <v>85.324809999999985</v>
      </c>
      <c r="G83">
        <f t="shared" si="4"/>
        <v>96.008529893383027</v>
      </c>
      <c r="H83">
        <f t="shared" si="5"/>
        <v>9.3491228854020854</v>
      </c>
    </row>
    <row r="84" spans="1:8" x14ac:dyDescent="0.25">
      <c r="A84">
        <v>705</v>
      </c>
      <c r="B84">
        <v>36</v>
      </c>
      <c r="C84">
        <v>1335.6</v>
      </c>
      <c r="D84">
        <v>93.9</v>
      </c>
      <c r="E84">
        <v>332</v>
      </c>
      <c r="F84">
        <f t="shared" si="3"/>
        <v>110.82640000000001</v>
      </c>
      <c r="G84">
        <f t="shared" si="4"/>
        <v>119.10294211653026</v>
      </c>
      <c r="H84">
        <f t="shared" si="5"/>
        <v>26.84019394731656</v>
      </c>
    </row>
    <row r="85" spans="1:8" x14ac:dyDescent="0.25">
      <c r="A85">
        <v>23</v>
      </c>
      <c r="B85">
        <v>16.2</v>
      </c>
      <c r="C85">
        <v>661.5</v>
      </c>
      <c r="D85">
        <v>94.2</v>
      </c>
      <c r="E85">
        <v>238</v>
      </c>
      <c r="F85">
        <f t="shared" si="3"/>
        <v>-12.32762000000001</v>
      </c>
      <c r="G85">
        <f t="shared" si="4"/>
        <v>9.7676084602952358</v>
      </c>
      <c r="H85">
        <f t="shared" si="5"/>
        <v>89.630988895652621</v>
      </c>
    </row>
    <row r="86" spans="1:8" x14ac:dyDescent="0.25">
      <c r="A86">
        <v>221</v>
      </c>
      <c r="B86">
        <v>30.3</v>
      </c>
      <c r="C86">
        <v>822.1</v>
      </c>
      <c r="D86">
        <v>96</v>
      </c>
      <c r="E86">
        <v>423</v>
      </c>
      <c r="F86">
        <f t="shared" si="3"/>
        <v>75.372970000000009</v>
      </c>
      <c r="G86">
        <f t="shared" si="4"/>
        <v>87.050569784534829</v>
      </c>
      <c r="H86">
        <f t="shared" si="5"/>
        <v>9.3223231411095515</v>
      </c>
    </row>
    <row r="87" spans="1:8" x14ac:dyDescent="0.25">
      <c r="A87">
        <v>944</v>
      </c>
      <c r="B87">
        <v>39.6</v>
      </c>
      <c r="C87">
        <v>1565.7</v>
      </c>
      <c r="D87">
        <v>96.6</v>
      </c>
      <c r="E87">
        <v>320</v>
      </c>
      <c r="F87">
        <f t="shared" si="3"/>
        <v>133.21804</v>
      </c>
      <c r="G87">
        <f t="shared" si="4"/>
        <v>139.53330332378124</v>
      </c>
      <c r="H87">
        <f t="shared" si="5"/>
        <v>44.44441337865554</v>
      </c>
    </row>
    <row r="88" spans="1:8" x14ac:dyDescent="0.25">
      <c r="A88">
        <v>1184</v>
      </c>
      <c r="B88">
        <v>39.200000000000003</v>
      </c>
      <c r="C88">
        <v>1797.6</v>
      </c>
      <c r="D88">
        <v>97.2</v>
      </c>
      <c r="E88">
        <v>287</v>
      </c>
      <c r="F88">
        <f t="shared" si="3"/>
        <v>130.73008000000002</v>
      </c>
      <c r="G88">
        <f t="shared" si="4"/>
        <v>137.25665470188073</v>
      </c>
      <c r="H88">
        <f t="shared" si="5"/>
        <v>41.210550104815567</v>
      </c>
    </row>
    <row r="89" spans="1:8" x14ac:dyDescent="0.25">
      <c r="A89">
        <v>496</v>
      </c>
      <c r="B89">
        <v>27.7</v>
      </c>
      <c r="C89">
        <v>1228.8</v>
      </c>
      <c r="D89">
        <v>101.5</v>
      </c>
      <c r="E89">
        <v>357</v>
      </c>
      <c r="F89">
        <f t="shared" si="3"/>
        <v>59.201229999999981</v>
      </c>
      <c r="G89">
        <f t="shared" si="4"/>
        <v>72.564690005429711</v>
      </c>
      <c r="H89">
        <f t="shared" si="5"/>
        <v>28.507694575931318</v>
      </c>
    </row>
    <row r="90" spans="1:8" x14ac:dyDescent="0.25">
      <c r="A90">
        <v>464</v>
      </c>
      <c r="B90">
        <v>36</v>
      </c>
      <c r="C90">
        <v>1104.5</v>
      </c>
      <c r="D90">
        <v>103.4</v>
      </c>
      <c r="E90">
        <v>445</v>
      </c>
      <c r="F90">
        <f t="shared" si="3"/>
        <v>110.82640000000001</v>
      </c>
      <c r="G90">
        <f t="shared" si="4"/>
        <v>119.10294211653026</v>
      </c>
      <c r="H90">
        <f t="shared" si="5"/>
        <v>15.186597791615331</v>
      </c>
    </row>
    <row r="91" spans="1:8" x14ac:dyDescent="0.25">
      <c r="A91">
        <v>736</v>
      </c>
      <c r="B91">
        <v>30.7</v>
      </c>
      <c r="C91">
        <v>1459.2</v>
      </c>
      <c r="D91">
        <v>104.9</v>
      </c>
      <c r="E91">
        <v>323</v>
      </c>
      <c r="F91">
        <f t="shared" si="3"/>
        <v>77.860929999999996</v>
      </c>
      <c r="G91">
        <f t="shared" si="4"/>
        <v>89.287043062600688</v>
      </c>
      <c r="H91">
        <f t="shared" si="5"/>
        <v>14.883657709627565</v>
      </c>
    </row>
    <row r="92" spans="1:8" x14ac:dyDescent="0.25">
      <c r="A92">
        <v>219</v>
      </c>
      <c r="B92">
        <v>33.1</v>
      </c>
      <c r="C92">
        <v>821.3</v>
      </c>
      <c r="D92">
        <v>106.4</v>
      </c>
      <c r="E92">
        <v>452</v>
      </c>
      <c r="F92">
        <f t="shared" si="3"/>
        <v>92.788690000000003</v>
      </c>
      <c r="G92">
        <f t="shared" si="4"/>
        <v>102.74762578588279</v>
      </c>
      <c r="H92">
        <f t="shared" si="5"/>
        <v>3.4326825320650527</v>
      </c>
    </row>
    <row r="93" spans="1:8" x14ac:dyDescent="0.25">
      <c r="A93">
        <v>218</v>
      </c>
      <c r="B93">
        <v>34.700000000000003</v>
      </c>
      <c r="C93">
        <v>819.4</v>
      </c>
      <c r="D93">
        <v>107.3</v>
      </c>
      <c r="E93">
        <v>468</v>
      </c>
      <c r="F93">
        <f t="shared" si="3"/>
        <v>102.74053000000001</v>
      </c>
      <c r="G93">
        <f t="shared" si="4"/>
        <v>111.75945630109099</v>
      </c>
      <c r="H93">
        <f t="shared" si="5"/>
        <v>4.1560636543252523</v>
      </c>
    </row>
    <row r="94" spans="1:8" x14ac:dyDescent="0.25">
      <c r="A94">
        <v>704</v>
      </c>
      <c r="B94">
        <v>38.4</v>
      </c>
      <c r="C94">
        <v>1336.6</v>
      </c>
      <c r="D94">
        <v>107.6</v>
      </c>
      <c r="E94">
        <v>350</v>
      </c>
      <c r="F94">
        <f t="shared" si="3"/>
        <v>125.75415999999998</v>
      </c>
      <c r="G94">
        <f t="shared" si="4"/>
        <v>132.70821753894313</v>
      </c>
      <c r="H94">
        <f t="shared" si="5"/>
        <v>23.334774664445295</v>
      </c>
    </row>
    <row r="95" spans="1:8" x14ac:dyDescent="0.25">
      <c r="A95">
        <v>977</v>
      </c>
      <c r="B95">
        <v>35.299999999999997</v>
      </c>
      <c r="C95">
        <v>1692</v>
      </c>
      <c r="D95">
        <v>108.8</v>
      </c>
      <c r="E95">
        <v>330</v>
      </c>
      <c r="F95">
        <f t="shared" si="3"/>
        <v>106.47246999999999</v>
      </c>
      <c r="G95">
        <f t="shared" si="4"/>
        <v>115.14642282725994</v>
      </c>
      <c r="H95">
        <f t="shared" si="5"/>
        <v>5.8331092162315654</v>
      </c>
    </row>
    <row r="96" spans="1:8" x14ac:dyDescent="0.25">
      <c r="A96">
        <v>258</v>
      </c>
      <c r="B96">
        <v>27.4</v>
      </c>
      <c r="C96">
        <v>999</v>
      </c>
      <c r="D96">
        <v>109.7</v>
      </c>
      <c r="E96">
        <v>349</v>
      </c>
      <c r="F96">
        <f t="shared" si="3"/>
        <v>57.335259999999977</v>
      </c>
      <c r="G96">
        <f t="shared" si="4"/>
        <v>70.899157790099551</v>
      </c>
      <c r="H96">
        <f t="shared" si="5"/>
        <v>35.369956435643076</v>
      </c>
    </row>
    <row r="97" spans="1:8" x14ac:dyDescent="0.25">
      <c r="A97">
        <v>497</v>
      </c>
      <c r="B97">
        <v>30.8</v>
      </c>
      <c r="C97">
        <v>1232.0999999999999</v>
      </c>
      <c r="D97">
        <v>110.9</v>
      </c>
      <c r="E97">
        <v>409</v>
      </c>
      <c r="F97">
        <f t="shared" si="3"/>
        <v>78.482920000000007</v>
      </c>
      <c r="G97">
        <f t="shared" si="4"/>
        <v>89.846479098311406</v>
      </c>
      <c r="H97">
        <f t="shared" si="5"/>
        <v>18.984238865363928</v>
      </c>
    </row>
    <row r="98" spans="1:8" x14ac:dyDescent="0.25">
      <c r="A98">
        <v>1183</v>
      </c>
      <c r="B98">
        <v>41.6</v>
      </c>
      <c r="C98">
        <v>1796.6</v>
      </c>
      <c r="D98">
        <v>111.9</v>
      </c>
      <c r="E98">
        <v>299</v>
      </c>
      <c r="F98">
        <f t="shared" si="3"/>
        <v>145.65783999999999</v>
      </c>
      <c r="G98">
        <f t="shared" si="4"/>
        <v>150.94024807941724</v>
      </c>
      <c r="H98">
        <f t="shared" si="5"/>
        <v>34.888514816279923</v>
      </c>
    </row>
    <row r="99" spans="1:8" x14ac:dyDescent="0.25">
      <c r="A99">
        <v>259</v>
      </c>
      <c r="B99">
        <v>29.7</v>
      </c>
      <c r="C99">
        <v>998.6</v>
      </c>
      <c r="D99">
        <v>114</v>
      </c>
      <c r="E99">
        <v>384</v>
      </c>
      <c r="F99">
        <f t="shared" si="3"/>
        <v>71.641030000000001</v>
      </c>
      <c r="G99">
        <f t="shared" si="4"/>
        <v>83.699715584116475</v>
      </c>
      <c r="H99">
        <f t="shared" si="5"/>
        <v>26.57919685603818</v>
      </c>
    </row>
    <row r="100" spans="1:8" x14ac:dyDescent="0.25">
      <c r="A100">
        <v>1196</v>
      </c>
      <c r="B100">
        <v>22.9</v>
      </c>
      <c r="C100">
        <v>828.5</v>
      </c>
      <c r="D100">
        <v>114.1</v>
      </c>
      <c r="E100">
        <v>222</v>
      </c>
      <c r="F100">
        <f t="shared" si="3"/>
        <v>29.345709999999997</v>
      </c>
      <c r="G100">
        <f t="shared" si="4"/>
        <v>46.076152627152041</v>
      </c>
      <c r="H100">
        <f t="shared" si="5"/>
        <v>59.617745287333875</v>
      </c>
    </row>
    <row r="101" spans="1:8" x14ac:dyDescent="0.25">
      <c r="A101">
        <v>737</v>
      </c>
      <c r="B101">
        <v>33.700000000000003</v>
      </c>
      <c r="C101">
        <v>1459.6</v>
      </c>
      <c r="D101">
        <v>116.4</v>
      </c>
      <c r="E101">
        <v>344</v>
      </c>
      <c r="F101">
        <f t="shared" si="3"/>
        <v>96.520630000000011</v>
      </c>
      <c r="G101">
        <f t="shared" si="4"/>
        <v>106.12358956470182</v>
      </c>
      <c r="H101">
        <f t="shared" si="5"/>
        <v>8.8285313018025686</v>
      </c>
    </row>
    <row r="102" spans="1:8" x14ac:dyDescent="0.25">
      <c r="A102">
        <v>463</v>
      </c>
      <c r="B102">
        <v>38.5</v>
      </c>
      <c r="C102">
        <v>1105.0999999999999</v>
      </c>
      <c r="D102">
        <v>120.4</v>
      </c>
      <c r="E102">
        <v>469</v>
      </c>
      <c r="F102">
        <f t="shared" si="3"/>
        <v>126.37615</v>
      </c>
      <c r="G102">
        <f t="shared" si="4"/>
        <v>133.27641468664586</v>
      </c>
      <c r="H102">
        <f t="shared" si="5"/>
        <v>10.694696583592904</v>
      </c>
    </row>
    <row r="103" spans="1:8" x14ac:dyDescent="0.25">
      <c r="A103">
        <v>738</v>
      </c>
      <c r="B103">
        <v>36.6</v>
      </c>
      <c r="C103">
        <v>1459.5</v>
      </c>
      <c r="D103">
        <v>123.6</v>
      </c>
      <c r="E103">
        <v>364</v>
      </c>
      <c r="F103">
        <f t="shared" si="3"/>
        <v>114.55834000000002</v>
      </c>
      <c r="G103">
        <f t="shared" si="4"/>
        <v>122.49850899680821</v>
      </c>
      <c r="H103">
        <f t="shared" si="5"/>
        <v>0.8911739508024128</v>
      </c>
    </row>
    <row r="104" spans="1:8" x14ac:dyDescent="0.25">
      <c r="A104">
        <v>1182</v>
      </c>
      <c r="B104">
        <v>43.5</v>
      </c>
      <c r="C104">
        <v>1796</v>
      </c>
      <c r="D104">
        <v>124.2</v>
      </c>
      <c r="E104">
        <v>314</v>
      </c>
      <c r="F104">
        <f t="shared" si="3"/>
        <v>157.47565</v>
      </c>
      <c r="G104">
        <f t="shared" si="4"/>
        <v>161.81226589385648</v>
      </c>
      <c r="H104">
        <f t="shared" si="5"/>
        <v>30.283627933861894</v>
      </c>
    </row>
    <row r="105" spans="1:8" x14ac:dyDescent="0.25">
      <c r="A105">
        <v>943</v>
      </c>
      <c r="B105">
        <v>42.3</v>
      </c>
      <c r="C105">
        <v>1565.5</v>
      </c>
      <c r="D105">
        <v>124.9</v>
      </c>
      <c r="E105">
        <v>335</v>
      </c>
      <c r="F105">
        <f t="shared" si="3"/>
        <v>150.01176999999998</v>
      </c>
      <c r="G105">
        <f t="shared" si="4"/>
        <v>154.94179330503357</v>
      </c>
      <c r="H105">
        <f t="shared" si="5"/>
        <v>24.052676785455215</v>
      </c>
    </row>
    <row r="106" spans="1:8" x14ac:dyDescent="0.25">
      <c r="A106">
        <v>978</v>
      </c>
      <c r="B106">
        <v>39.299999999999997</v>
      </c>
      <c r="C106">
        <v>1690</v>
      </c>
      <c r="D106">
        <v>128.19999999999999</v>
      </c>
      <c r="E106">
        <v>357</v>
      </c>
      <c r="F106">
        <f t="shared" si="3"/>
        <v>131.35206999999997</v>
      </c>
      <c r="G106">
        <f t="shared" si="4"/>
        <v>137.82566606194177</v>
      </c>
      <c r="H106">
        <f t="shared" si="5"/>
        <v>7.5083198611090376</v>
      </c>
    </row>
    <row r="107" spans="1:8" x14ac:dyDescent="0.25">
      <c r="A107">
        <v>703</v>
      </c>
      <c r="B107">
        <v>41.1</v>
      </c>
      <c r="C107">
        <v>1334.4</v>
      </c>
      <c r="D107">
        <v>130.6</v>
      </c>
      <c r="E107">
        <v>369</v>
      </c>
      <c r="F107">
        <f t="shared" si="3"/>
        <v>142.54789</v>
      </c>
      <c r="G107">
        <f t="shared" si="4"/>
        <v>148.08486227041323</v>
      </c>
      <c r="H107">
        <f t="shared" si="5"/>
        <v>13.388102810423609</v>
      </c>
    </row>
    <row r="108" spans="1:8" x14ac:dyDescent="0.25">
      <c r="A108">
        <v>24</v>
      </c>
      <c r="B108">
        <v>20.6</v>
      </c>
      <c r="C108">
        <v>659</v>
      </c>
      <c r="D108">
        <v>132.6</v>
      </c>
      <c r="E108">
        <v>367</v>
      </c>
      <c r="F108">
        <f t="shared" si="3"/>
        <v>15.039940000000001</v>
      </c>
      <c r="G108">
        <f t="shared" si="4"/>
        <v>33.515625389872014</v>
      </c>
      <c r="H108">
        <f t="shared" si="5"/>
        <v>74.724264411861228</v>
      </c>
    </row>
    <row r="109" spans="1:8" x14ac:dyDescent="0.25">
      <c r="A109">
        <v>217</v>
      </c>
      <c r="B109">
        <v>36.299999999999997</v>
      </c>
      <c r="C109">
        <v>819</v>
      </c>
      <c r="D109">
        <v>135.1</v>
      </c>
      <c r="E109">
        <v>485</v>
      </c>
      <c r="F109">
        <f t="shared" si="3"/>
        <v>112.69236999999998</v>
      </c>
      <c r="G109">
        <f t="shared" si="4"/>
        <v>120.80023770834988</v>
      </c>
      <c r="H109">
        <f t="shared" si="5"/>
        <v>10.58457608560334</v>
      </c>
    </row>
    <row r="110" spans="1:8" x14ac:dyDescent="0.25">
      <c r="A110">
        <v>1181</v>
      </c>
      <c r="B110">
        <v>45.5</v>
      </c>
      <c r="C110">
        <v>1796.3</v>
      </c>
      <c r="D110">
        <v>135.30000000000001</v>
      </c>
      <c r="E110">
        <v>322</v>
      </c>
      <c r="F110">
        <f t="shared" si="3"/>
        <v>169.91544999999999</v>
      </c>
      <c r="G110">
        <f t="shared" si="4"/>
        <v>173.29220889727304</v>
      </c>
      <c r="H110">
        <f t="shared" si="5"/>
        <v>28.079977012027367</v>
      </c>
    </row>
    <row r="111" spans="1:8" x14ac:dyDescent="0.25">
      <c r="A111">
        <v>214</v>
      </c>
      <c r="B111">
        <v>42.5</v>
      </c>
      <c r="C111">
        <v>818.6</v>
      </c>
      <c r="D111">
        <v>137</v>
      </c>
      <c r="E111">
        <v>528</v>
      </c>
      <c r="F111">
        <f t="shared" si="3"/>
        <v>151.25575000000001</v>
      </c>
      <c r="G111">
        <f t="shared" si="4"/>
        <v>156.08594131640308</v>
      </c>
      <c r="H111">
        <f t="shared" si="5"/>
        <v>13.93134402657159</v>
      </c>
    </row>
    <row r="112" spans="1:8" x14ac:dyDescent="0.25">
      <c r="A112">
        <v>462</v>
      </c>
      <c r="B112">
        <v>41</v>
      </c>
      <c r="C112">
        <v>1105.8</v>
      </c>
      <c r="D112">
        <v>139</v>
      </c>
      <c r="E112">
        <v>486</v>
      </c>
      <c r="F112">
        <f t="shared" si="3"/>
        <v>141.92589999999998</v>
      </c>
      <c r="G112">
        <f t="shared" si="4"/>
        <v>147.51407397666804</v>
      </c>
      <c r="H112">
        <f t="shared" si="5"/>
        <v>6.1252330767396002</v>
      </c>
    </row>
    <row r="113" spans="1:8" x14ac:dyDescent="0.25">
      <c r="A113">
        <v>942</v>
      </c>
      <c r="B113">
        <v>45.1</v>
      </c>
      <c r="C113">
        <v>1565.7</v>
      </c>
      <c r="D113">
        <v>139.4</v>
      </c>
      <c r="E113">
        <v>351</v>
      </c>
      <c r="F113">
        <f t="shared" si="3"/>
        <v>167.42749000000001</v>
      </c>
      <c r="G113">
        <f t="shared" si="4"/>
        <v>170.9933617865953</v>
      </c>
      <c r="H113">
        <f t="shared" si="5"/>
        <v>22.663817637442822</v>
      </c>
    </row>
    <row r="114" spans="1:8" x14ac:dyDescent="0.25">
      <c r="A114">
        <v>498</v>
      </c>
      <c r="B114">
        <v>34.299999999999997</v>
      </c>
      <c r="C114">
        <v>1226.2</v>
      </c>
      <c r="D114">
        <v>139.69999999999999</v>
      </c>
      <c r="E114">
        <v>450</v>
      </c>
      <c r="F114">
        <f t="shared" si="3"/>
        <v>100.25256999999999</v>
      </c>
      <c r="G114">
        <f t="shared" si="4"/>
        <v>109.5037357215145</v>
      </c>
      <c r="H114">
        <f t="shared" si="5"/>
        <v>21.615078223683241</v>
      </c>
    </row>
    <row r="115" spans="1:8" x14ac:dyDescent="0.25">
      <c r="A115">
        <v>216</v>
      </c>
      <c r="B115">
        <v>38.4</v>
      </c>
      <c r="C115">
        <v>819.4</v>
      </c>
      <c r="D115">
        <v>140.5</v>
      </c>
      <c r="E115">
        <v>495</v>
      </c>
      <c r="F115">
        <f t="shared" si="3"/>
        <v>125.75415999999998</v>
      </c>
      <c r="G115">
        <f t="shared" si="4"/>
        <v>132.70821753894313</v>
      </c>
      <c r="H115">
        <f t="shared" si="5"/>
        <v>5.5457526413216147</v>
      </c>
    </row>
    <row r="116" spans="1:8" x14ac:dyDescent="0.25">
      <c r="A116">
        <v>979</v>
      </c>
      <c r="B116">
        <v>42.8</v>
      </c>
      <c r="C116">
        <v>1690.2</v>
      </c>
      <c r="D116">
        <v>142.1</v>
      </c>
      <c r="E116">
        <v>376</v>
      </c>
      <c r="F116">
        <f t="shared" si="3"/>
        <v>153.12171999999995</v>
      </c>
      <c r="G116">
        <f t="shared" si="4"/>
        <v>157.80286494108577</v>
      </c>
      <c r="H116">
        <f t="shared" si="5"/>
        <v>11.05057349830104</v>
      </c>
    </row>
    <row r="117" spans="1:8" x14ac:dyDescent="0.25">
      <c r="A117">
        <v>260</v>
      </c>
      <c r="B117">
        <v>32.200000000000003</v>
      </c>
      <c r="C117">
        <v>999.6</v>
      </c>
      <c r="D117">
        <v>142.80000000000001</v>
      </c>
      <c r="E117">
        <v>421</v>
      </c>
      <c r="F117">
        <f t="shared" si="3"/>
        <v>87.190780000000018</v>
      </c>
      <c r="G117">
        <f t="shared" si="4"/>
        <v>97.691676988899601</v>
      </c>
      <c r="H117">
        <f t="shared" si="5"/>
        <v>31.58846149236723</v>
      </c>
    </row>
    <row r="118" spans="1:8" x14ac:dyDescent="0.25">
      <c r="A118">
        <v>215</v>
      </c>
      <c r="B118">
        <v>40.200000000000003</v>
      </c>
      <c r="C118">
        <v>821.3</v>
      </c>
      <c r="D118">
        <v>143.19999999999999</v>
      </c>
      <c r="E118">
        <v>513</v>
      </c>
      <c r="F118">
        <f t="shared" si="3"/>
        <v>136.94998000000001</v>
      </c>
      <c r="G118">
        <f t="shared" si="4"/>
        <v>142.95127099559647</v>
      </c>
      <c r="H118">
        <f t="shared" si="5"/>
        <v>0.17369343882927016</v>
      </c>
    </row>
    <row r="119" spans="1:8" x14ac:dyDescent="0.25">
      <c r="A119">
        <v>702</v>
      </c>
      <c r="B119">
        <v>44.1</v>
      </c>
      <c r="C119">
        <v>1335.6</v>
      </c>
      <c r="D119">
        <v>147.6</v>
      </c>
      <c r="E119">
        <v>390</v>
      </c>
      <c r="F119">
        <f t="shared" si="3"/>
        <v>161.20759000000001</v>
      </c>
      <c r="G119">
        <f t="shared" si="4"/>
        <v>165.25247079643844</v>
      </c>
      <c r="H119">
        <f t="shared" si="5"/>
        <v>11.959668561272665</v>
      </c>
    </row>
    <row r="120" spans="1:8" x14ac:dyDescent="0.25">
      <c r="A120">
        <v>739</v>
      </c>
      <c r="B120">
        <v>39.5</v>
      </c>
      <c r="C120">
        <v>1458.7</v>
      </c>
      <c r="D120">
        <v>148.5</v>
      </c>
      <c r="E120">
        <v>384</v>
      </c>
      <c r="F120">
        <f t="shared" si="3"/>
        <v>132.59604999999999</v>
      </c>
      <c r="G120">
        <f t="shared" si="4"/>
        <v>138.96399061011687</v>
      </c>
      <c r="H120">
        <f t="shared" si="5"/>
        <v>6.421555144702447</v>
      </c>
    </row>
    <row r="121" spans="1:8" x14ac:dyDescent="0.25">
      <c r="A121">
        <v>941</v>
      </c>
      <c r="B121">
        <v>47.6</v>
      </c>
      <c r="C121">
        <v>1565.2</v>
      </c>
      <c r="D121">
        <v>154.4</v>
      </c>
      <c r="E121">
        <v>368</v>
      </c>
      <c r="F121">
        <f t="shared" si="3"/>
        <v>182.97724000000002</v>
      </c>
      <c r="G121">
        <f t="shared" si="4"/>
        <v>185.38395794713551</v>
      </c>
      <c r="H121">
        <f t="shared" si="5"/>
        <v>20.067330276642167</v>
      </c>
    </row>
    <row r="122" spans="1:8" x14ac:dyDescent="0.25">
      <c r="A122">
        <v>1180</v>
      </c>
      <c r="B122">
        <v>47.8</v>
      </c>
      <c r="C122">
        <v>1796.6</v>
      </c>
      <c r="D122">
        <v>155.1</v>
      </c>
      <c r="E122">
        <v>335</v>
      </c>
      <c r="F122">
        <f t="shared" si="3"/>
        <v>184.22121999999999</v>
      </c>
      <c r="G122">
        <f t="shared" si="4"/>
        <v>186.53751528304764</v>
      </c>
      <c r="H122">
        <f t="shared" si="5"/>
        <v>20.269191027110026</v>
      </c>
    </row>
    <row r="123" spans="1:8" x14ac:dyDescent="0.25">
      <c r="A123">
        <v>499</v>
      </c>
      <c r="B123">
        <v>37</v>
      </c>
      <c r="C123">
        <v>1230.9000000000001</v>
      </c>
      <c r="D123">
        <v>156.1</v>
      </c>
      <c r="E123">
        <v>476</v>
      </c>
      <c r="F123">
        <f t="shared" si="3"/>
        <v>117.0463</v>
      </c>
      <c r="G123">
        <f t="shared" si="4"/>
        <v>124.76437561634133</v>
      </c>
      <c r="H123">
        <f t="shared" si="5"/>
        <v>20.074070713426437</v>
      </c>
    </row>
    <row r="124" spans="1:8" x14ac:dyDescent="0.25">
      <c r="A124">
        <v>26</v>
      </c>
      <c r="B124">
        <v>31.8</v>
      </c>
      <c r="C124">
        <v>652.70000000000005</v>
      </c>
      <c r="D124">
        <v>156.6</v>
      </c>
      <c r="E124">
        <v>581</v>
      </c>
      <c r="F124">
        <f t="shared" si="3"/>
        <v>84.702820000000003</v>
      </c>
      <c r="G124">
        <f t="shared" si="4"/>
        <v>95.447724907052574</v>
      </c>
      <c r="H124">
        <f t="shared" si="5"/>
        <v>39.049984095113295</v>
      </c>
    </row>
    <row r="125" spans="1:8" x14ac:dyDescent="0.25">
      <c r="A125">
        <v>461</v>
      </c>
      <c r="B125">
        <v>44</v>
      </c>
      <c r="C125">
        <v>1105.3</v>
      </c>
      <c r="D125">
        <v>156.9</v>
      </c>
      <c r="E125">
        <v>514</v>
      </c>
      <c r="F125">
        <f t="shared" si="3"/>
        <v>160.58559999999997</v>
      </c>
      <c r="G125">
        <f t="shared" si="4"/>
        <v>164.67887606407993</v>
      </c>
      <c r="H125">
        <f t="shared" si="5"/>
        <v>4.9578560000509393</v>
      </c>
    </row>
    <row r="126" spans="1:8" x14ac:dyDescent="0.25">
      <c r="A126">
        <v>25</v>
      </c>
      <c r="B126">
        <v>26.9</v>
      </c>
      <c r="C126">
        <v>654.79999999999995</v>
      </c>
      <c r="D126">
        <v>159.30000000000001</v>
      </c>
      <c r="E126">
        <v>501</v>
      </c>
      <c r="F126">
        <f t="shared" si="3"/>
        <v>54.225309999999979</v>
      </c>
      <c r="G126">
        <f t="shared" si="4"/>
        <v>68.126094072406644</v>
      </c>
      <c r="H126">
        <f t="shared" si="5"/>
        <v>57.234090350027223</v>
      </c>
    </row>
    <row r="127" spans="1:8" x14ac:dyDescent="0.25">
      <c r="A127">
        <v>261</v>
      </c>
      <c r="B127">
        <v>34.9</v>
      </c>
      <c r="C127">
        <v>1001.7</v>
      </c>
      <c r="D127">
        <v>164.4</v>
      </c>
      <c r="E127">
        <v>449</v>
      </c>
      <c r="F127">
        <f t="shared" si="3"/>
        <v>103.98451</v>
      </c>
      <c r="G127">
        <f t="shared" si="4"/>
        <v>112.88799613412873</v>
      </c>
      <c r="H127">
        <f t="shared" si="5"/>
        <v>31.333335684836541</v>
      </c>
    </row>
    <row r="128" spans="1:8" x14ac:dyDescent="0.25">
      <c r="A128">
        <v>740</v>
      </c>
      <c r="B128">
        <v>42</v>
      </c>
      <c r="C128">
        <v>1457</v>
      </c>
      <c r="D128">
        <v>166.5</v>
      </c>
      <c r="E128">
        <v>398</v>
      </c>
      <c r="F128">
        <f t="shared" si="3"/>
        <v>148.14579999999998</v>
      </c>
      <c r="G128">
        <f t="shared" si="4"/>
        <v>153.2262770134962</v>
      </c>
      <c r="H128">
        <f t="shared" si="5"/>
        <v>7.9722059979001791</v>
      </c>
    </row>
    <row r="129" spans="1:8" x14ac:dyDescent="0.25">
      <c r="A129">
        <v>980</v>
      </c>
      <c r="B129">
        <v>45.4</v>
      </c>
      <c r="C129">
        <v>1689.4</v>
      </c>
      <c r="D129">
        <v>167.5</v>
      </c>
      <c r="E129">
        <v>385</v>
      </c>
      <c r="F129">
        <f t="shared" si="3"/>
        <v>169.29346000000001</v>
      </c>
      <c r="G129">
        <f t="shared" si="4"/>
        <v>172.71736488031468</v>
      </c>
      <c r="H129">
        <f t="shared" si="5"/>
        <v>3.1148447046654781</v>
      </c>
    </row>
    <row r="130" spans="1:8" x14ac:dyDescent="0.25">
      <c r="A130">
        <v>701</v>
      </c>
      <c r="B130">
        <v>47.4</v>
      </c>
      <c r="C130">
        <v>1335.8</v>
      </c>
      <c r="D130">
        <v>170</v>
      </c>
      <c r="E130">
        <v>416</v>
      </c>
      <c r="F130">
        <f t="shared" si="3"/>
        <v>181.73326</v>
      </c>
      <c r="G130">
        <f t="shared" si="4"/>
        <v>184.23073759822171</v>
      </c>
      <c r="H130">
        <f t="shared" si="5"/>
        <v>8.3710221166010044</v>
      </c>
    </row>
    <row r="131" spans="1:8" x14ac:dyDescent="0.25">
      <c r="A131">
        <v>262</v>
      </c>
      <c r="B131">
        <v>37.4</v>
      </c>
      <c r="C131">
        <v>997</v>
      </c>
      <c r="D131">
        <v>170.1</v>
      </c>
      <c r="E131">
        <v>478</v>
      </c>
      <c r="F131">
        <f t="shared" ref="F131:F194" si="6">6.2199*B131-113.09</f>
        <v>119.53425999999999</v>
      </c>
      <c r="G131">
        <f t="shared" ref="G131:G194" si="7">$M$2*B131^$P$2+$N$2*C131^$Q$2+$O$2</f>
        <v>127.03194626554851</v>
      </c>
      <c r="H131">
        <f t="shared" ref="H131:H194" si="8">ABS((D131-G131)*100/D131)</f>
        <v>25.319255575809219</v>
      </c>
    </row>
    <row r="132" spans="1:8" x14ac:dyDescent="0.25">
      <c r="A132">
        <v>1179</v>
      </c>
      <c r="B132">
        <v>49.9</v>
      </c>
      <c r="C132">
        <v>1796.3</v>
      </c>
      <c r="D132">
        <v>170.2</v>
      </c>
      <c r="E132">
        <v>349</v>
      </c>
      <c r="F132">
        <f t="shared" si="6"/>
        <v>197.28300999999996</v>
      </c>
      <c r="G132">
        <f t="shared" si="7"/>
        <v>198.66988899381346</v>
      </c>
      <c r="H132">
        <f t="shared" si="8"/>
        <v>16.727314332440347</v>
      </c>
    </row>
    <row r="133" spans="1:8" x14ac:dyDescent="0.25">
      <c r="A133">
        <v>213</v>
      </c>
      <c r="B133">
        <v>44.2</v>
      </c>
      <c r="C133">
        <v>818.8</v>
      </c>
      <c r="D133">
        <v>171</v>
      </c>
      <c r="E133">
        <v>544</v>
      </c>
      <c r="F133">
        <f t="shared" si="6"/>
        <v>161.82957999999999</v>
      </c>
      <c r="G133">
        <f t="shared" si="7"/>
        <v>165.8261559799879</v>
      </c>
      <c r="H133">
        <f t="shared" si="8"/>
        <v>3.0256397777848525</v>
      </c>
    </row>
    <row r="134" spans="1:8" x14ac:dyDescent="0.25">
      <c r="A134">
        <v>212</v>
      </c>
      <c r="B134">
        <v>45.8</v>
      </c>
      <c r="C134">
        <v>820.6</v>
      </c>
      <c r="D134">
        <v>174.3</v>
      </c>
      <c r="E134">
        <v>546</v>
      </c>
      <c r="F134">
        <f t="shared" si="6"/>
        <v>171.78142</v>
      </c>
      <c r="G134">
        <f t="shared" si="7"/>
        <v>175.01726738455147</v>
      </c>
      <c r="H134">
        <f t="shared" si="8"/>
        <v>0.41151312940416657</v>
      </c>
    </row>
    <row r="135" spans="1:8" x14ac:dyDescent="0.25">
      <c r="A135">
        <v>501</v>
      </c>
      <c r="B135">
        <v>41.8</v>
      </c>
      <c r="C135">
        <v>1229.5</v>
      </c>
      <c r="D135">
        <v>174.5</v>
      </c>
      <c r="E135">
        <v>531</v>
      </c>
      <c r="F135">
        <f t="shared" si="6"/>
        <v>146.90181999999996</v>
      </c>
      <c r="G135">
        <f t="shared" si="7"/>
        <v>152.08307239915496</v>
      </c>
      <c r="H135">
        <f t="shared" si="8"/>
        <v>12.846376848621802</v>
      </c>
    </row>
    <row r="136" spans="1:8" x14ac:dyDescent="0.25">
      <c r="A136">
        <v>500</v>
      </c>
      <c r="B136">
        <v>39.700000000000003</v>
      </c>
      <c r="C136">
        <v>1228.0999999999999</v>
      </c>
      <c r="D136">
        <v>176.6</v>
      </c>
      <c r="E136">
        <v>498</v>
      </c>
      <c r="F136">
        <f t="shared" si="6"/>
        <v>133.84003000000001</v>
      </c>
      <c r="G136">
        <f t="shared" si="7"/>
        <v>140.10271601612573</v>
      </c>
      <c r="H136">
        <f t="shared" si="8"/>
        <v>20.66663872246561</v>
      </c>
    </row>
    <row r="137" spans="1:8" x14ac:dyDescent="0.25">
      <c r="A137">
        <v>981</v>
      </c>
      <c r="B137">
        <v>47.1</v>
      </c>
      <c r="C137">
        <v>1685.1</v>
      </c>
      <c r="D137">
        <v>178.7</v>
      </c>
      <c r="E137">
        <v>388</v>
      </c>
      <c r="F137">
        <f t="shared" si="6"/>
        <v>179.86729</v>
      </c>
      <c r="G137">
        <f t="shared" si="7"/>
        <v>182.5015418221106</v>
      </c>
      <c r="H137">
        <f t="shared" si="8"/>
        <v>2.1273317415280402</v>
      </c>
    </row>
    <row r="138" spans="1:8" x14ac:dyDescent="0.25">
      <c r="A138">
        <v>940</v>
      </c>
      <c r="B138">
        <v>50.1</v>
      </c>
      <c r="C138">
        <v>1566.8</v>
      </c>
      <c r="D138">
        <v>178.8</v>
      </c>
      <c r="E138">
        <v>385</v>
      </c>
      <c r="F138">
        <f t="shared" si="6"/>
        <v>198.52698999999998</v>
      </c>
      <c r="G138">
        <f t="shared" si="7"/>
        <v>199.82722995096549</v>
      </c>
      <c r="H138">
        <f t="shared" si="8"/>
        <v>11.760195722016483</v>
      </c>
    </row>
    <row r="139" spans="1:8" x14ac:dyDescent="0.25">
      <c r="A139">
        <v>27</v>
      </c>
      <c r="B139">
        <v>35.5</v>
      </c>
      <c r="C139">
        <v>652.70000000000005</v>
      </c>
      <c r="D139">
        <v>179.2</v>
      </c>
      <c r="E139">
        <v>629</v>
      </c>
      <c r="F139">
        <f t="shared" si="6"/>
        <v>107.71645000000001</v>
      </c>
      <c r="G139">
        <f t="shared" si="7"/>
        <v>116.27630494292067</v>
      </c>
      <c r="H139">
        <f t="shared" si="8"/>
        <v>35.113669116673726</v>
      </c>
    </row>
    <row r="140" spans="1:8" x14ac:dyDescent="0.25">
      <c r="A140">
        <v>460</v>
      </c>
      <c r="B140">
        <v>46.9</v>
      </c>
      <c r="C140">
        <v>1106.8</v>
      </c>
      <c r="D140">
        <v>179.6</v>
      </c>
      <c r="E140">
        <v>534</v>
      </c>
      <c r="F140">
        <f t="shared" si="6"/>
        <v>178.62330999999998</v>
      </c>
      <c r="G140">
        <f t="shared" si="7"/>
        <v>181.34916975176299</v>
      </c>
      <c r="H140">
        <f t="shared" si="8"/>
        <v>0.97392525153841403</v>
      </c>
    </row>
    <row r="141" spans="1:8" x14ac:dyDescent="0.25">
      <c r="A141">
        <v>1178</v>
      </c>
      <c r="B141">
        <v>52.6</v>
      </c>
      <c r="C141">
        <v>1794.2</v>
      </c>
      <c r="D141">
        <v>182.7</v>
      </c>
      <c r="E141">
        <v>367</v>
      </c>
      <c r="F141">
        <f t="shared" si="6"/>
        <v>214.07674</v>
      </c>
      <c r="G141">
        <f t="shared" si="7"/>
        <v>214.32072570021217</v>
      </c>
      <c r="H141">
        <f t="shared" si="8"/>
        <v>17.307457963991343</v>
      </c>
    </row>
    <row r="142" spans="1:8" x14ac:dyDescent="0.25">
      <c r="A142">
        <v>263</v>
      </c>
      <c r="B142">
        <v>39.5</v>
      </c>
      <c r="C142">
        <v>997.7</v>
      </c>
      <c r="D142">
        <v>186.1</v>
      </c>
      <c r="E142">
        <v>499</v>
      </c>
      <c r="F142">
        <f t="shared" si="6"/>
        <v>132.59604999999999</v>
      </c>
      <c r="G142">
        <f t="shared" si="7"/>
        <v>138.96399061011687</v>
      </c>
      <c r="H142">
        <f t="shared" si="8"/>
        <v>25.328323154155363</v>
      </c>
    </row>
    <row r="143" spans="1:8" x14ac:dyDescent="0.25">
      <c r="A143">
        <v>28</v>
      </c>
      <c r="B143">
        <v>37.9</v>
      </c>
      <c r="C143">
        <v>653.1</v>
      </c>
      <c r="D143">
        <v>186.2</v>
      </c>
      <c r="E143">
        <v>653</v>
      </c>
      <c r="F143">
        <f t="shared" si="6"/>
        <v>122.64420999999999</v>
      </c>
      <c r="G143">
        <f t="shared" si="7"/>
        <v>129.8687800574798</v>
      </c>
      <c r="H143">
        <f t="shared" si="8"/>
        <v>30.253071934758431</v>
      </c>
    </row>
    <row r="144" spans="1:8" x14ac:dyDescent="0.25">
      <c r="A144">
        <v>29</v>
      </c>
      <c r="B144">
        <v>40.1</v>
      </c>
      <c r="C144">
        <v>651.6</v>
      </c>
      <c r="D144">
        <v>187.2</v>
      </c>
      <c r="E144">
        <v>689</v>
      </c>
      <c r="F144">
        <f t="shared" si="6"/>
        <v>136.32799</v>
      </c>
      <c r="G144">
        <f t="shared" si="7"/>
        <v>142.38136190241158</v>
      </c>
      <c r="H144">
        <f t="shared" si="8"/>
        <v>23.941580180335691</v>
      </c>
    </row>
    <row r="145" spans="1:8" x14ac:dyDescent="0.25">
      <c r="A145">
        <v>700</v>
      </c>
      <c r="B145">
        <v>50</v>
      </c>
      <c r="C145">
        <v>1336.2</v>
      </c>
      <c r="D145">
        <v>187.4</v>
      </c>
      <c r="E145">
        <v>441</v>
      </c>
      <c r="F145">
        <f t="shared" si="6"/>
        <v>197.905</v>
      </c>
      <c r="G145">
        <f t="shared" si="7"/>
        <v>199.24851923361621</v>
      </c>
      <c r="H145">
        <f t="shared" si="8"/>
        <v>6.3225823018229468</v>
      </c>
    </row>
    <row r="146" spans="1:8" x14ac:dyDescent="0.25">
      <c r="A146">
        <v>741</v>
      </c>
      <c r="B146">
        <v>44</v>
      </c>
      <c r="C146">
        <v>1460.5</v>
      </c>
      <c r="D146">
        <v>189.8</v>
      </c>
      <c r="E146">
        <v>413</v>
      </c>
      <c r="F146">
        <f t="shared" si="6"/>
        <v>160.58559999999997</v>
      </c>
      <c r="G146">
        <f t="shared" si="7"/>
        <v>164.67887606407993</v>
      </c>
      <c r="H146">
        <f t="shared" si="8"/>
        <v>13.235576362444721</v>
      </c>
    </row>
    <row r="147" spans="1:8" x14ac:dyDescent="0.25">
      <c r="A147">
        <v>982</v>
      </c>
      <c r="B147">
        <v>48.4</v>
      </c>
      <c r="C147">
        <v>1688.2</v>
      </c>
      <c r="D147">
        <v>190</v>
      </c>
      <c r="E147">
        <v>395</v>
      </c>
      <c r="F147">
        <f t="shared" si="6"/>
        <v>187.95316</v>
      </c>
      <c r="G147">
        <f t="shared" si="7"/>
        <v>190.00019614402061</v>
      </c>
      <c r="H147">
        <f t="shared" si="8"/>
        <v>1.03233695055774E-4</v>
      </c>
    </row>
    <row r="148" spans="1:8" x14ac:dyDescent="0.25">
      <c r="A148">
        <v>459</v>
      </c>
      <c r="B148">
        <v>49.6</v>
      </c>
      <c r="C148">
        <v>1104.9000000000001</v>
      </c>
      <c r="D148">
        <v>192</v>
      </c>
      <c r="E148">
        <v>559</v>
      </c>
      <c r="F148">
        <f t="shared" si="6"/>
        <v>195.41704000000001</v>
      </c>
      <c r="G148">
        <f t="shared" si="7"/>
        <v>196.93448264312246</v>
      </c>
      <c r="H148">
        <f t="shared" si="8"/>
        <v>2.5700430432929502</v>
      </c>
    </row>
    <row r="149" spans="1:8" x14ac:dyDescent="0.25">
      <c r="A149">
        <v>264</v>
      </c>
      <c r="B149">
        <v>41.8</v>
      </c>
      <c r="C149">
        <v>998</v>
      </c>
      <c r="D149">
        <v>194.7</v>
      </c>
      <c r="E149">
        <v>520</v>
      </c>
      <c r="F149">
        <f t="shared" si="6"/>
        <v>146.90181999999996</v>
      </c>
      <c r="G149">
        <f t="shared" si="7"/>
        <v>152.08307239915496</v>
      </c>
      <c r="H149">
        <f t="shared" si="8"/>
        <v>21.88850929678738</v>
      </c>
    </row>
    <row r="150" spans="1:8" x14ac:dyDescent="0.25">
      <c r="A150">
        <v>211</v>
      </c>
      <c r="B150">
        <v>48</v>
      </c>
      <c r="C150">
        <v>819.2</v>
      </c>
      <c r="D150">
        <v>195.5</v>
      </c>
      <c r="E150">
        <v>560</v>
      </c>
      <c r="F150">
        <f t="shared" si="6"/>
        <v>185.46520000000001</v>
      </c>
      <c r="G150">
        <f t="shared" si="7"/>
        <v>187.69140829381757</v>
      </c>
      <c r="H150">
        <f t="shared" si="8"/>
        <v>3.9941645555920338</v>
      </c>
    </row>
    <row r="151" spans="1:8" x14ac:dyDescent="0.25">
      <c r="A151">
        <v>742</v>
      </c>
      <c r="B151">
        <v>46.8</v>
      </c>
      <c r="C151">
        <v>1459</v>
      </c>
      <c r="D151">
        <v>195.5</v>
      </c>
      <c r="E151">
        <v>431</v>
      </c>
      <c r="F151">
        <f t="shared" si="6"/>
        <v>178.00131999999999</v>
      </c>
      <c r="G151">
        <f t="shared" si="7"/>
        <v>180.77311175596731</v>
      </c>
      <c r="H151">
        <f t="shared" si="8"/>
        <v>7.5329351631880783</v>
      </c>
    </row>
    <row r="152" spans="1:8" x14ac:dyDescent="0.25">
      <c r="A152">
        <v>30</v>
      </c>
      <c r="B152">
        <v>42.1</v>
      </c>
      <c r="C152">
        <v>653.4</v>
      </c>
      <c r="D152">
        <v>195.6</v>
      </c>
      <c r="E152">
        <v>698</v>
      </c>
      <c r="F152">
        <f t="shared" si="6"/>
        <v>148.76779000000002</v>
      </c>
      <c r="G152">
        <f t="shared" si="7"/>
        <v>153.79802140388392</v>
      </c>
      <c r="H152">
        <f t="shared" si="8"/>
        <v>21.371154701490834</v>
      </c>
    </row>
    <row r="153" spans="1:8" x14ac:dyDescent="0.25">
      <c r="A153">
        <v>939</v>
      </c>
      <c r="B153">
        <v>52.7</v>
      </c>
      <c r="C153">
        <v>1566.4</v>
      </c>
      <c r="D153">
        <v>195.7</v>
      </c>
      <c r="E153">
        <v>401</v>
      </c>
      <c r="F153">
        <f t="shared" si="6"/>
        <v>214.69873000000004</v>
      </c>
      <c r="G153">
        <f t="shared" si="7"/>
        <v>214.90147799292447</v>
      </c>
      <c r="H153">
        <f t="shared" si="8"/>
        <v>9.8116903387452634</v>
      </c>
    </row>
    <row r="154" spans="1:8" x14ac:dyDescent="0.25">
      <c r="A154">
        <v>1177</v>
      </c>
      <c r="B154">
        <v>55</v>
      </c>
      <c r="C154">
        <v>1796</v>
      </c>
      <c r="D154">
        <v>201.3</v>
      </c>
      <c r="E154">
        <v>388</v>
      </c>
      <c r="F154">
        <f t="shared" si="6"/>
        <v>229.00449999999998</v>
      </c>
      <c r="G154">
        <f t="shared" si="7"/>
        <v>228.27966351991012</v>
      </c>
      <c r="H154">
        <f t="shared" si="8"/>
        <v>13.402714118186838</v>
      </c>
    </row>
    <row r="155" spans="1:8" x14ac:dyDescent="0.25">
      <c r="A155">
        <v>265</v>
      </c>
      <c r="B155">
        <v>44.3</v>
      </c>
      <c r="C155">
        <v>1000</v>
      </c>
      <c r="D155">
        <v>202.6</v>
      </c>
      <c r="E155">
        <v>548</v>
      </c>
      <c r="F155">
        <f t="shared" si="6"/>
        <v>162.45156999999998</v>
      </c>
      <c r="G155">
        <f t="shared" si="7"/>
        <v>166.39993142430245</v>
      </c>
      <c r="H155">
        <f t="shared" si="8"/>
        <v>17.867753492446962</v>
      </c>
    </row>
    <row r="156" spans="1:8" x14ac:dyDescent="0.25">
      <c r="A156">
        <v>699</v>
      </c>
      <c r="B156">
        <v>52.1</v>
      </c>
      <c r="C156">
        <v>1336.4</v>
      </c>
      <c r="D156">
        <v>205.6</v>
      </c>
      <c r="E156">
        <v>460</v>
      </c>
      <c r="F156">
        <f t="shared" si="6"/>
        <v>210.96679000000003</v>
      </c>
      <c r="G156">
        <f t="shared" si="7"/>
        <v>211.41811851075198</v>
      </c>
      <c r="H156">
        <f t="shared" si="8"/>
        <v>2.8298241783813167</v>
      </c>
    </row>
    <row r="157" spans="1:8" x14ac:dyDescent="0.25">
      <c r="A157">
        <v>458</v>
      </c>
      <c r="B157">
        <v>51.7</v>
      </c>
      <c r="C157">
        <v>1105.5</v>
      </c>
      <c r="D157">
        <v>206.1</v>
      </c>
      <c r="E157">
        <v>578</v>
      </c>
      <c r="F157">
        <f t="shared" si="6"/>
        <v>208.47882999999999</v>
      </c>
      <c r="G157">
        <f t="shared" si="7"/>
        <v>209.09742613452022</v>
      </c>
      <c r="H157">
        <f t="shared" si="8"/>
        <v>1.4543552326638647</v>
      </c>
    </row>
    <row r="158" spans="1:8" x14ac:dyDescent="0.25">
      <c r="A158">
        <v>210</v>
      </c>
      <c r="B158">
        <v>49.5</v>
      </c>
      <c r="C158">
        <v>820.8</v>
      </c>
      <c r="D158">
        <v>207.1</v>
      </c>
      <c r="E158">
        <v>568</v>
      </c>
      <c r="F158">
        <f t="shared" si="6"/>
        <v>194.79504999999997</v>
      </c>
      <c r="G158">
        <f t="shared" si="7"/>
        <v>196.35617581986565</v>
      </c>
      <c r="H158">
        <f t="shared" si="8"/>
        <v>5.1877470691136356</v>
      </c>
    </row>
    <row r="159" spans="1:8" x14ac:dyDescent="0.25">
      <c r="A159">
        <v>983</v>
      </c>
      <c r="B159">
        <v>50.6</v>
      </c>
      <c r="C159">
        <v>1688.3</v>
      </c>
      <c r="D159">
        <v>208.6</v>
      </c>
      <c r="E159">
        <v>414</v>
      </c>
      <c r="F159">
        <f t="shared" si="6"/>
        <v>201.63694000000001</v>
      </c>
      <c r="G159">
        <f t="shared" si="7"/>
        <v>202.72198548935074</v>
      </c>
      <c r="H159">
        <f t="shared" si="8"/>
        <v>2.8178401297455662</v>
      </c>
    </row>
    <row r="160" spans="1:8" x14ac:dyDescent="0.25">
      <c r="A160">
        <v>938</v>
      </c>
      <c r="B160">
        <v>54.9</v>
      </c>
      <c r="C160">
        <v>1567.2</v>
      </c>
      <c r="D160">
        <v>209.4</v>
      </c>
      <c r="E160">
        <v>426</v>
      </c>
      <c r="F160">
        <f t="shared" si="6"/>
        <v>228.38251</v>
      </c>
      <c r="G160">
        <f t="shared" si="7"/>
        <v>227.69718196169958</v>
      </c>
      <c r="H160">
        <f t="shared" si="8"/>
        <v>8.7379092462748709</v>
      </c>
    </row>
    <row r="161" spans="1:8" x14ac:dyDescent="0.25">
      <c r="A161">
        <v>984</v>
      </c>
      <c r="B161">
        <v>54</v>
      </c>
      <c r="C161">
        <v>1687.4</v>
      </c>
      <c r="D161">
        <v>210.2</v>
      </c>
      <c r="E161">
        <v>442</v>
      </c>
      <c r="F161">
        <f t="shared" si="6"/>
        <v>222.78459999999998</v>
      </c>
      <c r="G161">
        <f t="shared" si="7"/>
        <v>222.45818283314691</v>
      </c>
      <c r="H161">
        <f t="shared" si="8"/>
        <v>5.831675943457145</v>
      </c>
    </row>
    <row r="162" spans="1:8" x14ac:dyDescent="0.25">
      <c r="A162">
        <v>502</v>
      </c>
      <c r="B162">
        <v>45.5</v>
      </c>
      <c r="C162">
        <v>1228.8</v>
      </c>
      <c r="D162">
        <v>210.5</v>
      </c>
      <c r="E162">
        <v>573</v>
      </c>
      <c r="F162">
        <f t="shared" si="6"/>
        <v>169.91544999999999</v>
      </c>
      <c r="G162">
        <f t="shared" si="7"/>
        <v>173.29220889727304</v>
      </c>
      <c r="H162">
        <f t="shared" si="8"/>
        <v>17.675910262578128</v>
      </c>
    </row>
    <row r="163" spans="1:8" x14ac:dyDescent="0.25">
      <c r="A163">
        <v>743</v>
      </c>
      <c r="B163">
        <v>49.9</v>
      </c>
      <c r="C163">
        <v>1458.7</v>
      </c>
      <c r="D163">
        <v>212.7</v>
      </c>
      <c r="E163">
        <v>455</v>
      </c>
      <c r="F163">
        <f t="shared" si="6"/>
        <v>197.28300999999996</v>
      </c>
      <c r="G163">
        <f t="shared" si="7"/>
        <v>198.66988899381346</v>
      </c>
      <c r="H163">
        <f t="shared" si="8"/>
        <v>6.5961969939758021</v>
      </c>
    </row>
    <row r="164" spans="1:8" x14ac:dyDescent="0.25">
      <c r="A164">
        <v>31</v>
      </c>
      <c r="B164">
        <v>44.2</v>
      </c>
      <c r="C164">
        <v>653.1</v>
      </c>
      <c r="D164">
        <v>212.9</v>
      </c>
      <c r="E164">
        <v>724</v>
      </c>
      <c r="F164">
        <f t="shared" si="6"/>
        <v>161.82957999999999</v>
      </c>
      <c r="G164">
        <f t="shared" si="7"/>
        <v>165.8261559799879</v>
      </c>
      <c r="H164">
        <f t="shared" si="8"/>
        <v>22.110776899958715</v>
      </c>
    </row>
    <row r="165" spans="1:8" x14ac:dyDescent="0.25">
      <c r="A165">
        <v>209</v>
      </c>
      <c r="B165">
        <v>51.3</v>
      </c>
      <c r="C165">
        <v>820.3</v>
      </c>
      <c r="D165">
        <v>215.4</v>
      </c>
      <c r="E165">
        <v>577</v>
      </c>
      <c r="F165">
        <f t="shared" si="6"/>
        <v>205.99087</v>
      </c>
      <c r="G165">
        <f t="shared" si="7"/>
        <v>206.77798196786642</v>
      </c>
      <c r="H165">
        <f t="shared" si="8"/>
        <v>4.0027938867843922</v>
      </c>
    </row>
    <row r="166" spans="1:8" x14ac:dyDescent="0.25">
      <c r="A166">
        <v>698</v>
      </c>
      <c r="B166">
        <v>54.7</v>
      </c>
      <c r="C166">
        <v>1334.2</v>
      </c>
      <c r="D166">
        <v>219.6</v>
      </c>
      <c r="E166">
        <v>484</v>
      </c>
      <c r="F166">
        <f t="shared" si="6"/>
        <v>227.13853000000003</v>
      </c>
      <c r="G166">
        <f t="shared" si="7"/>
        <v>226.53244028863696</v>
      </c>
      <c r="H166">
        <f t="shared" si="8"/>
        <v>3.1568489474667434</v>
      </c>
    </row>
    <row r="167" spans="1:8" x14ac:dyDescent="0.25">
      <c r="A167">
        <v>208</v>
      </c>
      <c r="B167">
        <v>53</v>
      </c>
      <c r="C167">
        <v>820.2</v>
      </c>
      <c r="D167">
        <v>220.5</v>
      </c>
      <c r="E167">
        <v>592</v>
      </c>
      <c r="F167">
        <f t="shared" si="6"/>
        <v>216.56469999999999</v>
      </c>
      <c r="G167">
        <f t="shared" si="7"/>
        <v>216.6441941362292</v>
      </c>
      <c r="H167">
        <f t="shared" si="8"/>
        <v>1.7486647908257584</v>
      </c>
    </row>
    <row r="168" spans="1:8" x14ac:dyDescent="0.25">
      <c r="A168">
        <v>32</v>
      </c>
      <c r="B168">
        <v>46.2</v>
      </c>
      <c r="C168">
        <v>652</v>
      </c>
      <c r="D168">
        <v>221</v>
      </c>
      <c r="E168">
        <v>735</v>
      </c>
      <c r="F168">
        <f t="shared" si="6"/>
        <v>174.26938000000004</v>
      </c>
      <c r="G168">
        <f t="shared" si="7"/>
        <v>177.31856707495672</v>
      </c>
      <c r="H168">
        <f t="shared" si="8"/>
        <v>19.765354264725467</v>
      </c>
    </row>
    <row r="169" spans="1:8" x14ac:dyDescent="0.25">
      <c r="A169">
        <v>503</v>
      </c>
      <c r="B169">
        <v>48.4</v>
      </c>
      <c r="C169">
        <v>1229.9000000000001</v>
      </c>
      <c r="D169">
        <v>221.3</v>
      </c>
      <c r="E169">
        <v>597</v>
      </c>
      <c r="F169">
        <f t="shared" si="6"/>
        <v>187.95316</v>
      </c>
      <c r="G169">
        <f t="shared" si="7"/>
        <v>190.00019614402061</v>
      </c>
      <c r="H169">
        <f t="shared" si="8"/>
        <v>14.14360770717551</v>
      </c>
    </row>
    <row r="170" spans="1:8" x14ac:dyDescent="0.25">
      <c r="A170">
        <v>1176</v>
      </c>
      <c r="B170">
        <v>57.4</v>
      </c>
      <c r="C170">
        <v>1798</v>
      </c>
      <c r="D170">
        <v>221.5</v>
      </c>
      <c r="E170">
        <v>412</v>
      </c>
      <c r="F170">
        <f t="shared" si="6"/>
        <v>243.93226000000001</v>
      </c>
      <c r="G170">
        <f t="shared" si="7"/>
        <v>242.28103460229141</v>
      </c>
      <c r="H170">
        <f t="shared" si="8"/>
        <v>9.3819569310570703</v>
      </c>
    </row>
    <row r="171" spans="1:8" x14ac:dyDescent="0.25">
      <c r="A171">
        <v>266</v>
      </c>
      <c r="B171">
        <v>46.9</v>
      </c>
      <c r="C171">
        <v>997.8</v>
      </c>
      <c r="D171">
        <v>223.7</v>
      </c>
      <c r="E171">
        <v>570</v>
      </c>
      <c r="F171">
        <f t="shared" si="6"/>
        <v>178.62330999999998</v>
      </c>
      <c r="G171">
        <f t="shared" si="7"/>
        <v>181.34916975176299</v>
      </c>
      <c r="H171">
        <f t="shared" si="8"/>
        <v>18.9319759714962</v>
      </c>
    </row>
    <row r="172" spans="1:8" x14ac:dyDescent="0.25">
      <c r="A172">
        <v>937</v>
      </c>
      <c r="B172">
        <v>57.4</v>
      </c>
      <c r="C172">
        <v>1566.9</v>
      </c>
      <c r="D172">
        <v>226.3</v>
      </c>
      <c r="E172">
        <v>447</v>
      </c>
      <c r="F172">
        <f t="shared" si="6"/>
        <v>243.93226000000001</v>
      </c>
      <c r="G172">
        <f t="shared" si="7"/>
        <v>242.28103460229141</v>
      </c>
      <c r="H172">
        <f t="shared" si="8"/>
        <v>7.0618800717151577</v>
      </c>
    </row>
    <row r="173" spans="1:8" x14ac:dyDescent="0.25">
      <c r="A173">
        <v>457</v>
      </c>
      <c r="B173">
        <v>54</v>
      </c>
      <c r="C173">
        <v>1107.0999999999999</v>
      </c>
      <c r="D173">
        <v>228.1</v>
      </c>
      <c r="E173">
        <v>596</v>
      </c>
      <c r="F173">
        <f t="shared" si="6"/>
        <v>222.78459999999998</v>
      </c>
      <c r="G173">
        <f t="shared" si="7"/>
        <v>222.45818283314691</v>
      </c>
      <c r="H173">
        <f t="shared" si="8"/>
        <v>2.4733963905537428</v>
      </c>
    </row>
    <row r="174" spans="1:8" x14ac:dyDescent="0.25">
      <c r="A174">
        <v>1175</v>
      </c>
      <c r="B174">
        <v>59.3</v>
      </c>
      <c r="C174">
        <v>1797.7</v>
      </c>
      <c r="D174">
        <v>229.3</v>
      </c>
      <c r="E174">
        <v>439</v>
      </c>
      <c r="F174">
        <f t="shared" si="6"/>
        <v>255.75006999999997</v>
      </c>
      <c r="G174">
        <f t="shared" si="7"/>
        <v>253.39445085043536</v>
      </c>
      <c r="H174">
        <f t="shared" si="8"/>
        <v>10.507828543582795</v>
      </c>
    </row>
    <row r="175" spans="1:8" x14ac:dyDescent="0.25">
      <c r="A175">
        <v>33</v>
      </c>
      <c r="B175">
        <v>48</v>
      </c>
      <c r="C175">
        <v>651.9</v>
      </c>
      <c r="D175">
        <v>229.5</v>
      </c>
      <c r="E175">
        <v>750</v>
      </c>
      <c r="F175">
        <f t="shared" si="6"/>
        <v>185.46520000000001</v>
      </c>
      <c r="G175">
        <f t="shared" si="7"/>
        <v>187.69140829381757</v>
      </c>
      <c r="H175">
        <f t="shared" si="8"/>
        <v>18.217251288096918</v>
      </c>
    </row>
    <row r="176" spans="1:8" x14ac:dyDescent="0.25">
      <c r="A176">
        <v>207</v>
      </c>
      <c r="B176">
        <v>54.3</v>
      </c>
      <c r="C176">
        <v>820.2</v>
      </c>
      <c r="D176">
        <v>237.4</v>
      </c>
      <c r="E176">
        <v>594</v>
      </c>
      <c r="F176">
        <f t="shared" si="6"/>
        <v>224.65056999999999</v>
      </c>
      <c r="G176">
        <f t="shared" si="7"/>
        <v>224.20384623854358</v>
      </c>
      <c r="H176">
        <f t="shared" si="8"/>
        <v>5.5586157377659777</v>
      </c>
    </row>
    <row r="177" spans="1:8" x14ac:dyDescent="0.25">
      <c r="A177">
        <v>744</v>
      </c>
      <c r="B177">
        <v>53.4</v>
      </c>
      <c r="C177">
        <v>1460.1</v>
      </c>
      <c r="D177">
        <v>237.6</v>
      </c>
      <c r="E177">
        <v>484</v>
      </c>
      <c r="F177">
        <f t="shared" si="6"/>
        <v>219.05265999999997</v>
      </c>
      <c r="G177">
        <f t="shared" si="7"/>
        <v>218.9688822692865</v>
      </c>
      <c r="H177">
        <f t="shared" si="8"/>
        <v>7.8413795162935607</v>
      </c>
    </row>
    <row r="178" spans="1:8" x14ac:dyDescent="0.25">
      <c r="A178">
        <v>936</v>
      </c>
      <c r="B178">
        <v>59.9</v>
      </c>
      <c r="C178">
        <v>1566.1</v>
      </c>
      <c r="D178">
        <v>238.2</v>
      </c>
      <c r="E178">
        <v>472</v>
      </c>
      <c r="F178">
        <f t="shared" si="6"/>
        <v>259.48200999999995</v>
      </c>
      <c r="G178">
        <f t="shared" si="7"/>
        <v>256.90913631182934</v>
      </c>
      <c r="H178">
        <f t="shared" si="8"/>
        <v>7.8543813231861277</v>
      </c>
    </row>
    <row r="179" spans="1:8" x14ac:dyDescent="0.25">
      <c r="A179">
        <v>267</v>
      </c>
      <c r="B179">
        <v>49.1</v>
      </c>
      <c r="C179">
        <v>997</v>
      </c>
      <c r="D179">
        <v>239</v>
      </c>
      <c r="E179">
        <v>589</v>
      </c>
      <c r="F179">
        <f t="shared" si="6"/>
        <v>192.30708999999999</v>
      </c>
      <c r="G179">
        <f t="shared" si="7"/>
        <v>194.0437623963989</v>
      </c>
      <c r="H179">
        <f t="shared" si="8"/>
        <v>18.810141256736859</v>
      </c>
    </row>
    <row r="180" spans="1:8" x14ac:dyDescent="0.25">
      <c r="A180">
        <v>697</v>
      </c>
      <c r="B180">
        <v>57.9</v>
      </c>
      <c r="C180">
        <v>1335.6</v>
      </c>
      <c r="D180">
        <v>239.1</v>
      </c>
      <c r="E180">
        <v>513</v>
      </c>
      <c r="F180">
        <f t="shared" si="6"/>
        <v>247.04220999999998</v>
      </c>
      <c r="G180">
        <f t="shared" si="7"/>
        <v>245.20317217584835</v>
      </c>
      <c r="H180">
        <f t="shared" si="8"/>
        <v>2.5525605085103962</v>
      </c>
    </row>
    <row r="181" spans="1:8" x14ac:dyDescent="0.25">
      <c r="A181">
        <v>985</v>
      </c>
      <c r="B181">
        <v>57.2</v>
      </c>
      <c r="C181">
        <v>1691.2</v>
      </c>
      <c r="D181">
        <v>240.3</v>
      </c>
      <c r="E181">
        <v>478</v>
      </c>
      <c r="F181">
        <f t="shared" si="6"/>
        <v>242.68827999999999</v>
      </c>
      <c r="G181">
        <f t="shared" si="7"/>
        <v>241.11267422278337</v>
      </c>
      <c r="H181">
        <f t="shared" si="8"/>
        <v>0.33819152009294939</v>
      </c>
    </row>
    <row r="182" spans="1:8" x14ac:dyDescent="0.25">
      <c r="A182">
        <v>456</v>
      </c>
      <c r="B182">
        <v>56.7</v>
      </c>
      <c r="C182">
        <v>1106.5999999999999</v>
      </c>
      <c r="D182">
        <v>242.2</v>
      </c>
      <c r="E182">
        <v>619</v>
      </c>
      <c r="F182">
        <f t="shared" si="6"/>
        <v>239.57833000000002</v>
      </c>
      <c r="G182">
        <f t="shared" si="7"/>
        <v>238.19301795744497</v>
      </c>
      <c r="H182">
        <f t="shared" si="8"/>
        <v>1.6544104221944771</v>
      </c>
    </row>
    <row r="183" spans="1:8" x14ac:dyDescent="0.25">
      <c r="A183">
        <v>206</v>
      </c>
      <c r="B183">
        <v>55.7</v>
      </c>
      <c r="C183">
        <v>820.4</v>
      </c>
      <c r="D183">
        <v>244.4</v>
      </c>
      <c r="E183">
        <v>597</v>
      </c>
      <c r="F183">
        <f t="shared" si="6"/>
        <v>233.35843000000003</v>
      </c>
      <c r="G183">
        <f t="shared" si="7"/>
        <v>232.35908963354365</v>
      </c>
      <c r="H183">
        <f t="shared" si="8"/>
        <v>4.9267227358659413</v>
      </c>
    </row>
    <row r="184" spans="1:8" x14ac:dyDescent="0.25">
      <c r="A184">
        <v>504</v>
      </c>
      <c r="B184">
        <v>51.5</v>
      </c>
      <c r="C184">
        <v>1229</v>
      </c>
      <c r="D184">
        <v>248.5</v>
      </c>
      <c r="E184">
        <v>625</v>
      </c>
      <c r="F184">
        <f t="shared" si="6"/>
        <v>207.23485000000002</v>
      </c>
      <c r="G184">
        <f t="shared" si="7"/>
        <v>207.93754746232872</v>
      </c>
      <c r="H184">
        <f t="shared" si="8"/>
        <v>16.322918526225866</v>
      </c>
    </row>
    <row r="185" spans="1:8" x14ac:dyDescent="0.25">
      <c r="A185">
        <v>1174</v>
      </c>
      <c r="B185">
        <v>61.5</v>
      </c>
      <c r="C185">
        <v>1797.9</v>
      </c>
      <c r="D185">
        <v>248.5</v>
      </c>
      <c r="E185">
        <v>461</v>
      </c>
      <c r="F185">
        <f t="shared" si="6"/>
        <v>269.43385000000001</v>
      </c>
      <c r="G185">
        <f t="shared" si="7"/>
        <v>266.29354237825868</v>
      </c>
      <c r="H185">
        <f t="shared" si="8"/>
        <v>7.1603792266634523</v>
      </c>
    </row>
    <row r="186" spans="1:8" x14ac:dyDescent="0.25">
      <c r="A186">
        <v>34</v>
      </c>
      <c r="B186">
        <v>49.5</v>
      </c>
      <c r="C186">
        <v>652.20000000000005</v>
      </c>
      <c r="D186">
        <v>248.9</v>
      </c>
      <c r="E186">
        <v>766</v>
      </c>
      <c r="F186">
        <f t="shared" si="6"/>
        <v>194.79504999999997</v>
      </c>
      <c r="G186">
        <f t="shared" si="7"/>
        <v>196.35617581986565</v>
      </c>
      <c r="H186">
        <f t="shared" si="8"/>
        <v>21.110415500254863</v>
      </c>
    </row>
    <row r="187" spans="1:8" x14ac:dyDescent="0.25">
      <c r="A187">
        <v>268</v>
      </c>
      <c r="B187">
        <v>51.2</v>
      </c>
      <c r="C187">
        <v>997.2</v>
      </c>
      <c r="D187">
        <v>250.9</v>
      </c>
      <c r="E187">
        <v>604</v>
      </c>
      <c r="F187">
        <f t="shared" si="6"/>
        <v>205.36888000000002</v>
      </c>
      <c r="G187">
        <f t="shared" si="7"/>
        <v>206.19831701692311</v>
      </c>
      <c r="H187">
        <f t="shared" si="8"/>
        <v>17.816533672011513</v>
      </c>
    </row>
    <row r="188" spans="1:8" x14ac:dyDescent="0.25">
      <c r="A188">
        <v>505</v>
      </c>
      <c r="B188">
        <v>54.4</v>
      </c>
      <c r="C188">
        <v>1230.5999999999999</v>
      </c>
      <c r="D188">
        <v>251.2</v>
      </c>
      <c r="E188">
        <v>644</v>
      </c>
      <c r="F188">
        <f t="shared" si="6"/>
        <v>225.27255999999997</v>
      </c>
      <c r="G188">
        <f t="shared" si="7"/>
        <v>224.78588327287514</v>
      </c>
      <c r="H188">
        <f t="shared" si="8"/>
        <v>10.51517385633951</v>
      </c>
    </row>
    <row r="189" spans="1:8" x14ac:dyDescent="0.25">
      <c r="A189">
        <v>205</v>
      </c>
      <c r="B189">
        <v>57.2</v>
      </c>
      <c r="C189">
        <v>820.6</v>
      </c>
      <c r="D189">
        <v>252.3</v>
      </c>
      <c r="E189">
        <v>602</v>
      </c>
      <c r="F189">
        <f t="shared" si="6"/>
        <v>242.68827999999999</v>
      </c>
      <c r="G189">
        <f t="shared" si="7"/>
        <v>241.11267422278337</v>
      </c>
      <c r="H189">
        <f t="shared" si="8"/>
        <v>4.4341362573193193</v>
      </c>
    </row>
    <row r="190" spans="1:8" x14ac:dyDescent="0.25">
      <c r="A190">
        <v>35</v>
      </c>
      <c r="B190">
        <v>51.7</v>
      </c>
      <c r="C190">
        <v>651.4</v>
      </c>
      <c r="D190">
        <v>254.6</v>
      </c>
      <c r="E190">
        <v>779</v>
      </c>
      <c r="F190">
        <f t="shared" si="6"/>
        <v>208.47882999999999</v>
      </c>
      <c r="G190">
        <f t="shared" si="7"/>
        <v>209.09742613452022</v>
      </c>
      <c r="H190">
        <f t="shared" si="8"/>
        <v>17.872181408279566</v>
      </c>
    </row>
    <row r="191" spans="1:8" x14ac:dyDescent="0.25">
      <c r="A191">
        <v>36</v>
      </c>
      <c r="B191">
        <v>53.1</v>
      </c>
      <c r="C191">
        <v>651</v>
      </c>
      <c r="D191">
        <v>256.60000000000002</v>
      </c>
      <c r="E191">
        <v>781</v>
      </c>
      <c r="F191">
        <f t="shared" si="6"/>
        <v>217.18669000000003</v>
      </c>
      <c r="G191">
        <f t="shared" si="7"/>
        <v>217.2252521571707</v>
      </c>
      <c r="H191">
        <f t="shared" si="8"/>
        <v>15.344796509286562</v>
      </c>
    </row>
    <row r="192" spans="1:8" x14ac:dyDescent="0.25">
      <c r="A192">
        <v>935</v>
      </c>
      <c r="B192">
        <v>62.3</v>
      </c>
      <c r="C192">
        <v>1566.1</v>
      </c>
      <c r="D192">
        <v>256.89999999999998</v>
      </c>
      <c r="E192">
        <v>489</v>
      </c>
      <c r="F192">
        <f t="shared" si="6"/>
        <v>274.40976999999998</v>
      </c>
      <c r="G192">
        <f t="shared" si="7"/>
        <v>270.99214385322364</v>
      </c>
      <c r="H192">
        <f t="shared" si="8"/>
        <v>5.4854588763034888</v>
      </c>
    </row>
    <row r="193" spans="1:8" x14ac:dyDescent="0.25">
      <c r="A193">
        <v>745</v>
      </c>
      <c r="B193">
        <v>56.7</v>
      </c>
      <c r="C193">
        <v>1458.9</v>
      </c>
      <c r="D193">
        <v>257.3</v>
      </c>
      <c r="E193">
        <v>500</v>
      </c>
      <c r="F193">
        <f t="shared" si="6"/>
        <v>239.57833000000002</v>
      </c>
      <c r="G193">
        <f t="shared" si="7"/>
        <v>238.19301795744497</v>
      </c>
      <c r="H193">
        <f t="shared" si="8"/>
        <v>7.42595493297903</v>
      </c>
    </row>
    <row r="194" spans="1:8" x14ac:dyDescent="0.25">
      <c r="A194">
        <v>455</v>
      </c>
      <c r="B194">
        <v>59.7</v>
      </c>
      <c r="C194">
        <v>1104.3</v>
      </c>
      <c r="D194">
        <v>257.39999999999998</v>
      </c>
      <c r="E194">
        <v>645</v>
      </c>
      <c r="F194">
        <f t="shared" si="6"/>
        <v>258.23802999999998</v>
      </c>
      <c r="G194">
        <f t="shared" si="7"/>
        <v>255.73730125534075</v>
      </c>
      <c r="H194">
        <f t="shared" si="8"/>
        <v>0.64595910825921676</v>
      </c>
    </row>
    <row r="195" spans="1:8" x14ac:dyDescent="0.25">
      <c r="A195">
        <v>696</v>
      </c>
      <c r="B195">
        <v>60.9</v>
      </c>
      <c r="C195">
        <v>1336.6</v>
      </c>
      <c r="D195">
        <v>257.8</v>
      </c>
      <c r="E195">
        <v>547</v>
      </c>
      <c r="F195">
        <f t="shared" ref="F195:F258" si="9">6.2199*B195-113.09</f>
        <v>265.70191</v>
      </c>
      <c r="G195">
        <f t="shared" ref="G195:G258" si="10">$M$2*B195^$P$2+$N$2*C195^$Q$2+$O$2</f>
        <v>262.77237637327585</v>
      </c>
      <c r="H195">
        <f t="shared" ref="H195:H258" si="11">ABS((D195-G195)*100/D195)</f>
        <v>1.9287728368021084</v>
      </c>
    </row>
    <row r="196" spans="1:8" x14ac:dyDescent="0.25">
      <c r="A196">
        <v>1173</v>
      </c>
      <c r="B196">
        <v>63.5</v>
      </c>
      <c r="C196">
        <v>1795.8</v>
      </c>
      <c r="D196">
        <v>260.7</v>
      </c>
      <c r="E196">
        <v>484</v>
      </c>
      <c r="F196">
        <f t="shared" si="9"/>
        <v>281.87365</v>
      </c>
      <c r="G196">
        <f t="shared" si="10"/>
        <v>278.04790082048953</v>
      </c>
      <c r="H196">
        <f t="shared" si="11"/>
        <v>6.6543539779399854</v>
      </c>
    </row>
    <row r="197" spans="1:8" x14ac:dyDescent="0.25">
      <c r="A197">
        <v>986</v>
      </c>
      <c r="B197">
        <v>61.1</v>
      </c>
      <c r="C197">
        <v>1688.8</v>
      </c>
      <c r="D197">
        <v>260.8</v>
      </c>
      <c r="E197">
        <v>499</v>
      </c>
      <c r="F197">
        <f t="shared" si="9"/>
        <v>266.94588999999996</v>
      </c>
      <c r="G197">
        <f t="shared" si="10"/>
        <v>263.9458315177929</v>
      </c>
      <c r="H197">
        <f t="shared" si="11"/>
        <v>1.2062237414850019</v>
      </c>
    </row>
    <row r="198" spans="1:8" x14ac:dyDescent="0.25">
      <c r="A198">
        <v>204</v>
      </c>
      <c r="B198">
        <v>58.8</v>
      </c>
      <c r="C198">
        <v>820.7</v>
      </c>
      <c r="D198">
        <v>262.7</v>
      </c>
      <c r="E198">
        <v>610</v>
      </c>
      <c r="F198">
        <f t="shared" si="9"/>
        <v>252.64012</v>
      </c>
      <c r="G198">
        <f t="shared" si="10"/>
        <v>250.46743364986531</v>
      </c>
      <c r="H198">
        <f t="shared" si="11"/>
        <v>4.6564774838731164</v>
      </c>
    </row>
    <row r="199" spans="1:8" x14ac:dyDescent="0.25">
      <c r="A199">
        <v>269</v>
      </c>
      <c r="B199">
        <v>53.2</v>
      </c>
      <c r="C199">
        <v>998.3</v>
      </c>
      <c r="D199">
        <v>263.7</v>
      </c>
      <c r="E199">
        <v>614</v>
      </c>
      <c r="F199">
        <f t="shared" si="9"/>
        <v>217.80868000000001</v>
      </c>
      <c r="G199">
        <f t="shared" si="10"/>
        <v>217.80638627498126</v>
      </c>
      <c r="H199">
        <f t="shared" si="11"/>
        <v>17.403721549115936</v>
      </c>
    </row>
    <row r="200" spans="1:8" x14ac:dyDescent="0.25">
      <c r="A200">
        <v>38</v>
      </c>
      <c r="B200">
        <v>56</v>
      </c>
      <c r="C200">
        <v>652.4</v>
      </c>
      <c r="D200">
        <v>264.39999999999998</v>
      </c>
      <c r="E200">
        <v>817</v>
      </c>
      <c r="F200">
        <f t="shared" si="9"/>
        <v>235.22439999999997</v>
      </c>
      <c r="G200">
        <f t="shared" si="10"/>
        <v>234.10850935637831</v>
      </c>
      <c r="H200">
        <f t="shared" si="11"/>
        <v>11.456690863699574</v>
      </c>
    </row>
    <row r="201" spans="1:8" x14ac:dyDescent="0.25">
      <c r="A201">
        <v>37</v>
      </c>
      <c r="B201">
        <v>54.3</v>
      </c>
      <c r="C201">
        <v>652.29999999999995</v>
      </c>
      <c r="D201">
        <v>268.60000000000002</v>
      </c>
      <c r="E201">
        <v>805</v>
      </c>
      <c r="F201">
        <f t="shared" si="9"/>
        <v>224.65056999999999</v>
      </c>
      <c r="G201">
        <f t="shared" si="10"/>
        <v>224.20384623854358</v>
      </c>
      <c r="H201">
        <f t="shared" si="11"/>
        <v>16.528724408583933</v>
      </c>
    </row>
    <row r="202" spans="1:8" x14ac:dyDescent="0.25">
      <c r="A202">
        <v>203</v>
      </c>
      <c r="B202">
        <v>60.5</v>
      </c>
      <c r="C202">
        <v>819.4</v>
      </c>
      <c r="D202">
        <v>269.60000000000002</v>
      </c>
      <c r="E202">
        <v>619</v>
      </c>
      <c r="F202">
        <f t="shared" si="9"/>
        <v>263.21394999999995</v>
      </c>
      <c r="G202">
        <f t="shared" si="10"/>
        <v>260.42627073659133</v>
      </c>
      <c r="H202">
        <f t="shared" si="11"/>
        <v>3.4027185695136084</v>
      </c>
    </row>
    <row r="203" spans="1:8" x14ac:dyDescent="0.25">
      <c r="A203">
        <v>934</v>
      </c>
      <c r="B203">
        <v>64.7</v>
      </c>
      <c r="C203">
        <v>1566.4</v>
      </c>
      <c r="D203">
        <v>270.89999999999998</v>
      </c>
      <c r="E203">
        <v>511</v>
      </c>
      <c r="F203">
        <f t="shared" si="9"/>
        <v>289.33753000000002</v>
      </c>
      <c r="G203">
        <f t="shared" si="10"/>
        <v>285.11293622017524</v>
      </c>
      <c r="H203">
        <f t="shared" si="11"/>
        <v>5.2465619122094012</v>
      </c>
    </row>
    <row r="204" spans="1:8" x14ac:dyDescent="0.25">
      <c r="A204">
        <v>695</v>
      </c>
      <c r="B204">
        <v>63.4</v>
      </c>
      <c r="C204">
        <v>1336.6</v>
      </c>
      <c r="D204">
        <v>271.89999999999998</v>
      </c>
      <c r="E204">
        <v>575</v>
      </c>
      <c r="F204">
        <f t="shared" si="9"/>
        <v>281.25166000000002</v>
      </c>
      <c r="G204">
        <f t="shared" si="10"/>
        <v>277.45956443661959</v>
      </c>
      <c r="H204">
        <f t="shared" si="11"/>
        <v>2.044709244803093</v>
      </c>
    </row>
    <row r="205" spans="1:8" x14ac:dyDescent="0.25">
      <c r="A205">
        <v>746</v>
      </c>
      <c r="B205">
        <v>59.4</v>
      </c>
      <c r="C205">
        <v>1458.8</v>
      </c>
      <c r="D205">
        <v>272.2</v>
      </c>
      <c r="E205">
        <v>512</v>
      </c>
      <c r="F205">
        <f t="shared" si="9"/>
        <v>256.37206000000003</v>
      </c>
      <c r="G205">
        <f t="shared" si="10"/>
        <v>253.98006072118989</v>
      </c>
      <c r="H205">
        <f t="shared" si="11"/>
        <v>6.6935853338758644</v>
      </c>
    </row>
    <row r="206" spans="1:8" x14ac:dyDescent="0.25">
      <c r="A206">
        <v>1172</v>
      </c>
      <c r="B206">
        <v>65.7</v>
      </c>
      <c r="C206">
        <v>1796.6</v>
      </c>
      <c r="D206">
        <v>273</v>
      </c>
      <c r="E206">
        <v>504</v>
      </c>
      <c r="F206">
        <f t="shared" si="9"/>
        <v>295.55743000000007</v>
      </c>
      <c r="G206">
        <f t="shared" si="10"/>
        <v>291.0074376317483</v>
      </c>
      <c r="H206">
        <f t="shared" si="11"/>
        <v>6.5961310006404039</v>
      </c>
    </row>
    <row r="207" spans="1:8" x14ac:dyDescent="0.25">
      <c r="A207">
        <v>987</v>
      </c>
      <c r="B207">
        <v>62.9</v>
      </c>
      <c r="C207">
        <v>1685.7</v>
      </c>
      <c r="D207">
        <v>273.60000000000002</v>
      </c>
      <c r="E207">
        <v>501</v>
      </c>
      <c r="F207">
        <f t="shared" si="9"/>
        <v>278.14170999999999</v>
      </c>
      <c r="G207">
        <f t="shared" si="10"/>
        <v>274.51885228881474</v>
      </c>
      <c r="H207">
        <f t="shared" si="11"/>
        <v>0.3358378248591809</v>
      </c>
    </row>
    <row r="208" spans="1:8" x14ac:dyDescent="0.25">
      <c r="A208">
        <v>454</v>
      </c>
      <c r="B208">
        <v>62.4</v>
      </c>
      <c r="C208">
        <v>1106.4000000000001</v>
      </c>
      <c r="D208">
        <v>274.10000000000002</v>
      </c>
      <c r="E208">
        <v>679</v>
      </c>
      <c r="F208">
        <f t="shared" si="9"/>
        <v>275.03175999999996</v>
      </c>
      <c r="G208">
        <f t="shared" si="10"/>
        <v>271.57976520097134</v>
      </c>
      <c r="H208">
        <f t="shared" si="11"/>
        <v>0.91945815360404415</v>
      </c>
    </row>
    <row r="209" spans="1:8" x14ac:dyDescent="0.25">
      <c r="A209">
        <v>270</v>
      </c>
      <c r="B209">
        <v>55.7</v>
      </c>
      <c r="C209">
        <v>998.1</v>
      </c>
      <c r="D209">
        <v>278.89999999999998</v>
      </c>
      <c r="E209">
        <v>636</v>
      </c>
      <c r="F209">
        <f t="shared" si="9"/>
        <v>233.35843000000003</v>
      </c>
      <c r="G209">
        <f t="shared" si="10"/>
        <v>232.35908963354365</v>
      </c>
      <c r="H209">
        <f t="shared" si="11"/>
        <v>16.68731099550245</v>
      </c>
    </row>
    <row r="210" spans="1:8" x14ac:dyDescent="0.25">
      <c r="A210">
        <v>202</v>
      </c>
      <c r="B210">
        <v>62.2</v>
      </c>
      <c r="C210">
        <v>819.9</v>
      </c>
      <c r="D210">
        <v>279</v>
      </c>
      <c r="E210">
        <v>633</v>
      </c>
      <c r="F210">
        <f t="shared" si="9"/>
        <v>273.78778</v>
      </c>
      <c r="G210">
        <f t="shared" si="10"/>
        <v>270.40458808957982</v>
      </c>
      <c r="H210">
        <f t="shared" si="11"/>
        <v>3.0807927994337572</v>
      </c>
    </row>
    <row r="211" spans="1:8" x14ac:dyDescent="0.25">
      <c r="A211">
        <v>506</v>
      </c>
      <c r="B211">
        <v>58</v>
      </c>
      <c r="C211">
        <v>1229.3</v>
      </c>
      <c r="D211">
        <v>281</v>
      </c>
      <c r="E211">
        <v>663</v>
      </c>
      <c r="F211">
        <f t="shared" si="9"/>
        <v>247.66420000000002</v>
      </c>
      <c r="G211">
        <f t="shared" si="10"/>
        <v>245.78781077240541</v>
      </c>
      <c r="H211">
        <f t="shared" si="11"/>
        <v>12.531028194873519</v>
      </c>
    </row>
    <row r="212" spans="1:8" x14ac:dyDescent="0.25">
      <c r="A212">
        <v>747</v>
      </c>
      <c r="B212">
        <v>62</v>
      </c>
      <c r="C212">
        <v>1459.1</v>
      </c>
      <c r="D212">
        <v>283</v>
      </c>
      <c r="E212">
        <v>536</v>
      </c>
      <c r="F212">
        <f t="shared" si="9"/>
        <v>272.54380000000003</v>
      </c>
      <c r="G212">
        <f t="shared" si="10"/>
        <v>269.22967370732135</v>
      </c>
      <c r="H212">
        <f t="shared" si="11"/>
        <v>4.8658396793917476</v>
      </c>
    </row>
    <row r="213" spans="1:8" x14ac:dyDescent="0.25">
      <c r="A213">
        <v>39</v>
      </c>
      <c r="B213">
        <v>57.5</v>
      </c>
      <c r="C213">
        <v>652.4</v>
      </c>
      <c r="D213">
        <v>287.60000000000002</v>
      </c>
      <c r="E213">
        <v>826</v>
      </c>
      <c r="F213">
        <f t="shared" si="9"/>
        <v>244.55425</v>
      </c>
      <c r="G213">
        <f t="shared" si="10"/>
        <v>242.86532101715414</v>
      </c>
      <c r="H213">
        <f t="shared" si="11"/>
        <v>15.554478088611223</v>
      </c>
    </row>
    <row r="214" spans="1:8" x14ac:dyDescent="0.25">
      <c r="A214">
        <v>1171</v>
      </c>
      <c r="B214">
        <v>67.599999999999994</v>
      </c>
      <c r="C214">
        <v>1796.4</v>
      </c>
      <c r="D214">
        <v>288.7</v>
      </c>
      <c r="E214">
        <v>526</v>
      </c>
      <c r="F214">
        <f t="shared" si="9"/>
        <v>307.37523999999996</v>
      </c>
      <c r="G214">
        <f t="shared" si="10"/>
        <v>302.2241156355276</v>
      </c>
      <c r="H214">
        <f t="shared" si="11"/>
        <v>4.6844875772523755</v>
      </c>
    </row>
    <row r="215" spans="1:8" x14ac:dyDescent="0.25">
      <c r="A215">
        <v>988</v>
      </c>
      <c r="B215">
        <v>64</v>
      </c>
      <c r="C215">
        <v>1689.5</v>
      </c>
      <c r="D215">
        <v>289.8</v>
      </c>
      <c r="E215">
        <v>505</v>
      </c>
      <c r="F215">
        <f t="shared" si="9"/>
        <v>284.98360000000002</v>
      </c>
      <c r="G215">
        <f t="shared" si="10"/>
        <v>280.99054731086136</v>
      </c>
      <c r="H215">
        <f t="shared" si="11"/>
        <v>3.0398387471147865</v>
      </c>
    </row>
    <row r="216" spans="1:8" x14ac:dyDescent="0.25">
      <c r="A216">
        <v>201</v>
      </c>
      <c r="B216">
        <v>64.099999999999994</v>
      </c>
      <c r="C216">
        <v>819.2</v>
      </c>
      <c r="D216">
        <v>289.89999999999998</v>
      </c>
      <c r="E216">
        <v>642</v>
      </c>
      <c r="F216">
        <f t="shared" si="9"/>
        <v>285.60559000000001</v>
      </c>
      <c r="G216">
        <f t="shared" si="10"/>
        <v>281.57926886726102</v>
      </c>
      <c r="H216">
        <f t="shared" si="11"/>
        <v>2.8702073586543486</v>
      </c>
    </row>
    <row r="217" spans="1:8" x14ac:dyDescent="0.25">
      <c r="A217">
        <v>694</v>
      </c>
      <c r="B217">
        <v>66.099999999999994</v>
      </c>
      <c r="C217">
        <v>1335</v>
      </c>
      <c r="D217">
        <v>290.3</v>
      </c>
      <c r="E217">
        <v>609</v>
      </c>
      <c r="F217">
        <f t="shared" si="9"/>
        <v>298.04539</v>
      </c>
      <c r="G217">
        <f t="shared" si="10"/>
        <v>293.36699096155525</v>
      </c>
      <c r="H217">
        <f t="shared" si="11"/>
        <v>1.0564901693266393</v>
      </c>
    </row>
    <row r="218" spans="1:8" x14ac:dyDescent="0.25">
      <c r="A218">
        <v>507</v>
      </c>
      <c r="B218">
        <v>60.2</v>
      </c>
      <c r="C218">
        <v>1228.0999999999999</v>
      </c>
      <c r="D218">
        <v>291.2</v>
      </c>
      <c r="E218">
        <v>683</v>
      </c>
      <c r="F218">
        <f t="shared" si="9"/>
        <v>261.34798000000001</v>
      </c>
      <c r="G218">
        <f t="shared" si="10"/>
        <v>258.66739882691735</v>
      </c>
      <c r="H218">
        <f t="shared" si="11"/>
        <v>11.171909743503655</v>
      </c>
    </row>
    <row r="219" spans="1:8" x14ac:dyDescent="0.25">
      <c r="A219">
        <v>453</v>
      </c>
      <c r="B219">
        <v>64.5</v>
      </c>
      <c r="C219">
        <v>1106.0999999999999</v>
      </c>
      <c r="D219">
        <v>291.5</v>
      </c>
      <c r="E219">
        <v>712</v>
      </c>
      <c r="F219">
        <f t="shared" si="9"/>
        <v>288.09355000000005</v>
      </c>
      <c r="G219">
        <f t="shared" si="10"/>
        <v>283.93479285654081</v>
      </c>
      <c r="H219">
        <f t="shared" si="11"/>
        <v>2.5952683167956057</v>
      </c>
    </row>
    <row r="220" spans="1:8" x14ac:dyDescent="0.25">
      <c r="A220">
        <v>933</v>
      </c>
      <c r="B220">
        <v>67.3</v>
      </c>
      <c r="C220">
        <v>1565.6</v>
      </c>
      <c r="D220">
        <v>292.2</v>
      </c>
      <c r="E220">
        <v>541</v>
      </c>
      <c r="F220">
        <f t="shared" si="9"/>
        <v>305.50927000000001</v>
      </c>
      <c r="G220">
        <f t="shared" si="10"/>
        <v>300.45158741056719</v>
      </c>
      <c r="H220">
        <f t="shared" si="11"/>
        <v>2.8239518858888424</v>
      </c>
    </row>
    <row r="221" spans="1:8" x14ac:dyDescent="0.25">
      <c r="A221">
        <v>271</v>
      </c>
      <c r="B221">
        <v>58.4</v>
      </c>
      <c r="C221">
        <v>1000</v>
      </c>
      <c r="D221">
        <v>297.5</v>
      </c>
      <c r="E221">
        <v>649</v>
      </c>
      <c r="F221">
        <f t="shared" si="9"/>
        <v>250.15216000000001</v>
      </c>
      <c r="G221">
        <f t="shared" si="10"/>
        <v>248.12706500690661</v>
      </c>
      <c r="H221">
        <f t="shared" si="11"/>
        <v>16.59594453549358</v>
      </c>
    </row>
    <row r="222" spans="1:8" x14ac:dyDescent="0.25">
      <c r="A222">
        <v>40</v>
      </c>
      <c r="B222">
        <v>59.3</v>
      </c>
      <c r="C222">
        <v>653.5</v>
      </c>
      <c r="D222">
        <v>301.10000000000002</v>
      </c>
      <c r="E222">
        <v>832</v>
      </c>
      <c r="F222">
        <f t="shared" si="9"/>
        <v>255.75006999999997</v>
      </c>
      <c r="G222">
        <f t="shared" si="10"/>
        <v>253.39445085043536</v>
      </c>
      <c r="H222">
        <f t="shared" si="11"/>
        <v>15.843755944724229</v>
      </c>
    </row>
    <row r="223" spans="1:8" x14ac:dyDescent="0.25">
      <c r="A223">
        <v>693</v>
      </c>
      <c r="B223">
        <v>68.7</v>
      </c>
      <c r="C223">
        <v>1334.7</v>
      </c>
      <c r="D223">
        <v>301.8</v>
      </c>
      <c r="E223">
        <v>639</v>
      </c>
      <c r="F223">
        <f t="shared" si="9"/>
        <v>314.21713</v>
      </c>
      <c r="G223">
        <f t="shared" si="10"/>
        <v>308.72804930351288</v>
      </c>
      <c r="H223">
        <f t="shared" si="11"/>
        <v>2.2955763099777546</v>
      </c>
    </row>
    <row r="224" spans="1:8" x14ac:dyDescent="0.25">
      <c r="A224">
        <v>200</v>
      </c>
      <c r="B224">
        <v>65.8</v>
      </c>
      <c r="C224">
        <v>820.2</v>
      </c>
      <c r="D224">
        <v>304.8</v>
      </c>
      <c r="E224">
        <v>662</v>
      </c>
      <c r="F224">
        <f t="shared" si="9"/>
        <v>296.17941999999994</v>
      </c>
      <c r="G224">
        <f t="shared" si="10"/>
        <v>291.59723255408238</v>
      </c>
      <c r="H224">
        <f t="shared" si="11"/>
        <v>4.3316166161147081</v>
      </c>
    </row>
    <row r="225" spans="1:8" x14ac:dyDescent="0.25">
      <c r="A225">
        <v>1170</v>
      </c>
      <c r="B225">
        <v>69.7</v>
      </c>
      <c r="C225">
        <v>1796.2</v>
      </c>
      <c r="D225">
        <v>306</v>
      </c>
      <c r="E225">
        <v>545</v>
      </c>
      <c r="F225">
        <f t="shared" si="9"/>
        <v>320.43703000000005</v>
      </c>
      <c r="G225">
        <f t="shared" si="10"/>
        <v>314.64700675007674</v>
      </c>
      <c r="H225">
        <f t="shared" si="11"/>
        <v>2.8258191993714843</v>
      </c>
    </row>
    <row r="226" spans="1:8" x14ac:dyDescent="0.25">
      <c r="A226">
        <v>989</v>
      </c>
      <c r="B226">
        <v>65.599999999999994</v>
      </c>
      <c r="C226">
        <v>1688.5</v>
      </c>
      <c r="D226">
        <v>309.39999999999998</v>
      </c>
      <c r="E226">
        <v>524</v>
      </c>
      <c r="F226">
        <f t="shared" si="9"/>
        <v>294.93543999999997</v>
      </c>
      <c r="G226">
        <f t="shared" si="10"/>
        <v>290.41770512973017</v>
      </c>
      <c r="H226">
        <f t="shared" si="11"/>
        <v>6.1351954978247614</v>
      </c>
    </row>
    <row r="227" spans="1:8" x14ac:dyDescent="0.25">
      <c r="A227">
        <v>932</v>
      </c>
      <c r="B227">
        <v>69.900000000000006</v>
      </c>
      <c r="C227">
        <v>1566.1</v>
      </c>
      <c r="D227">
        <v>309.7</v>
      </c>
      <c r="E227">
        <v>565</v>
      </c>
      <c r="F227">
        <f t="shared" si="9"/>
        <v>321.68101000000001</v>
      </c>
      <c r="G227">
        <f t="shared" si="10"/>
        <v>315.83150974619753</v>
      </c>
      <c r="H227">
        <f t="shared" si="11"/>
        <v>1.9798223268316233</v>
      </c>
    </row>
    <row r="228" spans="1:8" x14ac:dyDescent="0.25">
      <c r="A228">
        <v>199</v>
      </c>
      <c r="B228">
        <v>67.7</v>
      </c>
      <c r="C228">
        <v>820.1</v>
      </c>
      <c r="D228">
        <v>310.60000000000002</v>
      </c>
      <c r="E228">
        <v>681</v>
      </c>
      <c r="F228">
        <f t="shared" si="9"/>
        <v>307.99723000000006</v>
      </c>
      <c r="G228">
        <f t="shared" si="10"/>
        <v>302.81508006154257</v>
      </c>
      <c r="H228">
        <f t="shared" si="11"/>
        <v>2.5064133736179808</v>
      </c>
    </row>
    <row r="229" spans="1:8" x14ac:dyDescent="0.25">
      <c r="A229">
        <v>452</v>
      </c>
      <c r="B229">
        <v>67.3</v>
      </c>
      <c r="C229">
        <v>1106.3</v>
      </c>
      <c r="D229">
        <v>312.39999999999998</v>
      </c>
      <c r="E229">
        <v>743</v>
      </c>
      <c r="F229">
        <f t="shared" si="9"/>
        <v>305.50927000000001</v>
      </c>
      <c r="G229">
        <f t="shared" si="10"/>
        <v>300.45158741056719</v>
      </c>
      <c r="H229">
        <f t="shared" si="11"/>
        <v>3.8247159377185636</v>
      </c>
    </row>
    <row r="230" spans="1:8" x14ac:dyDescent="0.25">
      <c r="A230">
        <v>272</v>
      </c>
      <c r="B230">
        <v>61.2</v>
      </c>
      <c r="C230">
        <v>998.5</v>
      </c>
      <c r="D230">
        <v>313.10000000000002</v>
      </c>
      <c r="E230">
        <v>659</v>
      </c>
      <c r="F230">
        <f t="shared" si="9"/>
        <v>267.56788000000006</v>
      </c>
      <c r="G230">
        <f t="shared" si="10"/>
        <v>264.5326593136686</v>
      </c>
      <c r="H230">
        <f t="shared" si="11"/>
        <v>15.511766428084131</v>
      </c>
    </row>
    <row r="231" spans="1:8" x14ac:dyDescent="0.25">
      <c r="A231">
        <v>748</v>
      </c>
      <c r="B231">
        <v>64.900000000000006</v>
      </c>
      <c r="C231">
        <v>1459.4</v>
      </c>
      <c r="D231">
        <v>313.5</v>
      </c>
      <c r="E231">
        <v>558</v>
      </c>
      <c r="F231">
        <f t="shared" si="9"/>
        <v>290.58150999999998</v>
      </c>
      <c r="G231">
        <f t="shared" si="10"/>
        <v>286.29133285414571</v>
      </c>
      <c r="H231">
        <f t="shared" si="11"/>
        <v>8.6790006844830287</v>
      </c>
    </row>
    <row r="232" spans="1:8" x14ac:dyDescent="0.25">
      <c r="A232">
        <v>42</v>
      </c>
      <c r="B232">
        <v>63.6</v>
      </c>
      <c r="C232">
        <v>653.20000000000005</v>
      </c>
      <c r="D232">
        <v>314.39999999999998</v>
      </c>
      <c r="E232">
        <v>856</v>
      </c>
      <c r="F232">
        <f t="shared" si="9"/>
        <v>282.49563999999998</v>
      </c>
      <c r="G232">
        <f t="shared" si="10"/>
        <v>278.63630163449716</v>
      </c>
      <c r="H232">
        <f t="shared" si="11"/>
        <v>11.375222126432195</v>
      </c>
    </row>
    <row r="233" spans="1:8" x14ac:dyDescent="0.25">
      <c r="A233">
        <v>41</v>
      </c>
      <c r="B233">
        <v>61.6</v>
      </c>
      <c r="C233">
        <v>652.9</v>
      </c>
      <c r="D233">
        <v>315.7</v>
      </c>
      <c r="E233">
        <v>839</v>
      </c>
      <c r="F233">
        <f t="shared" si="9"/>
        <v>270.05583999999999</v>
      </c>
      <c r="G233">
        <f t="shared" si="10"/>
        <v>266.88063628910584</v>
      </c>
      <c r="H233">
        <f t="shared" si="11"/>
        <v>15.463846598319339</v>
      </c>
    </row>
    <row r="234" spans="1:8" x14ac:dyDescent="0.25">
      <c r="A234">
        <v>508</v>
      </c>
      <c r="B234">
        <v>63.1</v>
      </c>
      <c r="C234">
        <v>1230.4000000000001</v>
      </c>
      <c r="D234">
        <v>318.2</v>
      </c>
      <c r="E234">
        <v>715</v>
      </c>
      <c r="F234">
        <f t="shared" si="9"/>
        <v>279.38568999999995</v>
      </c>
      <c r="G234">
        <f t="shared" si="10"/>
        <v>275.69494281281072</v>
      </c>
      <c r="H234">
        <f t="shared" si="11"/>
        <v>13.357968946319694</v>
      </c>
    </row>
    <row r="235" spans="1:8" x14ac:dyDescent="0.25">
      <c r="A235">
        <v>1169</v>
      </c>
      <c r="B235">
        <v>72</v>
      </c>
      <c r="C235">
        <v>1795.7</v>
      </c>
      <c r="D235">
        <v>318.5</v>
      </c>
      <c r="E235">
        <v>570</v>
      </c>
      <c r="F235">
        <f t="shared" si="9"/>
        <v>334.74279999999999</v>
      </c>
      <c r="G235">
        <f t="shared" si="10"/>
        <v>328.28290288759638</v>
      </c>
      <c r="H235">
        <f t="shared" si="11"/>
        <v>3.0715550667492555</v>
      </c>
    </row>
    <row r="236" spans="1:8" x14ac:dyDescent="0.25">
      <c r="A236">
        <v>990</v>
      </c>
      <c r="B236">
        <v>68.2</v>
      </c>
      <c r="C236">
        <v>1690.6</v>
      </c>
      <c r="D236">
        <v>320.8</v>
      </c>
      <c r="E236">
        <v>553</v>
      </c>
      <c r="F236">
        <f t="shared" si="9"/>
        <v>311.10717999999997</v>
      </c>
      <c r="G236">
        <f t="shared" si="10"/>
        <v>305.77081106996405</v>
      </c>
      <c r="H236">
        <f t="shared" si="11"/>
        <v>4.6849092674675674</v>
      </c>
    </row>
    <row r="237" spans="1:8" x14ac:dyDescent="0.25">
      <c r="A237">
        <v>692</v>
      </c>
      <c r="B237">
        <v>71.5</v>
      </c>
      <c r="C237">
        <v>1335.6</v>
      </c>
      <c r="D237">
        <v>325.3</v>
      </c>
      <c r="E237">
        <v>674</v>
      </c>
      <c r="F237">
        <f t="shared" si="9"/>
        <v>331.63284999999996</v>
      </c>
      <c r="G237">
        <f t="shared" si="10"/>
        <v>325.3159665139795</v>
      </c>
      <c r="H237">
        <f t="shared" si="11"/>
        <v>4.9082428464471096E-3</v>
      </c>
    </row>
    <row r="238" spans="1:8" x14ac:dyDescent="0.25">
      <c r="A238">
        <v>509</v>
      </c>
      <c r="B238">
        <v>66.099999999999994</v>
      </c>
      <c r="C238">
        <v>1228.5</v>
      </c>
      <c r="D238">
        <v>325.89999999999998</v>
      </c>
      <c r="E238">
        <v>750</v>
      </c>
      <c r="F238">
        <f t="shared" si="9"/>
        <v>298.04539</v>
      </c>
      <c r="G238">
        <f t="shared" si="10"/>
        <v>293.36699096155525</v>
      </c>
      <c r="H238">
        <f t="shared" si="11"/>
        <v>9.9825127457639571</v>
      </c>
    </row>
    <row r="239" spans="1:8" x14ac:dyDescent="0.25">
      <c r="A239">
        <v>451</v>
      </c>
      <c r="B239">
        <v>70.5</v>
      </c>
      <c r="C239">
        <v>1106.0999999999999</v>
      </c>
      <c r="D239">
        <v>326.60000000000002</v>
      </c>
      <c r="E239">
        <v>791</v>
      </c>
      <c r="F239">
        <f t="shared" si="9"/>
        <v>325.41295000000002</v>
      </c>
      <c r="G239">
        <f t="shared" si="10"/>
        <v>319.3864303903926</v>
      </c>
      <c r="H239">
        <f t="shared" si="11"/>
        <v>2.2086863470935145</v>
      </c>
    </row>
    <row r="240" spans="1:8" x14ac:dyDescent="0.25">
      <c r="A240">
        <v>198</v>
      </c>
      <c r="B240">
        <v>68.8</v>
      </c>
      <c r="C240">
        <v>820</v>
      </c>
      <c r="D240">
        <v>327.10000000000002</v>
      </c>
      <c r="E240">
        <v>694</v>
      </c>
      <c r="F240">
        <f t="shared" si="9"/>
        <v>314.83911999999998</v>
      </c>
      <c r="G240">
        <f t="shared" si="10"/>
        <v>309.31967691626727</v>
      </c>
      <c r="H240">
        <f t="shared" si="11"/>
        <v>5.4357453634156991</v>
      </c>
    </row>
    <row r="241" spans="1:8" x14ac:dyDescent="0.25">
      <c r="A241">
        <v>749</v>
      </c>
      <c r="B241">
        <v>67.400000000000006</v>
      </c>
      <c r="C241">
        <v>1460</v>
      </c>
      <c r="D241">
        <v>327.2</v>
      </c>
      <c r="E241">
        <v>577</v>
      </c>
      <c r="F241">
        <f t="shared" si="9"/>
        <v>306.13126</v>
      </c>
      <c r="G241">
        <f t="shared" si="10"/>
        <v>301.04236922613222</v>
      </c>
      <c r="H241">
        <f t="shared" si="11"/>
        <v>7.9943859333336702</v>
      </c>
    </row>
    <row r="242" spans="1:8" x14ac:dyDescent="0.25">
      <c r="A242">
        <v>931</v>
      </c>
      <c r="B242">
        <v>72.099999999999994</v>
      </c>
      <c r="C242">
        <v>1566</v>
      </c>
      <c r="D242">
        <v>327.7</v>
      </c>
      <c r="E242">
        <v>596</v>
      </c>
      <c r="F242">
        <f t="shared" si="9"/>
        <v>335.36478999999997</v>
      </c>
      <c r="G242">
        <f t="shared" si="10"/>
        <v>328.87646242671769</v>
      </c>
      <c r="H242">
        <f t="shared" si="11"/>
        <v>0.35900592820192417</v>
      </c>
    </row>
    <row r="243" spans="1:8" x14ac:dyDescent="0.25">
      <c r="A243">
        <v>273</v>
      </c>
      <c r="B243">
        <v>64.3</v>
      </c>
      <c r="C243">
        <v>999.6</v>
      </c>
      <c r="D243">
        <v>329.4</v>
      </c>
      <c r="E243">
        <v>674</v>
      </c>
      <c r="F243">
        <f t="shared" si="9"/>
        <v>286.84956999999997</v>
      </c>
      <c r="G243">
        <f t="shared" si="10"/>
        <v>282.75690349389146</v>
      </c>
      <c r="H243">
        <f t="shared" si="11"/>
        <v>14.16001715425274</v>
      </c>
    </row>
    <row r="244" spans="1:8" x14ac:dyDescent="0.25">
      <c r="A244">
        <v>197</v>
      </c>
      <c r="B244">
        <v>70.3</v>
      </c>
      <c r="C244">
        <v>819.6</v>
      </c>
      <c r="D244">
        <v>331.4</v>
      </c>
      <c r="E244">
        <v>692</v>
      </c>
      <c r="F244">
        <f t="shared" si="9"/>
        <v>324.16896999999994</v>
      </c>
      <c r="G244">
        <f t="shared" si="10"/>
        <v>318.20122219038751</v>
      </c>
      <c r="H244">
        <f t="shared" si="11"/>
        <v>3.9827331954171594</v>
      </c>
    </row>
    <row r="245" spans="1:8" x14ac:dyDescent="0.25">
      <c r="A245">
        <v>274</v>
      </c>
      <c r="B245">
        <v>66.8</v>
      </c>
      <c r="C245">
        <v>999</v>
      </c>
      <c r="D245">
        <v>332.6</v>
      </c>
      <c r="E245">
        <v>679</v>
      </c>
      <c r="F245">
        <f t="shared" si="9"/>
        <v>302.39931999999999</v>
      </c>
      <c r="G245">
        <f t="shared" si="10"/>
        <v>297.49859560209518</v>
      </c>
      <c r="H245">
        <f t="shared" si="11"/>
        <v>10.553639325888406</v>
      </c>
    </row>
    <row r="246" spans="1:8" x14ac:dyDescent="0.25">
      <c r="A246">
        <v>1168</v>
      </c>
      <c r="B246">
        <v>74.599999999999994</v>
      </c>
      <c r="C246">
        <v>1794.5</v>
      </c>
      <c r="D246">
        <v>336.9</v>
      </c>
      <c r="E246">
        <v>600</v>
      </c>
      <c r="F246">
        <f t="shared" si="9"/>
        <v>350.91453999999999</v>
      </c>
      <c r="G246">
        <f t="shared" si="10"/>
        <v>343.73386769170457</v>
      </c>
      <c r="H246">
        <f t="shared" si="11"/>
        <v>2.028455830128999</v>
      </c>
    </row>
    <row r="247" spans="1:8" x14ac:dyDescent="0.25">
      <c r="A247">
        <v>991</v>
      </c>
      <c r="B247">
        <v>72.099999999999994</v>
      </c>
      <c r="C247">
        <v>1692.4</v>
      </c>
      <c r="D247">
        <v>339.7</v>
      </c>
      <c r="E247">
        <v>598</v>
      </c>
      <c r="F247">
        <f t="shared" si="9"/>
        <v>335.36478999999997</v>
      </c>
      <c r="G247">
        <f t="shared" si="10"/>
        <v>328.87646242671769</v>
      </c>
      <c r="H247">
        <f t="shared" si="11"/>
        <v>3.1862047610486592</v>
      </c>
    </row>
    <row r="248" spans="1:8" x14ac:dyDescent="0.25">
      <c r="A248">
        <v>43</v>
      </c>
      <c r="B248">
        <v>65.3</v>
      </c>
      <c r="C248">
        <v>652</v>
      </c>
      <c r="D248">
        <v>341.1</v>
      </c>
      <c r="E248">
        <v>863</v>
      </c>
      <c r="F248">
        <f t="shared" si="9"/>
        <v>293.06947000000002</v>
      </c>
      <c r="G248">
        <f t="shared" si="10"/>
        <v>288.64888303219652</v>
      </c>
      <c r="H248">
        <f t="shared" si="11"/>
        <v>15.377049829317942</v>
      </c>
    </row>
    <row r="249" spans="1:8" x14ac:dyDescent="0.25">
      <c r="A249">
        <v>45</v>
      </c>
      <c r="B249">
        <v>69.2</v>
      </c>
      <c r="C249">
        <v>652.4</v>
      </c>
      <c r="D249">
        <v>341.6</v>
      </c>
      <c r="E249">
        <v>892</v>
      </c>
      <c r="F249">
        <f t="shared" si="9"/>
        <v>317.32708000000002</v>
      </c>
      <c r="G249">
        <f t="shared" si="10"/>
        <v>311.686784552598</v>
      </c>
      <c r="H249">
        <f t="shared" si="11"/>
        <v>8.7567960911598437</v>
      </c>
    </row>
    <row r="250" spans="1:8" x14ac:dyDescent="0.25">
      <c r="A250">
        <v>930</v>
      </c>
      <c r="B250">
        <v>74.5</v>
      </c>
      <c r="C250">
        <v>1565.6</v>
      </c>
      <c r="D250">
        <v>341.8</v>
      </c>
      <c r="E250">
        <v>626</v>
      </c>
      <c r="F250">
        <f t="shared" si="9"/>
        <v>350.29255000000001</v>
      </c>
      <c r="G250">
        <f t="shared" si="10"/>
        <v>343.13889863413795</v>
      </c>
      <c r="H250">
        <f t="shared" si="11"/>
        <v>0.39171990466294138</v>
      </c>
    </row>
    <row r="251" spans="1:8" x14ac:dyDescent="0.25">
      <c r="A251">
        <v>450</v>
      </c>
      <c r="B251">
        <v>73.400000000000006</v>
      </c>
      <c r="C251">
        <v>1105.4000000000001</v>
      </c>
      <c r="D251">
        <v>343.1</v>
      </c>
      <c r="E251">
        <v>830</v>
      </c>
      <c r="F251">
        <f t="shared" si="9"/>
        <v>343.45066000000008</v>
      </c>
      <c r="G251">
        <f t="shared" si="10"/>
        <v>336.59791937739993</v>
      </c>
      <c r="H251">
        <f t="shared" si="11"/>
        <v>1.8950978206354094</v>
      </c>
    </row>
    <row r="252" spans="1:8" x14ac:dyDescent="0.25">
      <c r="A252">
        <v>691</v>
      </c>
      <c r="B252">
        <v>74</v>
      </c>
      <c r="C252">
        <v>1336.2</v>
      </c>
      <c r="D252">
        <v>344.8</v>
      </c>
      <c r="E252">
        <v>711</v>
      </c>
      <c r="F252">
        <f t="shared" si="9"/>
        <v>347.18259999999998</v>
      </c>
      <c r="G252">
        <f t="shared" si="10"/>
        <v>340.16488769445959</v>
      </c>
      <c r="H252">
        <f t="shared" si="11"/>
        <v>1.3442901118156663</v>
      </c>
    </row>
    <row r="253" spans="1:8" x14ac:dyDescent="0.25">
      <c r="A253">
        <v>44</v>
      </c>
      <c r="B253">
        <v>67.3</v>
      </c>
      <c r="C253">
        <v>652.4</v>
      </c>
      <c r="D253">
        <v>345.7</v>
      </c>
      <c r="E253">
        <v>871</v>
      </c>
      <c r="F253">
        <f t="shared" si="9"/>
        <v>305.50927000000001</v>
      </c>
      <c r="G253">
        <f t="shared" si="10"/>
        <v>300.45158741056719</v>
      </c>
      <c r="H253">
        <f t="shared" si="11"/>
        <v>13.088924671516576</v>
      </c>
    </row>
    <row r="254" spans="1:8" x14ac:dyDescent="0.25">
      <c r="A254">
        <v>196</v>
      </c>
      <c r="B254">
        <v>72.599999999999994</v>
      </c>
      <c r="C254">
        <v>820.2</v>
      </c>
      <c r="D254">
        <v>346.5</v>
      </c>
      <c r="E254">
        <v>723</v>
      </c>
      <c r="F254">
        <f t="shared" si="9"/>
        <v>338.47474</v>
      </c>
      <c r="G254">
        <f t="shared" si="10"/>
        <v>331.84511737539833</v>
      </c>
      <c r="H254">
        <f t="shared" si="11"/>
        <v>4.2294033548633969</v>
      </c>
    </row>
    <row r="255" spans="1:8" x14ac:dyDescent="0.25">
      <c r="A255">
        <v>750</v>
      </c>
      <c r="B255">
        <v>69.900000000000006</v>
      </c>
      <c r="C255">
        <v>1459.7</v>
      </c>
      <c r="D255">
        <v>348.2</v>
      </c>
      <c r="E255">
        <v>597</v>
      </c>
      <c r="F255">
        <f t="shared" si="9"/>
        <v>321.68101000000001</v>
      </c>
      <c r="G255">
        <f t="shared" si="10"/>
        <v>315.83150974619753</v>
      </c>
      <c r="H255">
        <f t="shared" si="11"/>
        <v>9.2959478040788248</v>
      </c>
    </row>
    <row r="256" spans="1:8" x14ac:dyDescent="0.25">
      <c r="A256">
        <v>1167</v>
      </c>
      <c r="B256">
        <v>76.900000000000006</v>
      </c>
      <c r="C256">
        <v>1796</v>
      </c>
      <c r="D256">
        <v>348.8</v>
      </c>
      <c r="E256">
        <v>632</v>
      </c>
      <c r="F256">
        <f t="shared" si="9"/>
        <v>365.22031000000004</v>
      </c>
      <c r="G256">
        <f t="shared" si="10"/>
        <v>357.43332533532521</v>
      </c>
      <c r="H256">
        <f t="shared" si="11"/>
        <v>2.4751506121918565</v>
      </c>
    </row>
    <row r="257" spans="1:8" x14ac:dyDescent="0.25">
      <c r="A257">
        <v>510</v>
      </c>
      <c r="B257">
        <v>68.900000000000006</v>
      </c>
      <c r="C257">
        <v>1229.5999999999999</v>
      </c>
      <c r="D257">
        <v>350.6</v>
      </c>
      <c r="E257">
        <v>783</v>
      </c>
      <c r="F257">
        <f t="shared" si="9"/>
        <v>315.46111000000008</v>
      </c>
      <c r="G257">
        <f t="shared" si="10"/>
        <v>309.91136432820048</v>
      </c>
      <c r="H257">
        <f t="shared" si="11"/>
        <v>11.605429455732899</v>
      </c>
    </row>
    <row r="258" spans="1:8" x14ac:dyDescent="0.25">
      <c r="A258">
        <v>992</v>
      </c>
      <c r="B258">
        <v>75.8</v>
      </c>
      <c r="C258">
        <v>1689.8</v>
      </c>
      <c r="D258">
        <v>352.1</v>
      </c>
      <c r="E258">
        <v>622</v>
      </c>
      <c r="F258">
        <f t="shared" si="9"/>
        <v>358.37842000000001</v>
      </c>
      <c r="G258">
        <f t="shared" si="10"/>
        <v>350.87780272202485</v>
      </c>
      <c r="H258">
        <f t="shared" si="11"/>
        <v>0.34711652313978114</v>
      </c>
    </row>
    <row r="259" spans="1:8" x14ac:dyDescent="0.25">
      <c r="A259">
        <v>275</v>
      </c>
      <c r="B259">
        <v>69</v>
      </c>
      <c r="C259">
        <v>999</v>
      </c>
      <c r="D259">
        <v>352.7</v>
      </c>
      <c r="E259">
        <v>688</v>
      </c>
      <c r="F259">
        <f t="shared" ref="F259:F322" si="12">6.2199*B259-113.09</f>
        <v>316.08309999999994</v>
      </c>
      <c r="G259">
        <f t="shared" ref="G259:G322" si="13">$M$2*B259^$P$2+$N$2*C259^$Q$2+$O$2</f>
        <v>310.50311145855204</v>
      </c>
      <c r="H259">
        <f t="shared" ref="H259:H322" si="14">ABS((D259-G259)*100/D259)</f>
        <v>11.963960459724399</v>
      </c>
    </row>
    <row r="260" spans="1:8" x14ac:dyDescent="0.25">
      <c r="A260">
        <v>195</v>
      </c>
      <c r="B260">
        <v>74.099999999999994</v>
      </c>
      <c r="C260">
        <v>821</v>
      </c>
      <c r="D260">
        <v>356.1</v>
      </c>
      <c r="E260">
        <v>750</v>
      </c>
      <c r="F260">
        <f t="shared" si="12"/>
        <v>347.80458999999996</v>
      </c>
      <c r="G260">
        <f t="shared" si="13"/>
        <v>340.75957840358893</v>
      </c>
      <c r="H260">
        <f t="shared" si="14"/>
        <v>4.3078971065462204</v>
      </c>
    </row>
    <row r="261" spans="1:8" x14ac:dyDescent="0.25">
      <c r="A261">
        <v>194</v>
      </c>
      <c r="B261">
        <v>74.900000000000006</v>
      </c>
      <c r="C261">
        <v>820.8</v>
      </c>
      <c r="D261">
        <v>358.3</v>
      </c>
      <c r="E261">
        <v>758</v>
      </c>
      <c r="F261">
        <f t="shared" si="12"/>
        <v>352.78051000000005</v>
      </c>
      <c r="G261">
        <f t="shared" si="13"/>
        <v>345.51910735527321</v>
      </c>
      <c r="H261">
        <f t="shared" si="14"/>
        <v>3.5670925606270734</v>
      </c>
    </row>
    <row r="262" spans="1:8" x14ac:dyDescent="0.25">
      <c r="A262">
        <v>47</v>
      </c>
      <c r="B262">
        <v>71.900000000000006</v>
      </c>
      <c r="C262">
        <v>652.29999999999995</v>
      </c>
      <c r="D262">
        <v>359.9</v>
      </c>
      <c r="E262">
        <v>910</v>
      </c>
      <c r="F262">
        <f t="shared" si="12"/>
        <v>334.12081000000001</v>
      </c>
      <c r="G262">
        <f t="shared" si="13"/>
        <v>327.68940067083764</v>
      </c>
      <c r="H262">
        <f t="shared" si="14"/>
        <v>8.949874778872557</v>
      </c>
    </row>
    <row r="263" spans="1:8" x14ac:dyDescent="0.25">
      <c r="A263">
        <v>751</v>
      </c>
      <c r="B263">
        <v>72.400000000000006</v>
      </c>
      <c r="C263">
        <v>1459.8</v>
      </c>
      <c r="D263">
        <v>360.2</v>
      </c>
      <c r="E263">
        <v>626</v>
      </c>
      <c r="F263">
        <f t="shared" si="12"/>
        <v>337.23076000000003</v>
      </c>
      <c r="G263">
        <f t="shared" si="13"/>
        <v>330.65748423945388</v>
      </c>
      <c r="H263">
        <f t="shared" si="14"/>
        <v>8.2016978791077495</v>
      </c>
    </row>
    <row r="264" spans="1:8" x14ac:dyDescent="0.25">
      <c r="A264">
        <v>929</v>
      </c>
      <c r="B264">
        <v>77.400000000000006</v>
      </c>
      <c r="C264">
        <v>1565.7</v>
      </c>
      <c r="D264">
        <v>360.4</v>
      </c>
      <c r="E264">
        <v>658</v>
      </c>
      <c r="F264">
        <f t="shared" si="12"/>
        <v>368.33026000000007</v>
      </c>
      <c r="G264">
        <f t="shared" si="13"/>
        <v>360.41527025414416</v>
      </c>
      <c r="H264">
        <f t="shared" si="14"/>
        <v>4.2370294517713753E-3</v>
      </c>
    </row>
    <row r="265" spans="1:8" x14ac:dyDescent="0.25">
      <c r="A265">
        <v>46</v>
      </c>
      <c r="B265">
        <v>70.5</v>
      </c>
      <c r="C265">
        <v>652.6</v>
      </c>
      <c r="D265">
        <v>361.2</v>
      </c>
      <c r="E265">
        <v>890</v>
      </c>
      <c r="F265">
        <f t="shared" si="12"/>
        <v>325.41295000000002</v>
      </c>
      <c r="G265">
        <f t="shared" si="13"/>
        <v>319.3864303903926</v>
      </c>
      <c r="H265">
        <f t="shared" si="14"/>
        <v>11.576292804431723</v>
      </c>
    </row>
    <row r="266" spans="1:8" x14ac:dyDescent="0.25">
      <c r="A266">
        <v>449</v>
      </c>
      <c r="B266">
        <v>75.900000000000006</v>
      </c>
      <c r="C266">
        <v>1106.3</v>
      </c>
      <c r="D266">
        <v>362</v>
      </c>
      <c r="E266">
        <v>855</v>
      </c>
      <c r="F266">
        <f t="shared" si="12"/>
        <v>359.00040999999999</v>
      </c>
      <c r="G266">
        <f t="shared" si="13"/>
        <v>351.47348743664747</v>
      </c>
      <c r="H266">
        <f t="shared" si="14"/>
        <v>2.9078763987161675</v>
      </c>
    </row>
    <row r="267" spans="1:8" x14ac:dyDescent="0.25">
      <c r="A267">
        <v>690</v>
      </c>
      <c r="B267">
        <v>76.3</v>
      </c>
      <c r="C267">
        <v>1336.6</v>
      </c>
      <c r="D267">
        <v>363</v>
      </c>
      <c r="E267">
        <v>743</v>
      </c>
      <c r="F267">
        <f t="shared" si="12"/>
        <v>361.48837000000003</v>
      </c>
      <c r="G267">
        <f t="shared" si="13"/>
        <v>353.85677139546243</v>
      </c>
      <c r="H267">
        <f t="shared" si="14"/>
        <v>2.5187957588257768</v>
      </c>
    </row>
    <row r="268" spans="1:8" x14ac:dyDescent="0.25">
      <c r="A268">
        <v>511</v>
      </c>
      <c r="B268">
        <v>70.900000000000006</v>
      </c>
      <c r="C268">
        <v>1229.3</v>
      </c>
      <c r="D268">
        <v>364.9</v>
      </c>
      <c r="E268">
        <v>810</v>
      </c>
      <c r="F268">
        <f t="shared" si="12"/>
        <v>327.90091000000007</v>
      </c>
      <c r="G268">
        <f t="shared" si="13"/>
        <v>321.75754765166653</v>
      </c>
      <c r="H268">
        <f t="shared" si="14"/>
        <v>11.823089160957371</v>
      </c>
    </row>
    <row r="269" spans="1:8" x14ac:dyDescent="0.25">
      <c r="A269">
        <v>1166</v>
      </c>
      <c r="B269">
        <v>79</v>
      </c>
      <c r="C269">
        <v>1798.3</v>
      </c>
      <c r="D269">
        <v>365.1</v>
      </c>
      <c r="E269">
        <v>666</v>
      </c>
      <c r="F269">
        <f t="shared" si="12"/>
        <v>378.28210000000001</v>
      </c>
      <c r="G269">
        <f t="shared" si="13"/>
        <v>369.96645820217174</v>
      </c>
      <c r="H269">
        <f t="shared" si="14"/>
        <v>1.3329110386665881</v>
      </c>
    </row>
    <row r="270" spans="1:8" x14ac:dyDescent="0.25">
      <c r="A270">
        <v>276</v>
      </c>
      <c r="B270">
        <v>71.8</v>
      </c>
      <c r="C270">
        <v>997.4</v>
      </c>
      <c r="D270">
        <v>372.4</v>
      </c>
      <c r="E270">
        <v>695</v>
      </c>
      <c r="F270">
        <f t="shared" si="12"/>
        <v>333.49882000000002</v>
      </c>
      <c r="G270">
        <f t="shared" si="13"/>
        <v>327.09595585061868</v>
      </c>
      <c r="H270">
        <f t="shared" si="14"/>
        <v>12.165425389200134</v>
      </c>
    </row>
    <row r="271" spans="1:8" x14ac:dyDescent="0.25">
      <c r="A271">
        <v>993</v>
      </c>
      <c r="B271">
        <v>78.099999999999994</v>
      </c>
      <c r="C271">
        <v>1685.7</v>
      </c>
      <c r="D271">
        <v>372.4</v>
      </c>
      <c r="E271">
        <v>649</v>
      </c>
      <c r="F271">
        <f t="shared" si="12"/>
        <v>372.68418999999994</v>
      </c>
      <c r="G271">
        <f t="shared" si="13"/>
        <v>364.59224222018418</v>
      </c>
      <c r="H271">
        <f t="shared" si="14"/>
        <v>2.0966052040321701</v>
      </c>
    </row>
    <row r="272" spans="1:8" x14ac:dyDescent="0.25">
      <c r="A272">
        <v>448</v>
      </c>
      <c r="B272">
        <v>78.3</v>
      </c>
      <c r="C272">
        <v>1107</v>
      </c>
      <c r="D272">
        <v>374.2</v>
      </c>
      <c r="E272">
        <v>884</v>
      </c>
      <c r="F272">
        <f t="shared" si="12"/>
        <v>373.92817000000002</v>
      </c>
      <c r="G272">
        <f t="shared" si="13"/>
        <v>365.78614204007175</v>
      </c>
      <c r="H272">
        <f t="shared" si="14"/>
        <v>2.2484922394249698</v>
      </c>
    </row>
    <row r="273" spans="1:8" x14ac:dyDescent="0.25">
      <c r="A273">
        <v>193</v>
      </c>
      <c r="B273">
        <v>76.599999999999994</v>
      </c>
      <c r="C273">
        <v>820.9</v>
      </c>
      <c r="D273">
        <v>376.2</v>
      </c>
      <c r="E273">
        <v>762</v>
      </c>
      <c r="F273">
        <f t="shared" si="12"/>
        <v>363.35433999999998</v>
      </c>
      <c r="G273">
        <f t="shared" si="13"/>
        <v>355.64480485838402</v>
      </c>
      <c r="H273">
        <f t="shared" si="14"/>
        <v>5.4639008882551749</v>
      </c>
    </row>
    <row r="274" spans="1:8" x14ac:dyDescent="0.25">
      <c r="A274">
        <v>689</v>
      </c>
      <c r="B274">
        <v>78.8</v>
      </c>
      <c r="C274">
        <v>1336.6</v>
      </c>
      <c r="D274">
        <v>376.5</v>
      </c>
      <c r="E274">
        <v>775</v>
      </c>
      <c r="F274">
        <f t="shared" si="12"/>
        <v>377.03811999999994</v>
      </c>
      <c r="G274">
        <f t="shared" si="13"/>
        <v>368.77181831616144</v>
      </c>
      <c r="H274">
        <f t="shared" si="14"/>
        <v>2.0526378974338795</v>
      </c>
    </row>
    <row r="275" spans="1:8" x14ac:dyDescent="0.25">
      <c r="A275">
        <v>277</v>
      </c>
      <c r="B275">
        <v>74.5</v>
      </c>
      <c r="C275">
        <v>997.3</v>
      </c>
      <c r="D275">
        <v>377.1</v>
      </c>
      <c r="E275">
        <v>698</v>
      </c>
      <c r="F275">
        <f t="shared" si="12"/>
        <v>350.29255000000001</v>
      </c>
      <c r="G275">
        <f t="shared" si="13"/>
        <v>343.13889863413795</v>
      </c>
      <c r="H275">
        <f t="shared" si="14"/>
        <v>9.0058608766539585</v>
      </c>
    </row>
    <row r="276" spans="1:8" x14ac:dyDescent="0.25">
      <c r="A276">
        <v>752</v>
      </c>
      <c r="B276">
        <v>75.400000000000006</v>
      </c>
      <c r="C276">
        <v>1457.1</v>
      </c>
      <c r="D276">
        <v>377.7</v>
      </c>
      <c r="E276">
        <v>656</v>
      </c>
      <c r="F276">
        <f t="shared" si="12"/>
        <v>355.89046000000008</v>
      </c>
      <c r="G276">
        <f t="shared" si="13"/>
        <v>348.49561097361811</v>
      </c>
      <c r="H276">
        <f t="shared" si="14"/>
        <v>7.7321654822297798</v>
      </c>
    </row>
    <row r="277" spans="1:8" x14ac:dyDescent="0.25">
      <c r="A277">
        <v>192</v>
      </c>
      <c r="B277">
        <v>77.8</v>
      </c>
      <c r="C277">
        <v>822</v>
      </c>
      <c r="D277">
        <v>378.4</v>
      </c>
      <c r="E277">
        <v>782</v>
      </c>
      <c r="F277">
        <f t="shared" si="12"/>
        <v>370.81822</v>
      </c>
      <c r="G277">
        <f t="shared" si="13"/>
        <v>362.80179123585168</v>
      </c>
      <c r="H277">
        <f t="shared" si="14"/>
        <v>4.1221481934852795</v>
      </c>
    </row>
    <row r="278" spans="1:8" x14ac:dyDescent="0.25">
      <c r="A278">
        <v>190</v>
      </c>
      <c r="B278">
        <v>81.900000000000006</v>
      </c>
      <c r="C278">
        <v>816.9</v>
      </c>
      <c r="D278">
        <v>380</v>
      </c>
      <c r="E278">
        <v>813</v>
      </c>
      <c r="F278">
        <f t="shared" si="12"/>
        <v>396.31981000000007</v>
      </c>
      <c r="G278">
        <f t="shared" si="13"/>
        <v>387.31212567143774</v>
      </c>
      <c r="H278">
        <f t="shared" si="14"/>
        <v>1.924243597746774</v>
      </c>
    </row>
    <row r="279" spans="1:8" x14ac:dyDescent="0.25">
      <c r="A279">
        <v>928</v>
      </c>
      <c r="B279">
        <v>80.5</v>
      </c>
      <c r="C279">
        <v>1566.3</v>
      </c>
      <c r="D279">
        <v>382.4</v>
      </c>
      <c r="E279">
        <v>700</v>
      </c>
      <c r="F279">
        <f t="shared" si="12"/>
        <v>387.61194999999998</v>
      </c>
      <c r="G279">
        <f t="shared" si="13"/>
        <v>378.93292756278049</v>
      </c>
      <c r="H279">
        <f t="shared" si="14"/>
        <v>0.90666120220174828</v>
      </c>
    </row>
    <row r="280" spans="1:8" x14ac:dyDescent="0.25">
      <c r="A280">
        <v>1165</v>
      </c>
      <c r="B280">
        <v>80.900000000000006</v>
      </c>
      <c r="C280">
        <v>1796</v>
      </c>
      <c r="D280">
        <v>383</v>
      </c>
      <c r="E280">
        <v>703</v>
      </c>
      <c r="F280">
        <f t="shared" si="12"/>
        <v>390.09991000000002</v>
      </c>
      <c r="G280">
        <f t="shared" si="13"/>
        <v>381.32595788740167</v>
      </c>
      <c r="H280">
        <f t="shared" si="14"/>
        <v>0.43708671347214856</v>
      </c>
    </row>
    <row r="281" spans="1:8" x14ac:dyDescent="0.25">
      <c r="A281">
        <v>48</v>
      </c>
      <c r="B281">
        <v>73.599999999999994</v>
      </c>
      <c r="C281">
        <v>652.79999999999995</v>
      </c>
      <c r="D281">
        <v>384.3</v>
      </c>
      <c r="E281">
        <v>926</v>
      </c>
      <c r="F281">
        <f t="shared" si="12"/>
        <v>344.69463999999994</v>
      </c>
      <c r="G281">
        <f t="shared" si="13"/>
        <v>337.78668435710489</v>
      </c>
      <c r="H281">
        <f t="shared" si="14"/>
        <v>12.103386844365112</v>
      </c>
    </row>
    <row r="282" spans="1:8" x14ac:dyDescent="0.25">
      <c r="A282">
        <v>512</v>
      </c>
      <c r="B282">
        <v>73.8</v>
      </c>
      <c r="C282">
        <v>1230.2</v>
      </c>
      <c r="D282">
        <v>384.5</v>
      </c>
      <c r="E282">
        <v>856</v>
      </c>
      <c r="F282">
        <f t="shared" si="12"/>
        <v>345.93862000000001</v>
      </c>
      <c r="G282">
        <f t="shared" si="13"/>
        <v>338.97567398496562</v>
      </c>
      <c r="H282">
        <f t="shared" si="14"/>
        <v>11.839876726927017</v>
      </c>
    </row>
    <row r="283" spans="1:8" x14ac:dyDescent="0.25">
      <c r="A283">
        <v>49</v>
      </c>
      <c r="B283">
        <v>75.7</v>
      </c>
      <c r="C283">
        <v>651.9</v>
      </c>
      <c r="D283">
        <v>385.7</v>
      </c>
      <c r="E283">
        <v>942</v>
      </c>
      <c r="F283">
        <f t="shared" si="12"/>
        <v>357.75643000000002</v>
      </c>
      <c r="G283">
        <f t="shared" si="13"/>
        <v>350.28217265116319</v>
      </c>
      <c r="H283">
        <f t="shared" si="14"/>
        <v>9.1827397845052623</v>
      </c>
    </row>
    <row r="284" spans="1:8" x14ac:dyDescent="0.25">
      <c r="A284">
        <v>994</v>
      </c>
      <c r="B284">
        <v>79.900000000000006</v>
      </c>
      <c r="C284">
        <v>1688</v>
      </c>
      <c r="D284">
        <v>388</v>
      </c>
      <c r="E284">
        <v>663</v>
      </c>
      <c r="F284">
        <f t="shared" si="12"/>
        <v>383.88001000000008</v>
      </c>
      <c r="G284">
        <f t="shared" si="13"/>
        <v>375.34493335209754</v>
      </c>
      <c r="H284">
        <f t="shared" si="14"/>
        <v>3.261615115438778</v>
      </c>
    </row>
    <row r="285" spans="1:8" x14ac:dyDescent="0.25">
      <c r="A285">
        <v>191</v>
      </c>
      <c r="B285">
        <v>79.3</v>
      </c>
      <c r="C285">
        <v>821.5</v>
      </c>
      <c r="D285">
        <v>390.3</v>
      </c>
      <c r="E285">
        <v>794</v>
      </c>
      <c r="F285">
        <f t="shared" si="12"/>
        <v>380.14806999999996</v>
      </c>
      <c r="G285">
        <f t="shared" si="13"/>
        <v>371.75881223676254</v>
      </c>
      <c r="H285">
        <f t="shared" si="14"/>
        <v>4.7504964804605363</v>
      </c>
    </row>
    <row r="286" spans="1:8" x14ac:dyDescent="0.25">
      <c r="A286">
        <v>927</v>
      </c>
      <c r="B286">
        <v>82.9</v>
      </c>
      <c r="C286">
        <v>1566.8</v>
      </c>
      <c r="D286">
        <v>393</v>
      </c>
      <c r="E286">
        <v>744</v>
      </c>
      <c r="F286">
        <f t="shared" si="12"/>
        <v>402.53971000000001</v>
      </c>
      <c r="G286">
        <f t="shared" si="13"/>
        <v>393.30337824417427</v>
      </c>
      <c r="H286">
        <f t="shared" si="14"/>
        <v>7.7195481978185432E-2</v>
      </c>
    </row>
    <row r="287" spans="1:8" x14ac:dyDescent="0.25">
      <c r="A287">
        <v>688</v>
      </c>
      <c r="B287">
        <v>80.900000000000006</v>
      </c>
      <c r="C287">
        <v>1335.5</v>
      </c>
      <c r="D287">
        <v>393.5</v>
      </c>
      <c r="E287">
        <v>807</v>
      </c>
      <c r="F287">
        <f t="shared" si="12"/>
        <v>390.09991000000002</v>
      </c>
      <c r="G287">
        <f t="shared" si="13"/>
        <v>381.32595788740167</v>
      </c>
      <c r="H287">
        <f t="shared" si="14"/>
        <v>3.093784526708597</v>
      </c>
    </row>
    <row r="288" spans="1:8" x14ac:dyDescent="0.25">
      <c r="A288">
        <v>278</v>
      </c>
      <c r="B288">
        <v>76.5</v>
      </c>
      <c r="C288">
        <v>998.5</v>
      </c>
      <c r="D288">
        <v>393.9</v>
      </c>
      <c r="E288">
        <v>703</v>
      </c>
      <c r="F288">
        <f t="shared" si="12"/>
        <v>362.73235</v>
      </c>
      <c r="G288">
        <f t="shared" si="13"/>
        <v>355.04873950371143</v>
      </c>
      <c r="H288">
        <f t="shared" si="14"/>
        <v>9.863229371995061</v>
      </c>
    </row>
    <row r="289" spans="1:8" x14ac:dyDescent="0.25">
      <c r="A289">
        <v>1164</v>
      </c>
      <c r="B289">
        <v>83</v>
      </c>
      <c r="C289">
        <v>1796</v>
      </c>
      <c r="D289">
        <v>396.2</v>
      </c>
      <c r="E289">
        <v>739</v>
      </c>
      <c r="F289">
        <f t="shared" si="12"/>
        <v>403.1617</v>
      </c>
      <c r="G289">
        <f t="shared" si="13"/>
        <v>393.90278095501407</v>
      </c>
      <c r="H289">
        <f t="shared" si="14"/>
        <v>0.57981298460018238</v>
      </c>
    </row>
    <row r="290" spans="1:8" x14ac:dyDescent="0.25">
      <c r="A290">
        <v>447</v>
      </c>
      <c r="B290">
        <v>80.8</v>
      </c>
      <c r="C290">
        <v>1105.9000000000001</v>
      </c>
      <c r="D290">
        <v>397</v>
      </c>
      <c r="E290">
        <v>923</v>
      </c>
      <c r="F290">
        <f t="shared" si="12"/>
        <v>389.47791999999993</v>
      </c>
      <c r="G290">
        <f t="shared" si="13"/>
        <v>380.72762301102523</v>
      </c>
      <c r="H290">
        <f t="shared" si="14"/>
        <v>4.0988355135956596</v>
      </c>
    </row>
    <row r="291" spans="1:8" x14ac:dyDescent="0.25">
      <c r="A291">
        <v>753</v>
      </c>
      <c r="B291">
        <v>78.3</v>
      </c>
      <c r="C291">
        <v>1459.9</v>
      </c>
      <c r="D291">
        <v>397.1</v>
      </c>
      <c r="E291">
        <v>694</v>
      </c>
      <c r="F291">
        <f t="shared" si="12"/>
        <v>373.92817000000002</v>
      </c>
      <c r="G291">
        <f t="shared" si="13"/>
        <v>365.78614204007175</v>
      </c>
      <c r="H291">
        <f t="shared" si="14"/>
        <v>7.8856353462423243</v>
      </c>
    </row>
    <row r="292" spans="1:8" x14ac:dyDescent="0.25">
      <c r="A292">
        <v>50</v>
      </c>
      <c r="B292">
        <v>77.5</v>
      </c>
      <c r="C292">
        <v>652</v>
      </c>
      <c r="D292">
        <v>398.4</v>
      </c>
      <c r="E292">
        <v>965</v>
      </c>
      <c r="F292">
        <f t="shared" si="12"/>
        <v>368.95225000000005</v>
      </c>
      <c r="G292">
        <f t="shared" si="13"/>
        <v>361.01182027229538</v>
      </c>
      <c r="H292">
        <f t="shared" si="14"/>
        <v>9.3845832649860945</v>
      </c>
    </row>
    <row r="293" spans="1:8" x14ac:dyDescent="0.25">
      <c r="A293">
        <v>279</v>
      </c>
      <c r="B293">
        <v>78.900000000000006</v>
      </c>
      <c r="C293">
        <v>999.3</v>
      </c>
      <c r="D293">
        <v>400.2</v>
      </c>
      <c r="E293">
        <v>712</v>
      </c>
      <c r="F293">
        <f t="shared" si="12"/>
        <v>377.66011000000003</v>
      </c>
      <c r="G293">
        <f t="shared" si="13"/>
        <v>369.36911193750791</v>
      </c>
      <c r="H293">
        <f t="shared" si="14"/>
        <v>7.7038700805827283</v>
      </c>
    </row>
    <row r="294" spans="1:8" x14ac:dyDescent="0.25">
      <c r="A294">
        <v>995</v>
      </c>
      <c r="B294">
        <v>80.900000000000006</v>
      </c>
      <c r="C294">
        <v>1687</v>
      </c>
      <c r="D294">
        <v>405.3</v>
      </c>
      <c r="E294">
        <v>678</v>
      </c>
      <c r="F294">
        <f t="shared" si="12"/>
        <v>390.09991000000002</v>
      </c>
      <c r="G294">
        <f t="shared" si="13"/>
        <v>381.32595788740167</v>
      </c>
      <c r="H294">
        <f t="shared" si="14"/>
        <v>5.9151349895382035</v>
      </c>
    </row>
    <row r="295" spans="1:8" x14ac:dyDescent="0.25">
      <c r="A295">
        <v>754</v>
      </c>
      <c r="B295">
        <v>81.7</v>
      </c>
      <c r="C295">
        <v>1458.1</v>
      </c>
      <c r="D295">
        <v>405.6</v>
      </c>
      <c r="E295">
        <v>745</v>
      </c>
      <c r="F295">
        <f t="shared" si="12"/>
        <v>395.07583</v>
      </c>
      <c r="G295">
        <f t="shared" si="13"/>
        <v>386.11448348073577</v>
      </c>
      <c r="H295">
        <f t="shared" si="14"/>
        <v>4.8041214297988786</v>
      </c>
    </row>
    <row r="296" spans="1:8" x14ac:dyDescent="0.25">
      <c r="A296">
        <v>926</v>
      </c>
      <c r="B296">
        <v>84.7</v>
      </c>
      <c r="C296">
        <v>1566</v>
      </c>
      <c r="D296">
        <v>409</v>
      </c>
      <c r="E296">
        <v>774</v>
      </c>
      <c r="F296">
        <f t="shared" si="12"/>
        <v>413.73553000000004</v>
      </c>
      <c r="G296">
        <f t="shared" si="13"/>
        <v>404.10026512603361</v>
      </c>
      <c r="H296">
        <f t="shared" si="14"/>
        <v>1.1979791867888496</v>
      </c>
    </row>
    <row r="297" spans="1:8" x14ac:dyDescent="0.25">
      <c r="A297">
        <v>51</v>
      </c>
      <c r="B297">
        <v>79.2</v>
      </c>
      <c r="C297">
        <v>652.5</v>
      </c>
      <c r="D297">
        <v>409.1</v>
      </c>
      <c r="E297">
        <v>976</v>
      </c>
      <c r="F297">
        <f t="shared" si="12"/>
        <v>379.52607999999998</v>
      </c>
      <c r="G297">
        <f t="shared" si="13"/>
        <v>371.16130841357813</v>
      </c>
      <c r="H297">
        <f t="shared" si="14"/>
        <v>9.2736963056518924</v>
      </c>
    </row>
    <row r="298" spans="1:8" x14ac:dyDescent="0.25">
      <c r="A298">
        <v>513</v>
      </c>
      <c r="B298">
        <v>77.2</v>
      </c>
      <c r="C298">
        <v>1228.3</v>
      </c>
      <c r="D298">
        <v>410.3</v>
      </c>
      <c r="E298">
        <v>898</v>
      </c>
      <c r="F298">
        <f t="shared" si="12"/>
        <v>367.08627999999999</v>
      </c>
      <c r="G298">
        <f t="shared" si="13"/>
        <v>359.2223310582267</v>
      </c>
      <c r="H298">
        <f t="shared" si="14"/>
        <v>12.448859113276457</v>
      </c>
    </row>
    <row r="299" spans="1:8" x14ac:dyDescent="0.25">
      <c r="A299">
        <v>446</v>
      </c>
      <c r="B299">
        <v>83.6</v>
      </c>
      <c r="C299">
        <v>1105.3</v>
      </c>
      <c r="D299">
        <v>410.9</v>
      </c>
      <c r="E299">
        <v>965</v>
      </c>
      <c r="F299">
        <f t="shared" si="12"/>
        <v>406.89363999999989</v>
      </c>
      <c r="G299">
        <f t="shared" si="13"/>
        <v>397.50024986510391</v>
      </c>
      <c r="H299">
        <f t="shared" si="14"/>
        <v>3.2610732866624645</v>
      </c>
    </row>
    <row r="300" spans="1:8" x14ac:dyDescent="0.25">
      <c r="A300">
        <v>1163</v>
      </c>
      <c r="B300">
        <v>85.1</v>
      </c>
      <c r="C300">
        <v>1795.2</v>
      </c>
      <c r="D300">
        <v>414.5</v>
      </c>
      <c r="E300">
        <v>771</v>
      </c>
      <c r="F300">
        <f t="shared" si="12"/>
        <v>416.22348999999997</v>
      </c>
      <c r="G300">
        <f t="shared" si="13"/>
        <v>406.50175292190067</v>
      </c>
      <c r="H300">
        <f t="shared" si="14"/>
        <v>1.9296132878406091</v>
      </c>
    </row>
    <row r="301" spans="1:8" x14ac:dyDescent="0.25">
      <c r="A301">
        <v>687</v>
      </c>
      <c r="B301">
        <v>83.5</v>
      </c>
      <c r="C301">
        <v>1336.2</v>
      </c>
      <c r="D301">
        <v>416.1</v>
      </c>
      <c r="E301">
        <v>836</v>
      </c>
      <c r="F301">
        <f t="shared" si="12"/>
        <v>406.27165000000002</v>
      </c>
      <c r="G301">
        <f t="shared" si="13"/>
        <v>396.90054667839769</v>
      </c>
      <c r="H301">
        <f t="shared" si="14"/>
        <v>4.6141440330695342</v>
      </c>
    </row>
    <row r="302" spans="1:8" x14ac:dyDescent="0.25">
      <c r="A302">
        <v>189</v>
      </c>
      <c r="B302">
        <v>83.5</v>
      </c>
      <c r="C302">
        <v>820.4</v>
      </c>
      <c r="D302">
        <v>418.8</v>
      </c>
      <c r="E302">
        <v>832</v>
      </c>
      <c r="F302">
        <f t="shared" si="12"/>
        <v>406.27165000000002</v>
      </c>
      <c r="G302">
        <f t="shared" si="13"/>
        <v>396.90054667839769</v>
      </c>
      <c r="H302">
        <f t="shared" si="14"/>
        <v>5.2290958265526077</v>
      </c>
    </row>
    <row r="303" spans="1:8" x14ac:dyDescent="0.25">
      <c r="A303">
        <v>514</v>
      </c>
      <c r="B303">
        <v>79.5</v>
      </c>
      <c r="C303">
        <v>1230</v>
      </c>
      <c r="D303">
        <v>419.2</v>
      </c>
      <c r="E303">
        <v>925</v>
      </c>
      <c r="F303">
        <f t="shared" si="12"/>
        <v>381.39205000000004</v>
      </c>
      <c r="G303">
        <f t="shared" si="13"/>
        <v>372.95397701032169</v>
      </c>
      <c r="H303">
        <f t="shared" si="14"/>
        <v>11.031971133033945</v>
      </c>
    </row>
    <row r="304" spans="1:8" x14ac:dyDescent="0.25">
      <c r="A304">
        <v>52</v>
      </c>
      <c r="B304">
        <v>81</v>
      </c>
      <c r="C304">
        <v>652.29999999999995</v>
      </c>
      <c r="D304">
        <v>419.5</v>
      </c>
      <c r="E304">
        <v>1021</v>
      </c>
      <c r="F304">
        <f t="shared" si="12"/>
        <v>390.72190000000001</v>
      </c>
      <c r="G304">
        <f t="shared" si="13"/>
        <v>381.92434419510056</v>
      </c>
      <c r="H304">
        <f t="shared" si="14"/>
        <v>8.9572481060546938</v>
      </c>
    </row>
    <row r="305" spans="1:8" x14ac:dyDescent="0.25">
      <c r="A305">
        <v>996</v>
      </c>
      <c r="B305">
        <v>82.8</v>
      </c>
      <c r="C305">
        <v>1686</v>
      </c>
      <c r="D305">
        <v>419.5</v>
      </c>
      <c r="E305">
        <v>717</v>
      </c>
      <c r="F305">
        <f t="shared" si="12"/>
        <v>401.91771999999992</v>
      </c>
      <c r="G305">
        <f t="shared" si="13"/>
        <v>392.70402580915737</v>
      </c>
      <c r="H305">
        <f t="shared" si="14"/>
        <v>6.3875981384606977</v>
      </c>
    </row>
    <row r="306" spans="1:8" x14ac:dyDescent="0.25">
      <c r="A306">
        <v>280</v>
      </c>
      <c r="B306">
        <v>81.7</v>
      </c>
      <c r="C306">
        <v>997.8</v>
      </c>
      <c r="D306">
        <v>423.5</v>
      </c>
      <c r="E306">
        <v>727</v>
      </c>
      <c r="F306">
        <f t="shared" si="12"/>
        <v>395.07583</v>
      </c>
      <c r="G306">
        <f t="shared" si="13"/>
        <v>386.11448348073577</v>
      </c>
      <c r="H306">
        <f t="shared" si="14"/>
        <v>8.8277488829431476</v>
      </c>
    </row>
    <row r="307" spans="1:8" x14ac:dyDescent="0.25">
      <c r="A307">
        <v>925</v>
      </c>
      <c r="B307">
        <v>87.1</v>
      </c>
      <c r="C307">
        <v>1566.7</v>
      </c>
      <c r="D307">
        <v>424.5</v>
      </c>
      <c r="E307">
        <v>807</v>
      </c>
      <c r="F307">
        <f t="shared" si="12"/>
        <v>428.66328999999996</v>
      </c>
      <c r="G307">
        <f t="shared" si="13"/>
        <v>418.52089972779731</v>
      </c>
      <c r="H307">
        <f t="shared" si="14"/>
        <v>1.4085041866201851</v>
      </c>
    </row>
    <row r="308" spans="1:8" x14ac:dyDescent="0.25">
      <c r="A308">
        <v>188</v>
      </c>
      <c r="B308">
        <v>85.3</v>
      </c>
      <c r="C308">
        <v>820.3</v>
      </c>
      <c r="D308">
        <v>425.3</v>
      </c>
      <c r="E308">
        <v>859</v>
      </c>
      <c r="F308">
        <f t="shared" si="12"/>
        <v>417.46746999999993</v>
      </c>
      <c r="G308">
        <f t="shared" si="13"/>
        <v>407.70279142734898</v>
      </c>
      <c r="H308">
        <f t="shared" si="14"/>
        <v>4.1375990060312784</v>
      </c>
    </row>
    <row r="309" spans="1:8" x14ac:dyDescent="0.25">
      <c r="A309">
        <v>997</v>
      </c>
      <c r="B309">
        <v>86</v>
      </c>
      <c r="C309">
        <v>1690.2</v>
      </c>
      <c r="D309">
        <v>426</v>
      </c>
      <c r="E309">
        <v>765</v>
      </c>
      <c r="F309">
        <f t="shared" si="12"/>
        <v>421.82139999999993</v>
      </c>
      <c r="G309">
        <f t="shared" si="13"/>
        <v>411.90796559192302</v>
      </c>
      <c r="H309">
        <f t="shared" si="14"/>
        <v>3.3079892976706535</v>
      </c>
    </row>
    <row r="310" spans="1:8" x14ac:dyDescent="0.25">
      <c r="A310">
        <v>445</v>
      </c>
      <c r="B310">
        <v>86</v>
      </c>
      <c r="C310">
        <v>1106.3</v>
      </c>
      <c r="D310">
        <v>426.6</v>
      </c>
      <c r="E310">
        <v>1011</v>
      </c>
      <c r="F310">
        <f t="shared" si="12"/>
        <v>421.82139999999993</v>
      </c>
      <c r="G310">
        <f t="shared" si="13"/>
        <v>411.90796559192302</v>
      </c>
      <c r="H310">
        <f t="shared" si="14"/>
        <v>3.4439836868441174</v>
      </c>
    </row>
    <row r="311" spans="1:8" x14ac:dyDescent="0.25">
      <c r="A311">
        <v>1162</v>
      </c>
      <c r="B311">
        <v>87</v>
      </c>
      <c r="C311">
        <v>1799.4</v>
      </c>
      <c r="D311">
        <v>426.8</v>
      </c>
      <c r="E311">
        <v>794</v>
      </c>
      <c r="F311">
        <f t="shared" si="12"/>
        <v>428.04129999999998</v>
      </c>
      <c r="G311">
        <f t="shared" si="13"/>
        <v>417.91948278392755</v>
      </c>
      <c r="H311">
        <f t="shared" si="14"/>
        <v>2.0807209972053564</v>
      </c>
    </row>
    <row r="312" spans="1:8" x14ac:dyDescent="0.25">
      <c r="A312">
        <v>515</v>
      </c>
      <c r="B312">
        <v>81.900000000000006</v>
      </c>
      <c r="C312">
        <v>1228</v>
      </c>
      <c r="D312">
        <v>431.4</v>
      </c>
      <c r="E312">
        <v>961</v>
      </c>
      <c r="F312">
        <f t="shared" si="12"/>
        <v>396.31981000000007</v>
      </c>
      <c r="G312">
        <f t="shared" si="13"/>
        <v>387.31212567143774</v>
      </c>
      <c r="H312">
        <f t="shared" si="14"/>
        <v>10.219720521224442</v>
      </c>
    </row>
    <row r="313" spans="1:8" x14ac:dyDescent="0.25">
      <c r="A313">
        <v>755</v>
      </c>
      <c r="B313">
        <v>84.4</v>
      </c>
      <c r="C313">
        <v>1458.5</v>
      </c>
      <c r="D313">
        <v>435</v>
      </c>
      <c r="E313">
        <v>767</v>
      </c>
      <c r="F313">
        <f t="shared" si="12"/>
        <v>411.86955999999998</v>
      </c>
      <c r="G313">
        <f t="shared" si="13"/>
        <v>402.29966654083722</v>
      </c>
      <c r="H313">
        <f t="shared" si="14"/>
        <v>7.5173180365891437</v>
      </c>
    </row>
    <row r="314" spans="1:8" x14ac:dyDescent="0.25">
      <c r="A314">
        <v>686</v>
      </c>
      <c r="B314">
        <v>87.2</v>
      </c>
      <c r="C314">
        <v>1336.3</v>
      </c>
      <c r="D314">
        <v>435.2</v>
      </c>
      <c r="E314">
        <v>881</v>
      </c>
      <c r="F314">
        <f t="shared" si="12"/>
        <v>429.28527999999994</v>
      </c>
      <c r="G314">
        <f t="shared" si="13"/>
        <v>419.1223646878974</v>
      </c>
      <c r="H314">
        <f t="shared" si="14"/>
        <v>3.6943095845823959</v>
      </c>
    </row>
    <row r="315" spans="1:8" x14ac:dyDescent="0.25">
      <c r="A315">
        <v>53</v>
      </c>
      <c r="B315">
        <v>82.5</v>
      </c>
      <c r="C315">
        <v>655</v>
      </c>
      <c r="D315">
        <v>438</v>
      </c>
      <c r="E315">
        <v>1018</v>
      </c>
      <c r="F315">
        <f t="shared" si="12"/>
        <v>400.05174999999997</v>
      </c>
      <c r="G315">
        <f t="shared" si="13"/>
        <v>390.90627072465315</v>
      </c>
      <c r="H315">
        <f t="shared" si="14"/>
        <v>10.751992985239006</v>
      </c>
    </row>
    <row r="316" spans="1:8" x14ac:dyDescent="0.25">
      <c r="A316">
        <v>187</v>
      </c>
      <c r="B316">
        <v>87.8</v>
      </c>
      <c r="C316">
        <v>820.6</v>
      </c>
      <c r="D316">
        <v>438.3</v>
      </c>
      <c r="E316">
        <v>877</v>
      </c>
      <c r="F316">
        <f t="shared" si="12"/>
        <v>433.01721999999995</v>
      </c>
      <c r="G316">
        <f t="shared" si="13"/>
        <v>422.73215992793462</v>
      </c>
      <c r="H316">
        <f t="shared" si="14"/>
        <v>3.5518685996042421</v>
      </c>
    </row>
    <row r="317" spans="1:8" x14ac:dyDescent="0.25">
      <c r="A317">
        <v>1161</v>
      </c>
      <c r="B317">
        <v>88.9</v>
      </c>
      <c r="C317">
        <v>1798.5</v>
      </c>
      <c r="D317">
        <v>438.9</v>
      </c>
      <c r="E317">
        <v>822</v>
      </c>
      <c r="F317">
        <f t="shared" si="12"/>
        <v>439.85910999999999</v>
      </c>
      <c r="G317">
        <f t="shared" si="13"/>
        <v>429.35456627840068</v>
      </c>
      <c r="H317">
        <f t="shared" si="14"/>
        <v>2.1748538896330132</v>
      </c>
    </row>
    <row r="318" spans="1:8" x14ac:dyDescent="0.25">
      <c r="A318">
        <v>281</v>
      </c>
      <c r="B318">
        <v>83.9</v>
      </c>
      <c r="C318">
        <v>1000</v>
      </c>
      <c r="D318">
        <v>439.1</v>
      </c>
      <c r="E318">
        <v>734</v>
      </c>
      <c r="F318">
        <f t="shared" si="12"/>
        <v>408.75960999999995</v>
      </c>
      <c r="G318">
        <f t="shared" si="13"/>
        <v>399.29965850759049</v>
      </c>
      <c r="H318">
        <f t="shared" si="14"/>
        <v>9.0640723052629308</v>
      </c>
    </row>
    <row r="319" spans="1:8" x14ac:dyDescent="0.25">
      <c r="A319">
        <v>54</v>
      </c>
      <c r="B319">
        <v>84.8</v>
      </c>
      <c r="C319">
        <v>651.29999999999995</v>
      </c>
      <c r="D319">
        <v>441.7</v>
      </c>
      <c r="E319">
        <v>1048</v>
      </c>
      <c r="F319">
        <f t="shared" si="12"/>
        <v>414.35751999999991</v>
      </c>
      <c r="G319">
        <f t="shared" si="13"/>
        <v>404.70056328862273</v>
      </c>
      <c r="H319">
        <f t="shared" si="14"/>
        <v>8.3765987573867466</v>
      </c>
    </row>
    <row r="320" spans="1:8" x14ac:dyDescent="0.25">
      <c r="A320">
        <v>924</v>
      </c>
      <c r="B320">
        <v>90.1</v>
      </c>
      <c r="C320">
        <v>1566</v>
      </c>
      <c r="D320">
        <v>443.6</v>
      </c>
      <c r="E320">
        <v>838</v>
      </c>
      <c r="F320">
        <f t="shared" si="12"/>
        <v>447.32298999999989</v>
      </c>
      <c r="G320">
        <f t="shared" si="13"/>
        <v>436.58550877989711</v>
      </c>
      <c r="H320">
        <f t="shared" si="14"/>
        <v>1.5812649278861386</v>
      </c>
    </row>
    <row r="321" spans="1:8" x14ac:dyDescent="0.25">
      <c r="A321">
        <v>186</v>
      </c>
      <c r="B321">
        <v>89.8</v>
      </c>
      <c r="C321">
        <v>821.3</v>
      </c>
      <c r="D321">
        <v>445.7</v>
      </c>
      <c r="E321">
        <v>894</v>
      </c>
      <c r="F321">
        <f t="shared" si="12"/>
        <v>445.45701999999994</v>
      </c>
      <c r="G321">
        <f t="shared" si="13"/>
        <v>434.77714177623619</v>
      </c>
      <c r="H321">
        <f t="shared" si="14"/>
        <v>2.450719816864213</v>
      </c>
    </row>
    <row r="322" spans="1:8" x14ac:dyDescent="0.25">
      <c r="A322">
        <v>685</v>
      </c>
      <c r="B322">
        <v>90.4</v>
      </c>
      <c r="C322">
        <v>1336.6</v>
      </c>
      <c r="D322">
        <v>446</v>
      </c>
      <c r="E322">
        <v>927</v>
      </c>
      <c r="F322">
        <f t="shared" si="12"/>
        <v>449.18895999999995</v>
      </c>
      <c r="G322">
        <f t="shared" si="13"/>
        <v>438.39429452622636</v>
      </c>
      <c r="H322">
        <f t="shared" si="14"/>
        <v>1.705315128648798</v>
      </c>
    </row>
    <row r="323" spans="1:8" x14ac:dyDescent="0.25">
      <c r="A323">
        <v>185</v>
      </c>
      <c r="B323">
        <v>92.1</v>
      </c>
      <c r="C323">
        <v>819.6</v>
      </c>
      <c r="D323">
        <v>446.6</v>
      </c>
      <c r="E323">
        <v>906</v>
      </c>
      <c r="F323">
        <f t="shared" ref="F323:F386" si="15">6.2199*B323-113.09</f>
        <v>459.76278999999988</v>
      </c>
      <c r="G323">
        <f t="shared" ref="G323:G386" si="16">$M$2*B323^$P$2+$N$2*C323^$Q$2+$O$2</f>
        <v>448.65192804487185</v>
      </c>
      <c r="H323">
        <f t="shared" ref="H323:H386" si="17">ABS((D323-G323)*100/D323)</f>
        <v>0.45945545115804504</v>
      </c>
    </row>
    <row r="324" spans="1:8" x14ac:dyDescent="0.25">
      <c r="A324">
        <v>444</v>
      </c>
      <c r="B324">
        <v>88.3</v>
      </c>
      <c r="C324">
        <v>1104.0999999999999</v>
      </c>
      <c r="D324">
        <v>447.5</v>
      </c>
      <c r="E324">
        <v>1051</v>
      </c>
      <c r="F324">
        <f t="shared" si="15"/>
        <v>436.12716999999998</v>
      </c>
      <c r="G324">
        <f t="shared" si="16"/>
        <v>425.74163374676556</v>
      </c>
      <c r="H324">
        <f t="shared" si="17"/>
        <v>4.8622047493261329</v>
      </c>
    </row>
    <row r="325" spans="1:8" x14ac:dyDescent="0.25">
      <c r="A325">
        <v>282</v>
      </c>
      <c r="B325">
        <v>86.7</v>
      </c>
      <c r="C325">
        <v>999</v>
      </c>
      <c r="D325">
        <v>448.2</v>
      </c>
      <c r="E325">
        <v>762</v>
      </c>
      <c r="F325">
        <f t="shared" si="15"/>
        <v>426.17533000000003</v>
      </c>
      <c r="G325">
        <f t="shared" si="16"/>
        <v>416.11552056378054</v>
      </c>
      <c r="H325">
        <f t="shared" si="17"/>
        <v>7.1585183927308016</v>
      </c>
    </row>
    <row r="326" spans="1:8" x14ac:dyDescent="0.25">
      <c r="A326">
        <v>998</v>
      </c>
      <c r="B326">
        <v>89</v>
      </c>
      <c r="C326">
        <v>1690.8</v>
      </c>
      <c r="D326">
        <v>450.4</v>
      </c>
      <c r="E326">
        <v>797</v>
      </c>
      <c r="F326">
        <f t="shared" si="15"/>
        <v>440.48109999999997</v>
      </c>
      <c r="G326">
        <f t="shared" si="16"/>
        <v>429.95688687735947</v>
      </c>
      <c r="H326">
        <f t="shared" si="17"/>
        <v>4.5388794677265789</v>
      </c>
    </row>
    <row r="327" spans="1:8" x14ac:dyDescent="0.25">
      <c r="A327">
        <v>756</v>
      </c>
      <c r="B327">
        <v>86.1</v>
      </c>
      <c r="C327">
        <v>1459.8</v>
      </c>
      <c r="D327">
        <v>450.8</v>
      </c>
      <c r="E327">
        <v>799</v>
      </c>
      <c r="F327">
        <f t="shared" si="15"/>
        <v>422.44338999999991</v>
      </c>
      <c r="G327">
        <f t="shared" si="16"/>
        <v>412.50889953022511</v>
      </c>
      <c r="H327">
        <f t="shared" si="17"/>
        <v>8.494032934732676</v>
      </c>
    </row>
    <row r="328" spans="1:8" x14ac:dyDescent="0.25">
      <c r="A328">
        <v>1160</v>
      </c>
      <c r="B328">
        <v>91.7</v>
      </c>
      <c r="C328">
        <v>1794</v>
      </c>
      <c r="D328">
        <v>450.8</v>
      </c>
      <c r="E328">
        <v>849</v>
      </c>
      <c r="F328">
        <f t="shared" si="15"/>
        <v>457.27482999999995</v>
      </c>
      <c r="G328">
        <f t="shared" si="16"/>
        <v>446.23717351830805</v>
      </c>
      <c r="H328">
        <f t="shared" si="17"/>
        <v>1.0121620411916497</v>
      </c>
    </row>
    <row r="329" spans="1:8" x14ac:dyDescent="0.25">
      <c r="A329">
        <v>55</v>
      </c>
      <c r="B329">
        <v>86.4</v>
      </c>
      <c r="C329">
        <v>652.20000000000005</v>
      </c>
      <c r="D329">
        <v>451.3</v>
      </c>
      <c r="E329">
        <v>1052</v>
      </c>
      <c r="F329">
        <f t="shared" si="15"/>
        <v>424.30935999999997</v>
      </c>
      <c r="G329">
        <f t="shared" si="16"/>
        <v>414.31199234521404</v>
      </c>
      <c r="H329">
        <f t="shared" si="17"/>
        <v>8.1958802691748218</v>
      </c>
    </row>
    <row r="330" spans="1:8" x14ac:dyDescent="0.25">
      <c r="A330">
        <v>443</v>
      </c>
      <c r="B330">
        <v>90.5</v>
      </c>
      <c r="C330">
        <v>1106.5999999999999</v>
      </c>
      <c r="D330">
        <v>452.8</v>
      </c>
      <c r="E330">
        <v>1077</v>
      </c>
      <c r="F330">
        <f t="shared" si="15"/>
        <v>449.81094999999993</v>
      </c>
      <c r="G330">
        <f t="shared" si="16"/>
        <v>438.99731593851482</v>
      </c>
      <c r="H330">
        <f t="shared" si="17"/>
        <v>3.0482959499746456</v>
      </c>
    </row>
    <row r="331" spans="1:8" x14ac:dyDescent="0.25">
      <c r="A331">
        <v>516</v>
      </c>
      <c r="B331">
        <v>84.9</v>
      </c>
      <c r="C331">
        <v>1230.7</v>
      </c>
      <c r="D331">
        <v>453.7</v>
      </c>
      <c r="E331">
        <v>1014</v>
      </c>
      <c r="F331">
        <f t="shared" si="15"/>
        <v>414.97951</v>
      </c>
      <c r="G331">
        <f t="shared" si="16"/>
        <v>405.30091067807825</v>
      </c>
      <c r="H331">
        <f t="shared" si="17"/>
        <v>10.667641463945722</v>
      </c>
    </row>
    <row r="332" spans="1:8" x14ac:dyDescent="0.25">
      <c r="A332">
        <v>56</v>
      </c>
      <c r="B332">
        <v>87.9</v>
      </c>
      <c r="C332">
        <v>651.79999999999995</v>
      </c>
      <c r="D332">
        <v>456</v>
      </c>
      <c r="E332">
        <v>1081</v>
      </c>
      <c r="F332">
        <f t="shared" si="15"/>
        <v>433.63921000000005</v>
      </c>
      <c r="G332">
        <f t="shared" si="16"/>
        <v>423.33395957331209</v>
      </c>
      <c r="H332">
        <f t="shared" si="17"/>
        <v>7.1636053567298061</v>
      </c>
    </row>
    <row r="333" spans="1:8" x14ac:dyDescent="0.25">
      <c r="A333">
        <v>923</v>
      </c>
      <c r="B333">
        <v>92.5</v>
      </c>
      <c r="C333">
        <v>1565.6</v>
      </c>
      <c r="D333">
        <v>461.3</v>
      </c>
      <c r="E333">
        <v>872</v>
      </c>
      <c r="F333">
        <f t="shared" si="15"/>
        <v>462.25074999999993</v>
      </c>
      <c r="G333">
        <f t="shared" si="16"/>
        <v>451.06741195063796</v>
      </c>
      <c r="H333">
        <f t="shared" si="17"/>
        <v>2.2182068175508456</v>
      </c>
    </row>
    <row r="334" spans="1:8" x14ac:dyDescent="0.25">
      <c r="A334">
        <v>283</v>
      </c>
      <c r="B334">
        <v>89.7</v>
      </c>
      <c r="C334">
        <v>998.7</v>
      </c>
      <c r="D334">
        <v>464.2</v>
      </c>
      <c r="E334">
        <v>778</v>
      </c>
      <c r="F334">
        <f t="shared" si="15"/>
        <v>444.83502999999996</v>
      </c>
      <c r="G334">
        <f t="shared" si="16"/>
        <v>434.17444605364983</v>
      </c>
      <c r="H334">
        <f t="shared" si="17"/>
        <v>6.4682365244183879</v>
      </c>
    </row>
    <row r="335" spans="1:8" x14ac:dyDescent="0.25">
      <c r="A335">
        <v>184</v>
      </c>
      <c r="B335">
        <v>93.8</v>
      </c>
      <c r="C335">
        <v>819.2</v>
      </c>
      <c r="D335">
        <v>465.4</v>
      </c>
      <c r="E335">
        <v>927</v>
      </c>
      <c r="F335">
        <f t="shared" si="15"/>
        <v>470.33661999999993</v>
      </c>
      <c r="G335">
        <f t="shared" si="16"/>
        <v>458.92273661010631</v>
      </c>
      <c r="H335">
        <f t="shared" si="17"/>
        <v>1.3917626536084369</v>
      </c>
    </row>
    <row r="336" spans="1:8" x14ac:dyDescent="0.25">
      <c r="A336">
        <v>684</v>
      </c>
      <c r="B336">
        <v>93.1</v>
      </c>
      <c r="C336">
        <v>1335.8</v>
      </c>
      <c r="D336">
        <v>466</v>
      </c>
      <c r="E336">
        <v>974</v>
      </c>
      <c r="F336">
        <f t="shared" si="15"/>
        <v>465.98268999999993</v>
      </c>
      <c r="G336">
        <f t="shared" si="16"/>
        <v>454.6919989812011</v>
      </c>
      <c r="H336">
        <f t="shared" si="17"/>
        <v>2.4266096606864602</v>
      </c>
    </row>
    <row r="337" spans="1:8" x14ac:dyDescent="0.25">
      <c r="A337">
        <v>58</v>
      </c>
      <c r="B337">
        <v>91.5</v>
      </c>
      <c r="C337">
        <v>651.4</v>
      </c>
      <c r="D337">
        <v>467.1</v>
      </c>
      <c r="E337">
        <v>1110</v>
      </c>
      <c r="F337">
        <f t="shared" si="15"/>
        <v>456.03084999999999</v>
      </c>
      <c r="G337">
        <f t="shared" si="16"/>
        <v>445.03007069622743</v>
      </c>
      <c r="H337">
        <f t="shared" si="17"/>
        <v>4.7248831735758072</v>
      </c>
    </row>
    <row r="338" spans="1:8" x14ac:dyDescent="0.25">
      <c r="A338">
        <v>757</v>
      </c>
      <c r="B338">
        <v>89.1</v>
      </c>
      <c r="C338">
        <v>1458.9</v>
      </c>
      <c r="D338">
        <v>468.8</v>
      </c>
      <c r="E338">
        <v>833</v>
      </c>
      <c r="F338">
        <f t="shared" si="15"/>
        <v>441.10308999999995</v>
      </c>
      <c r="G338">
        <f t="shared" si="16"/>
        <v>430.559254538049</v>
      </c>
      <c r="H338">
        <f t="shared" si="17"/>
        <v>8.1571556019520077</v>
      </c>
    </row>
    <row r="339" spans="1:8" x14ac:dyDescent="0.25">
      <c r="A339">
        <v>57</v>
      </c>
      <c r="B339">
        <v>89.8</v>
      </c>
      <c r="C339">
        <v>651.9</v>
      </c>
      <c r="D339">
        <v>469.9</v>
      </c>
      <c r="E339">
        <v>1100</v>
      </c>
      <c r="F339">
        <f t="shared" si="15"/>
        <v>445.45701999999994</v>
      </c>
      <c r="G339">
        <f t="shared" si="16"/>
        <v>434.77714177623619</v>
      </c>
      <c r="H339">
        <f t="shared" si="17"/>
        <v>7.4745388856700981</v>
      </c>
    </row>
    <row r="340" spans="1:8" x14ac:dyDescent="0.25">
      <c r="A340">
        <v>999</v>
      </c>
      <c r="B340">
        <v>91.8</v>
      </c>
      <c r="C340">
        <v>1690.5</v>
      </c>
      <c r="D340">
        <v>470.4</v>
      </c>
      <c r="E340">
        <v>827</v>
      </c>
      <c r="F340">
        <f t="shared" si="15"/>
        <v>457.89681999999993</v>
      </c>
      <c r="G340">
        <f t="shared" si="16"/>
        <v>446.84079360920327</v>
      </c>
      <c r="H340">
        <f t="shared" si="17"/>
        <v>5.0083346919210685</v>
      </c>
    </row>
    <row r="341" spans="1:8" x14ac:dyDescent="0.25">
      <c r="A341">
        <v>517</v>
      </c>
      <c r="B341">
        <v>87.8</v>
      </c>
      <c r="C341">
        <v>1228.0999999999999</v>
      </c>
      <c r="D341">
        <v>472.7</v>
      </c>
      <c r="E341">
        <v>1053</v>
      </c>
      <c r="F341">
        <f t="shared" si="15"/>
        <v>433.01721999999995</v>
      </c>
      <c r="G341">
        <f t="shared" si="16"/>
        <v>422.73215992793462</v>
      </c>
      <c r="H341">
        <f t="shared" si="17"/>
        <v>10.570729865044505</v>
      </c>
    </row>
    <row r="342" spans="1:8" x14ac:dyDescent="0.25">
      <c r="A342">
        <v>183</v>
      </c>
      <c r="B342">
        <v>95.6</v>
      </c>
      <c r="C342">
        <v>818.1</v>
      </c>
      <c r="D342">
        <v>474.2</v>
      </c>
      <c r="E342">
        <v>936</v>
      </c>
      <c r="F342">
        <f t="shared" si="15"/>
        <v>481.53243999999995</v>
      </c>
      <c r="G342">
        <f t="shared" si="16"/>
        <v>469.81182376047911</v>
      </c>
      <c r="H342">
        <f t="shared" si="17"/>
        <v>0.92538512010140739</v>
      </c>
    </row>
    <row r="343" spans="1:8" x14ac:dyDescent="0.25">
      <c r="A343">
        <v>1159</v>
      </c>
      <c r="B343">
        <v>94</v>
      </c>
      <c r="C343">
        <v>1795.7</v>
      </c>
      <c r="D343">
        <v>475.6</v>
      </c>
      <c r="E343">
        <v>872</v>
      </c>
      <c r="F343">
        <f t="shared" si="15"/>
        <v>471.5806</v>
      </c>
      <c r="G343">
        <f t="shared" si="16"/>
        <v>460.13192281095758</v>
      </c>
      <c r="H343">
        <f t="shared" si="17"/>
        <v>3.2523290977801609</v>
      </c>
    </row>
    <row r="344" spans="1:8" x14ac:dyDescent="0.25">
      <c r="A344">
        <v>922</v>
      </c>
      <c r="B344">
        <v>95.1</v>
      </c>
      <c r="C344">
        <v>1566.4</v>
      </c>
      <c r="D344">
        <v>477.7</v>
      </c>
      <c r="E344">
        <v>905</v>
      </c>
      <c r="F344">
        <f t="shared" si="15"/>
        <v>478.42248999999993</v>
      </c>
      <c r="G344">
        <f t="shared" si="16"/>
        <v>466.78563553453159</v>
      </c>
      <c r="H344">
        <f t="shared" si="17"/>
        <v>2.2847738047871875</v>
      </c>
    </row>
    <row r="345" spans="1:8" x14ac:dyDescent="0.25">
      <c r="A345">
        <v>284</v>
      </c>
      <c r="B345">
        <v>91.6</v>
      </c>
      <c r="C345">
        <v>1000</v>
      </c>
      <c r="D345">
        <v>480.2</v>
      </c>
      <c r="E345">
        <v>784</v>
      </c>
      <c r="F345">
        <f t="shared" si="15"/>
        <v>456.65283999999997</v>
      </c>
      <c r="G345">
        <f t="shared" si="16"/>
        <v>445.63359919848517</v>
      </c>
      <c r="H345">
        <f t="shared" si="17"/>
        <v>7.1983341944012533</v>
      </c>
    </row>
    <row r="346" spans="1:8" x14ac:dyDescent="0.25">
      <c r="A346">
        <v>1158</v>
      </c>
      <c r="B346">
        <v>96.6</v>
      </c>
      <c r="C346">
        <v>1796.9</v>
      </c>
      <c r="D346">
        <v>480.9</v>
      </c>
      <c r="E346">
        <v>904</v>
      </c>
      <c r="F346">
        <f t="shared" si="15"/>
        <v>487.75233999999989</v>
      </c>
      <c r="G346">
        <f t="shared" si="16"/>
        <v>475.86749723398123</v>
      </c>
      <c r="H346">
        <f t="shared" si="17"/>
        <v>1.0464759338778855</v>
      </c>
    </row>
    <row r="347" spans="1:8" x14ac:dyDescent="0.25">
      <c r="A347">
        <v>758</v>
      </c>
      <c r="B347">
        <v>92.3</v>
      </c>
      <c r="C347">
        <v>1459.2</v>
      </c>
      <c r="D347">
        <v>484.4</v>
      </c>
      <c r="E347">
        <v>868</v>
      </c>
      <c r="F347">
        <f t="shared" si="15"/>
        <v>461.00676999999996</v>
      </c>
      <c r="G347">
        <f t="shared" si="16"/>
        <v>449.85957900938126</v>
      </c>
      <c r="H347">
        <f t="shared" si="17"/>
        <v>7.1305575950905684</v>
      </c>
    </row>
    <row r="348" spans="1:8" x14ac:dyDescent="0.25">
      <c r="A348">
        <v>442</v>
      </c>
      <c r="B348">
        <v>93.7</v>
      </c>
      <c r="C348">
        <v>1106.5999999999999</v>
      </c>
      <c r="D348">
        <v>484.5</v>
      </c>
      <c r="E348">
        <v>1127</v>
      </c>
      <c r="F348">
        <f t="shared" si="15"/>
        <v>469.71462999999994</v>
      </c>
      <c r="G348">
        <f t="shared" si="16"/>
        <v>458.3182107127576</v>
      </c>
      <c r="H348">
        <f t="shared" si="17"/>
        <v>5.4038780778622071</v>
      </c>
    </row>
    <row r="349" spans="1:8" x14ac:dyDescent="0.25">
      <c r="A349">
        <v>182</v>
      </c>
      <c r="B349">
        <v>97.6</v>
      </c>
      <c r="C349">
        <v>820.8</v>
      </c>
      <c r="D349">
        <v>486.6</v>
      </c>
      <c r="E349">
        <v>945</v>
      </c>
      <c r="F349">
        <f t="shared" si="15"/>
        <v>493.97223999999994</v>
      </c>
      <c r="G349">
        <f t="shared" si="16"/>
        <v>481.92753146822986</v>
      </c>
      <c r="H349">
        <f t="shared" si="17"/>
        <v>0.96022781170780191</v>
      </c>
    </row>
    <row r="350" spans="1:8" x14ac:dyDescent="0.25">
      <c r="A350">
        <v>683</v>
      </c>
      <c r="B350">
        <v>95.7</v>
      </c>
      <c r="C350">
        <v>1334.6</v>
      </c>
      <c r="D350">
        <v>487.4</v>
      </c>
      <c r="E350">
        <v>1008</v>
      </c>
      <c r="F350">
        <f t="shared" si="15"/>
        <v>482.15442999999993</v>
      </c>
      <c r="G350">
        <f t="shared" si="16"/>
        <v>470.41719367106907</v>
      </c>
      <c r="H350">
        <f t="shared" si="17"/>
        <v>3.4843673223083518</v>
      </c>
    </row>
    <row r="351" spans="1:8" x14ac:dyDescent="0.25">
      <c r="A351">
        <v>1000</v>
      </c>
      <c r="B351">
        <v>94.7</v>
      </c>
      <c r="C351">
        <v>1689.9</v>
      </c>
      <c r="D351">
        <v>488</v>
      </c>
      <c r="E351">
        <v>857</v>
      </c>
      <c r="F351">
        <f t="shared" si="15"/>
        <v>475.93453</v>
      </c>
      <c r="G351">
        <f t="shared" si="16"/>
        <v>464.36548113446565</v>
      </c>
      <c r="H351">
        <f t="shared" si="17"/>
        <v>4.8431391117898253</v>
      </c>
    </row>
    <row r="352" spans="1:8" x14ac:dyDescent="0.25">
      <c r="A352">
        <v>441</v>
      </c>
      <c r="B352">
        <v>96.8</v>
      </c>
      <c r="C352">
        <v>1103.9000000000001</v>
      </c>
      <c r="D352">
        <v>488.4</v>
      </c>
      <c r="E352">
        <v>1180</v>
      </c>
      <c r="F352">
        <f t="shared" si="15"/>
        <v>488.99631999999997</v>
      </c>
      <c r="G352">
        <f t="shared" si="16"/>
        <v>477.07915656275816</v>
      </c>
      <c r="H352">
        <f t="shared" si="17"/>
        <v>2.3179450117202745</v>
      </c>
    </row>
    <row r="353" spans="1:8" x14ac:dyDescent="0.25">
      <c r="A353">
        <v>59</v>
      </c>
      <c r="B353">
        <v>92.7</v>
      </c>
      <c r="C353">
        <v>653.4</v>
      </c>
      <c r="D353">
        <v>489.6</v>
      </c>
      <c r="E353">
        <v>1130</v>
      </c>
      <c r="F353">
        <f t="shared" si="15"/>
        <v>463.49473</v>
      </c>
      <c r="G353">
        <f t="shared" si="16"/>
        <v>452.27542650251166</v>
      </c>
      <c r="H353">
        <f t="shared" si="17"/>
        <v>7.6234831489968053</v>
      </c>
    </row>
    <row r="354" spans="1:8" x14ac:dyDescent="0.25">
      <c r="A354">
        <v>518</v>
      </c>
      <c r="B354">
        <v>90.5</v>
      </c>
      <c r="C354">
        <v>1231.7</v>
      </c>
      <c r="D354">
        <v>492.6</v>
      </c>
      <c r="E354">
        <v>1100</v>
      </c>
      <c r="F354">
        <f t="shared" si="15"/>
        <v>449.81094999999993</v>
      </c>
      <c r="G354">
        <f t="shared" si="16"/>
        <v>438.99731593851482</v>
      </c>
      <c r="H354">
        <f t="shared" si="17"/>
        <v>10.881584259335202</v>
      </c>
    </row>
    <row r="355" spans="1:8" x14ac:dyDescent="0.25">
      <c r="A355">
        <v>181</v>
      </c>
      <c r="B355">
        <v>99.7</v>
      </c>
      <c r="C355">
        <v>819</v>
      </c>
      <c r="D355">
        <v>493.6</v>
      </c>
      <c r="E355">
        <v>965</v>
      </c>
      <c r="F355">
        <f t="shared" si="15"/>
        <v>507.03403000000003</v>
      </c>
      <c r="G355">
        <f t="shared" si="16"/>
        <v>494.66761362225088</v>
      </c>
      <c r="H355">
        <f t="shared" si="17"/>
        <v>0.21629125248194089</v>
      </c>
    </row>
    <row r="356" spans="1:8" x14ac:dyDescent="0.25">
      <c r="A356">
        <v>285</v>
      </c>
      <c r="B356">
        <v>94.9</v>
      </c>
      <c r="C356">
        <v>996.9</v>
      </c>
      <c r="D356">
        <v>495.3</v>
      </c>
      <c r="E356">
        <v>804</v>
      </c>
      <c r="F356">
        <f t="shared" si="15"/>
        <v>477.17850999999996</v>
      </c>
      <c r="G356">
        <f t="shared" si="16"/>
        <v>465.57546966784855</v>
      </c>
      <c r="H356">
        <f t="shared" si="17"/>
        <v>6.0013184599538585</v>
      </c>
    </row>
    <row r="357" spans="1:8" x14ac:dyDescent="0.25">
      <c r="A357">
        <v>921</v>
      </c>
      <c r="B357">
        <v>97.7</v>
      </c>
      <c r="C357">
        <v>1566.7</v>
      </c>
      <c r="D357">
        <v>495.3</v>
      </c>
      <c r="E357">
        <v>948</v>
      </c>
      <c r="F357">
        <f t="shared" si="15"/>
        <v>494.59423000000004</v>
      </c>
      <c r="G357">
        <f t="shared" si="16"/>
        <v>482.53377312517034</v>
      </c>
      <c r="H357">
        <f t="shared" si="17"/>
        <v>2.5774736270603009</v>
      </c>
    </row>
    <row r="358" spans="1:8" x14ac:dyDescent="0.25">
      <c r="A358">
        <v>1157</v>
      </c>
      <c r="B358">
        <v>98</v>
      </c>
      <c r="C358">
        <v>1796.2</v>
      </c>
      <c r="D358">
        <v>496.5</v>
      </c>
      <c r="E358">
        <v>935</v>
      </c>
      <c r="F358">
        <f t="shared" si="15"/>
        <v>496.46019999999999</v>
      </c>
      <c r="G358">
        <f t="shared" si="16"/>
        <v>484.35275683129896</v>
      </c>
      <c r="H358">
        <f t="shared" si="17"/>
        <v>2.4465746563345494</v>
      </c>
    </row>
    <row r="359" spans="1:8" x14ac:dyDescent="0.25">
      <c r="A359">
        <v>60</v>
      </c>
      <c r="B359">
        <v>94.7</v>
      </c>
      <c r="C359">
        <v>653.1</v>
      </c>
      <c r="D359">
        <v>498</v>
      </c>
      <c r="E359">
        <v>1153</v>
      </c>
      <c r="F359">
        <f t="shared" si="15"/>
        <v>475.93453</v>
      </c>
      <c r="G359">
        <f t="shared" si="16"/>
        <v>464.36548113446565</v>
      </c>
      <c r="H359">
        <f t="shared" si="17"/>
        <v>6.7539194509105114</v>
      </c>
    </row>
    <row r="360" spans="1:8" x14ac:dyDescent="0.25">
      <c r="A360">
        <v>759</v>
      </c>
      <c r="B360">
        <v>95.3</v>
      </c>
      <c r="C360">
        <v>1458.2</v>
      </c>
      <c r="D360">
        <v>500.4</v>
      </c>
      <c r="E360">
        <v>899</v>
      </c>
      <c r="F360">
        <f t="shared" si="15"/>
        <v>479.66647</v>
      </c>
      <c r="G360">
        <f t="shared" si="16"/>
        <v>467.99597838748195</v>
      </c>
      <c r="H360">
        <f t="shared" si="17"/>
        <v>6.4756238234448489</v>
      </c>
    </row>
    <row r="361" spans="1:8" x14ac:dyDescent="0.25">
      <c r="A361">
        <v>682</v>
      </c>
      <c r="B361">
        <v>99.2</v>
      </c>
      <c r="C361">
        <v>1336</v>
      </c>
      <c r="D361">
        <v>500.8</v>
      </c>
      <c r="E361">
        <v>1045</v>
      </c>
      <c r="F361">
        <f t="shared" si="15"/>
        <v>503.92408</v>
      </c>
      <c r="G361">
        <f t="shared" si="16"/>
        <v>491.63255312416038</v>
      </c>
      <c r="H361">
        <f t="shared" si="17"/>
        <v>1.830560478402482</v>
      </c>
    </row>
    <row r="362" spans="1:8" x14ac:dyDescent="0.25">
      <c r="A362">
        <v>286</v>
      </c>
      <c r="B362">
        <v>97.6</v>
      </c>
      <c r="C362">
        <v>999.2</v>
      </c>
      <c r="D362">
        <v>508.3</v>
      </c>
      <c r="E362">
        <v>821</v>
      </c>
      <c r="F362">
        <f t="shared" si="15"/>
        <v>493.97223999999994</v>
      </c>
      <c r="G362">
        <f t="shared" si="16"/>
        <v>481.92753146822986</v>
      </c>
      <c r="H362">
        <f t="shared" si="17"/>
        <v>5.1883668171886983</v>
      </c>
    </row>
    <row r="363" spans="1:8" x14ac:dyDescent="0.25">
      <c r="A363">
        <v>61</v>
      </c>
      <c r="B363">
        <v>96.9</v>
      </c>
      <c r="C363">
        <v>652.20000000000005</v>
      </c>
      <c r="D363">
        <v>509</v>
      </c>
      <c r="E363">
        <v>1183</v>
      </c>
      <c r="F363">
        <f t="shared" si="15"/>
        <v>489.61830999999995</v>
      </c>
      <c r="G363">
        <f t="shared" si="16"/>
        <v>477.68505153269984</v>
      </c>
      <c r="H363">
        <f t="shared" si="17"/>
        <v>6.1522492077210522</v>
      </c>
    </row>
    <row r="364" spans="1:8" x14ac:dyDescent="0.25">
      <c r="A364">
        <v>180</v>
      </c>
      <c r="B364">
        <v>100.7</v>
      </c>
      <c r="C364">
        <v>821.4</v>
      </c>
      <c r="D364">
        <v>510.2</v>
      </c>
      <c r="E364">
        <v>971</v>
      </c>
      <c r="F364">
        <f t="shared" si="15"/>
        <v>513.25392999999997</v>
      </c>
      <c r="G364">
        <f t="shared" si="16"/>
        <v>500.74090550914207</v>
      </c>
      <c r="H364">
        <f t="shared" si="17"/>
        <v>1.8539973521869701</v>
      </c>
    </row>
    <row r="365" spans="1:8" x14ac:dyDescent="0.25">
      <c r="A365">
        <v>920</v>
      </c>
      <c r="B365">
        <v>99.4</v>
      </c>
      <c r="C365">
        <v>1566.4</v>
      </c>
      <c r="D365">
        <v>510.2</v>
      </c>
      <c r="E365">
        <v>966</v>
      </c>
      <c r="F365">
        <f t="shared" si="15"/>
        <v>505.16805999999997</v>
      </c>
      <c r="G365">
        <f t="shared" si="16"/>
        <v>492.84644997452142</v>
      </c>
      <c r="H365">
        <f t="shared" si="17"/>
        <v>3.4013230155779244</v>
      </c>
    </row>
    <row r="366" spans="1:8" x14ac:dyDescent="0.25">
      <c r="A366">
        <v>179</v>
      </c>
      <c r="B366">
        <v>102</v>
      </c>
      <c r="C366">
        <v>820.5</v>
      </c>
      <c r="D366">
        <v>510.8</v>
      </c>
      <c r="E366">
        <v>985</v>
      </c>
      <c r="F366">
        <f t="shared" si="15"/>
        <v>521.33979999999997</v>
      </c>
      <c r="G366">
        <f t="shared" si="16"/>
        <v>508.64245119968166</v>
      </c>
      <c r="H366">
        <f t="shared" si="17"/>
        <v>0.42238621776005331</v>
      </c>
    </row>
    <row r="367" spans="1:8" x14ac:dyDescent="0.25">
      <c r="A367">
        <v>1001</v>
      </c>
      <c r="B367">
        <v>97</v>
      </c>
      <c r="C367">
        <v>1689.3</v>
      </c>
      <c r="D367">
        <v>511.2</v>
      </c>
      <c r="E367">
        <v>871</v>
      </c>
      <c r="F367">
        <f t="shared" si="15"/>
        <v>490.24029999999993</v>
      </c>
      <c r="G367">
        <f t="shared" si="16"/>
        <v>478.29098998392567</v>
      </c>
      <c r="H367">
        <f t="shared" si="17"/>
        <v>6.4375997684026443</v>
      </c>
    </row>
    <row r="368" spans="1:8" x14ac:dyDescent="0.25">
      <c r="A368">
        <v>440</v>
      </c>
      <c r="B368">
        <v>99.4</v>
      </c>
      <c r="C368">
        <v>1105.2</v>
      </c>
      <c r="D368">
        <v>516.79999999999995</v>
      </c>
      <c r="E368">
        <v>1199</v>
      </c>
      <c r="F368">
        <f t="shared" si="15"/>
        <v>505.16805999999997</v>
      </c>
      <c r="G368">
        <f t="shared" si="16"/>
        <v>492.84644997452142</v>
      </c>
      <c r="H368">
        <f t="shared" si="17"/>
        <v>4.6349748501312957</v>
      </c>
    </row>
    <row r="369" spans="1:8" x14ac:dyDescent="0.25">
      <c r="A369">
        <v>760</v>
      </c>
      <c r="B369">
        <v>97.6</v>
      </c>
      <c r="C369">
        <v>1457.4</v>
      </c>
      <c r="D369">
        <v>517.29999999999995</v>
      </c>
      <c r="E369">
        <v>926</v>
      </c>
      <c r="F369">
        <f t="shared" si="15"/>
        <v>493.97223999999994</v>
      </c>
      <c r="G369">
        <f t="shared" si="16"/>
        <v>481.92753146822986</v>
      </c>
      <c r="H369">
        <f t="shared" si="17"/>
        <v>6.8379022872163349</v>
      </c>
    </row>
    <row r="370" spans="1:8" x14ac:dyDescent="0.25">
      <c r="A370">
        <v>1156</v>
      </c>
      <c r="B370">
        <v>100.6</v>
      </c>
      <c r="C370">
        <v>1796.3</v>
      </c>
      <c r="D370">
        <v>517.5</v>
      </c>
      <c r="E370">
        <v>959</v>
      </c>
      <c r="F370">
        <f t="shared" si="15"/>
        <v>512.63193999999999</v>
      </c>
      <c r="G370">
        <f t="shared" si="16"/>
        <v>500.13338689131183</v>
      </c>
      <c r="H370">
        <f t="shared" si="17"/>
        <v>3.3558672673793568</v>
      </c>
    </row>
    <row r="371" spans="1:8" x14ac:dyDescent="0.25">
      <c r="A371">
        <v>519</v>
      </c>
      <c r="B371">
        <v>94</v>
      </c>
      <c r="C371">
        <v>1226.5</v>
      </c>
      <c r="D371">
        <v>518.6</v>
      </c>
      <c r="E371">
        <v>1144</v>
      </c>
      <c r="F371">
        <f t="shared" si="15"/>
        <v>471.5806</v>
      </c>
      <c r="G371">
        <f t="shared" si="16"/>
        <v>460.13192281095758</v>
      </c>
      <c r="H371">
        <f t="shared" si="17"/>
        <v>11.274214652727043</v>
      </c>
    </row>
    <row r="372" spans="1:8" x14ac:dyDescent="0.25">
      <c r="A372">
        <v>520</v>
      </c>
      <c r="B372">
        <v>96.2</v>
      </c>
      <c r="C372">
        <v>1231.5</v>
      </c>
      <c r="D372">
        <v>518.79999999999995</v>
      </c>
      <c r="E372">
        <v>1187</v>
      </c>
      <c r="F372">
        <f t="shared" si="15"/>
        <v>485.26437999999996</v>
      </c>
      <c r="G372">
        <f t="shared" si="16"/>
        <v>473.44470219635457</v>
      </c>
      <c r="H372">
        <f t="shared" si="17"/>
        <v>8.7423473021675786</v>
      </c>
    </row>
    <row r="373" spans="1:8" x14ac:dyDescent="0.25">
      <c r="A373">
        <v>62</v>
      </c>
      <c r="B373">
        <v>99.9</v>
      </c>
      <c r="C373">
        <v>651.20000000000005</v>
      </c>
      <c r="D373">
        <v>519.29999999999995</v>
      </c>
      <c r="E373">
        <v>1213</v>
      </c>
      <c r="F373">
        <f t="shared" si="15"/>
        <v>508.27800999999999</v>
      </c>
      <c r="G373">
        <f t="shared" si="16"/>
        <v>495.88193450647589</v>
      </c>
      <c r="H373">
        <f t="shared" si="17"/>
        <v>4.509544674277695</v>
      </c>
    </row>
    <row r="374" spans="1:8" x14ac:dyDescent="0.25">
      <c r="A374">
        <v>1002</v>
      </c>
      <c r="B374">
        <v>98.7</v>
      </c>
      <c r="C374">
        <v>1689.2</v>
      </c>
      <c r="D374">
        <v>519.9</v>
      </c>
      <c r="E374">
        <v>886</v>
      </c>
      <c r="F374">
        <f t="shared" si="15"/>
        <v>500.81412999999998</v>
      </c>
      <c r="G374">
        <f t="shared" si="16"/>
        <v>488.59855619215443</v>
      </c>
      <c r="H374">
        <f t="shared" si="17"/>
        <v>6.0206662450174155</v>
      </c>
    </row>
    <row r="375" spans="1:8" x14ac:dyDescent="0.25">
      <c r="A375">
        <v>681</v>
      </c>
      <c r="B375">
        <v>102.2</v>
      </c>
      <c r="C375">
        <v>1337.1</v>
      </c>
      <c r="D375">
        <v>521.4</v>
      </c>
      <c r="E375">
        <v>1091</v>
      </c>
      <c r="F375">
        <f t="shared" si="15"/>
        <v>522.58377999999993</v>
      </c>
      <c r="G375">
        <f t="shared" si="16"/>
        <v>509.85869752886026</v>
      </c>
      <c r="H375">
        <f t="shared" si="17"/>
        <v>2.2135217627809198</v>
      </c>
    </row>
    <row r="376" spans="1:8" x14ac:dyDescent="0.25">
      <c r="A376">
        <v>287</v>
      </c>
      <c r="B376">
        <v>98.8</v>
      </c>
      <c r="C376">
        <v>996.8</v>
      </c>
      <c r="D376">
        <v>522.5</v>
      </c>
      <c r="E376">
        <v>831</v>
      </c>
      <c r="F376">
        <f t="shared" si="15"/>
        <v>501.43611999999996</v>
      </c>
      <c r="G376">
        <f t="shared" si="16"/>
        <v>489.20527025337924</v>
      </c>
      <c r="H376">
        <f t="shared" si="17"/>
        <v>6.3721970806929686</v>
      </c>
    </row>
    <row r="377" spans="1:8" x14ac:dyDescent="0.25">
      <c r="A377">
        <v>288</v>
      </c>
      <c r="B377">
        <v>100.4</v>
      </c>
      <c r="C377">
        <v>999</v>
      </c>
      <c r="D377">
        <v>523.5</v>
      </c>
      <c r="E377">
        <v>845</v>
      </c>
      <c r="F377">
        <f t="shared" si="15"/>
        <v>511.38796000000002</v>
      </c>
      <c r="G377">
        <f t="shared" si="16"/>
        <v>498.91847566856666</v>
      </c>
      <c r="H377">
        <f t="shared" si="17"/>
        <v>4.6956111425851654</v>
      </c>
    </row>
    <row r="378" spans="1:8" x14ac:dyDescent="0.25">
      <c r="A378">
        <v>63</v>
      </c>
      <c r="B378">
        <v>101.5</v>
      </c>
      <c r="C378">
        <v>652</v>
      </c>
      <c r="D378">
        <v>524.5</v>
      </c>
      <c r="E378">
        <v>1234</v>
      </c>
      <c r="F378">
        <f t="shared" si="15"/>
        <v>518.22984999999994</v>
      </c>
      <c r="G378">
        <f t="shared" si="16"/>
        <v>505.60256149964937</v>
      </c>
      <c r="H378">
        <f t="shared" si="17"/>
        <v>3.6029434700382521</v>
      </c>
    </row>
    <row r="379" spans="1:8" x14ac:dyDescent="0.25">
      <c r="A379">
        <v>439</v>
      </c>
      <c r="B379">
        <v>101.5</v>
      </c>
      <c r="C379">
        <v>1107.8</v>
      </c>
      <c r="D379">
        <v>525.70000000000005</v>
      </c>
      <c r="E379">
        <v>1243</v>
      </c>
      <c r="F379">
        <f t="shared" si="15"/>
        <v>518.22984999999994</v>
      </c>
      <c r="G379">
        <f t="shared" si="16"/>
        <v>505.60256149964937</v>
      </c>
      <c r="H379">
        <f t="shared" si="17"/>
        <v>3.8229862089310775</v>
      </c>
    </row>
    <row r="380" spans="1:8" x14ac:dyDescent="0.25">
      <c r="A380">
        <v>178</v>
      </c>
      <c r="B380">
        <v>103.8</v>
      </c>
      <c r="C380">
        <v>819.5</v>
      </c>
      <c r="D380">
        <v>526</v>
      </c>
      <c r="E380">
        <v>999</v>
      </c>
      <c r="F380">
        <f t="shared" si="15"/>
        <v>532.53561999999999</v>
      </c>
      <c r="G380">
        <f t="shared" si="16"/>
        <v>519.59460166089184</v>
      </c>
      <c r="H380">
        <f t="shared" si="17"/>
        <v>1.2177563382334906</v>
      </c>
    </row>
    <row r="381" spans="1:8" x14ac:dyDescent="0.25">
      <c r="A381">
        <v>919</v>
      </c>
      <c r="B381">
        <v>102.3</v>
      </c>
      <c r="C381">
        <v>1565.3</v>
      </c>
      <c r="D381">
        <v>526.29999999999995</v>
      </c>
      <c r="E381">
        <v>993</v>
      </c>
      <c r="F381">
        <f t="shared" si="15"/>
        <v>523.20576999999992</v>
      </c>
      <c r="G381">
        <f t="shared" si="16"/>
        <v>510.46688278129204</v>
      </c>
      <c r="H381">
        <f t="shared" si="17"/>
        <v>3.0083825230301944</v>
      </c>
    </row>
    <row r="382" spans="1:8" x14ac:dyDescent="0.25">
      <c r="A382">
        <v>1155</v>
      </c>
      <c r="B382">
        <v>103</v>
      </c>
      <c r="C382">
        <v>1794.3</v>
      </c>
      <c r="D382">
        <v>530.70000000000005</v>
      </c>
      <c r="E382">
        <v>982</v>
      </c>
      <c r="F382">
        <f t="shared" si="15"/>
        <v>527.55970000000002</v>
      </c>
      <c r="G382">
        <f t="shared" si="16"/>
        <v>514.72533501678561</v>
      </c>
      <c r="H382">
        <f t="shared" si="17"/>
        <v>3.0101121129102011</v>
      </c>
    </row>
    <row r="383" spans="1:8" x14ac:dyDescent="0.25">
      <c r="A383">
        <v>177</v>
      </c>
      <c r="B383">
        <v>105.3</v>
      </c>
      <c r="C383">
        <v>820.9</v>
      </c>
      <c r="D383">
        <v>531.1</v>
      </c>
      <c r="E383">
        <v>1003</v>
      </c>
      <c r="F383">
        <f t="shared" si="15"/>
        <v>541.86546999999996</v>
      </c>
      <c r="G383">
        <f t="shared" si="16"/>
        <v>528.73149756955604</v>
      </c>
      <c r="H383">
        <f t="shared" si="17"/>
        <v>0.44596167020221844</v>
      </c>
    </row>
    <row r="384" spans="1:8" x14ac:dyDescent="0.25">
      <c r="A384">
        <v>680</v>
      </c>
      <c r="B384">
        <v>104.4</v>
      </c>
      <c r="C384">
        <v>1336.2</v>
      </c>
      <c r="D384">
        <v>533.4</v>
      </c>
      <c r="E384">
        <v>1121</v>
      </c>
      <c r="F384">
        <f t="shared" si="15"/>
        <v>536.26756</v>
      </c>
      <c r="G384">
        <f t="shared" si="16"/>
        <v>523.24826567193429</v>
      </c>
      <c r="H384">
        <f t="shared" si="17"/>
        <v>1.9032122849766941</v>
      </c>
    </row>
    <row r="385" spans="1:8" x14ac:dyDescent="0.25">
      <c r="A385">
        <v>761</v>
      </c>
      <c r="B385">
        <v>100.2</v>
      </c>
      <c r="C385">
        <v>1459</v>
      </c>
      <c r="D385">
        <v>534.5</v>
      </c>
      <c r="E385">
        <v>969</v>
      </c>
      <c r="F385">
        <f t="shared" si="15"/>
        <v>510.14397999999994</v>
      </c>
      <c r="G385">
        <f t="shared" si="16"/>
        <v>497.70373272258394</v>
      </c>
      <c r="H385">
        <f t="shared" si="17"/>
        <v>6.8842408376830804</v>
      </c>
    </row>
    <row r="386" spans="1:8" x14ac:dyDescent="0.25">
      <c r="A386">
        <v>1003</v>
      </c>
      <c r="B386">
        <v>100.8</v>
      </c>
      <c r="C386">
        <v>1687.4</v>
      </c>
      <c r="D386">
        <v>537.1</v>
      </c>
      <c r="E386">
        <v>911</v>
      </c>
      <c r="F386">
        <f t="shared" si="15"/>
        <v>513.87591999999995</v>
      </c>
      <c r="G386">
        <f t="shared" si="16"/>
        <v>501.34846607951681</v>
      </c>
      <c r="H386">
        <f t="shared" si="17"/>
        <v>6.6564017725718134</v>
      </c>
    </row>
    <row r="387" spans="1:8" x14ac:dyDescent="0.25">
      <c r="A387">
        <v>65</v>
      </c>
      <c r="B387">
        <v>105.2</v>
      </c>
      <c r="C387">
        <v>651.6</v>
      </c>
      <c r="D387">
        <v>538.9</v>
      </c>
      <c r="E387">
        <v>1257</v>
      </c>
      <c r="F387">
        <f t="shared" ref="F387:F450" si="18">6.2199*B387-113.09</f>
        <v>541.24347999999998</v>
      </c>
      <c r="G387">
        <f t="shared" ref="G387:G450" si="19">$M$2*B387^$P$2+$N$2*C387^$Q$2+$O$2</f>
        <v>528.12208812614574</v>
      </c>
      <c r="H387">
        <f t="shared" ref="H387:H450" si="20">ABS((D387-G387)*100/D387)</f>
        <v>1.9999836470317753</v>
      </c>
    </row>
    <row r="388" spans="1:8" x14ac:dyDescent="0.25">
      <c r="A388">
        <v>64</v>
      </c>
      <c r="B388">
        <v>103.1</v>
      </c>
      <c r="C388">
        <v>652.70000000000005</v>
      </c>
      <c r="D388">
        <v>541.20000000000005</v>
      </c>
      <c r="E388">
        <v>1238</v>
      </c>
      <c r="F388">
        <f t="shared" si="18"/>
        <v>528.18168999999989</v>
      </c>
      <c r="G388">
        <f t="shared" si="19"/>
        <v>515.33384995480253</v>
      </c>
      <c r="H388">
        <f t="shared" si="20"/>
        <v>4.7794068819655422</v>
      </c>
    </row>
    <row r="389" spans="1:8" x14ac:dyDescent="0.25">
      <c r="A389">
        <v>289</v>
      </c>
      <c r="B389">
        <v>103.4</v>
      </c>
      <c r="C389">
        <v>1000</v>
      </c>
      <c r="D389">
        <v>544.29999999999995</v>
      </c>
      <c r="E389">
        <v>867</v>
      </c>
      <c r="F389">
        <f t="shared" si="18"/>
        <v>530.04765999999995</v>
      </c>
      <c r="G389">
        <f t="shared" si="19"/>
        <v>517.15964087964551</v>
      </c>
      <c r="H389">
        <f t="shared" si="20"/>
        <v>4.9862868124847415</v>
      </c>
    </row>
    <row r="390" spans="1:8" x14ac:dyDescent="0.25">
      <c r="A390">
        <v>438</v>
      </c>
      <c r="B390">
        <v>104.2</v>
      </c>
      <c r="C390">
        <v>1107</v>
      </c>
      <c r="D390">
        <v>546.79999999999995</v>
      </c>
      <c r="E390">
        <v>1279</v>
      </c>
      <c r="F390">
        <f t="shared" si="18"/>
        <v>535.02358000000004</v>
      </c>
      <c r="G390">
        <f t="shared" si="19"/>
        <v>522.03021501192279</v>
      </c>
      <c r="H390">
        <f t="shared" si="20"/>
        <v>4.529953362852444</v>
      </c>
    </row>
    <row r="391" spans="1:8" x14ac:dyDescent="0.25">
      <c r="A391">
        <v>176</v>
      </c>
      <c r="B391">
        <v>107.5</v>
      </c>
      <c r="C391">
        <v>818.8</v>
      </c>
      <c r="D391">
        <v>547.4</v>
      </c>
      <c r="E391">
        <v>1019</v>
      </c>
      <c r="F391">
        <f t="shared" si="18"/>
        <v>555.54924999999992</v>
      </c>
      <c r="G391">
        <f t="shared" si="19"/>
        <v>542.14862487336245</v>
      </c>
      <c r="H391">
        <f t="shared" si="20"/>
        <v>0.95933049445332974</v>
      </c>
    </row>
    <row r="392" spans="1:8" x14ac:dyDescent="0.25">
      <c r="A392">
        <v>918</v>
      </c>
      <c r="B392">
        <v>105.4</v>
      </c>
      <c r="C392">
        <v>1565.6</v>
      </c>
      <c r="D392">
        <v>547.5</v>
      </c>
      <c r="E392">
        <v>1033</v>
      </c>
      <c r="F392">
        <f t="shared" si="18"/>
        <v>542.48746000000006</v>
      </c>
      <c r="G392">
        <f t="shared" si="19"/>
        <v>529.3409472576335</v>
      </c>
      <c r="H392">
        <f t="shared" si="20"/>
        <v>3.3167219620760728</v>
      </c>
    </row>
    <row r="393" spans="1:8" x14ac:dyDescent="0.25">
      <c r="A393">
        <v>1154</v>
      </c>
      <c r="B393">
        <v>105.2</v>
      </c>
      <c r="C393">
        <v>1796.3</v>
      </c>
      <c r="D393">
        <v>548.79999999999995</v>
      </c>
      <c r="E393">
        <v>999</v>
      </c>
      <c r="F393">
        <f t="shared" si="18"/>
        <v>541.24347999999998</v>
      </c>
      <c r="G393">
        <f t="shared" si="19"/>
        <v>528.12208812614574</v>
      </c>
      <c r="H393">
        <f t="shared" si="20"/>
        <v>3.7678410848859722</v>
      </c>
    </row>
    <row r="394" spans="1:8" x14ac:dyDescent="0.25">
      <c r="A394">
        <v>521</v>
      </c>
      <c r="B394">
        <v>99.6</v>
      </c>
      <c r="C394">
        <v>1228</v>
      </c>
      <c r="D394">
        <v>549.29999999999995</v>
      </c>
      <c r="E394">
        <v>1223</v>
      </c>
      <c r="F394">
        <f t="shared" si="18"/>
        <v>506.41203999999993</v>
      </c>
      <c r="G394">
        <f t="shared" si="19"/>
        <v>494.06051667630368</v>
      </c>
      <c r="H394">
        <f t="shared" si="20"/>
        <v>10.056341402456997</v>
      </c>
    </row>
    <row r="395" spans="1:8" x14ac:dyDescent="0.25">
      <c r="A395">
        <v>1004</v>
      </c>
      <c r="B395">
        <v>103.2</v>
      </c>
      <c r="C395">
        <v>1690.2</v>
      </c>
      <c r="D395">
        <v>551.79999999999995</v>
      </c>
      <c r="E395">
        <v>928</v>
      </c>
      <c r="F395">
        <f t="shared" si="18"/>
        <v>528.80367999999999</v>
      </c>
      <c r="G395">
        <f t="shared" si="19"/>
        <v>515.94240593594407</v>
      </c>
      <c r="H395">
        <f t="shared" si="20"/>
        <v>6.4982954084914626</v>
      </c>
    </row>
    <row r="396" spans="1:8" x14ac:dyDescent="0.25">
      <c r="A396">
        <v>175</v>
      </c>
      <c r="B396">
        <v>109.6</v>
      </c>
      <c r="C396">
        <v>821.2</v>
      </c>
      <c r="D396">
        <v>552.9</v>
      </c>
      <c r="E396">
        <v>1032</v>
      </c>
      <c r="F396">
        <f t="shared" si="18"/>
        <v>568.61103999999989</v>
      </c>
      <c r="G396">
        <f t="shared" si="19"/>
        <v>554.97371318098772</v>
      </c>
      <c r="H396">
        <f t="shared" si="20"/>
        <v>0.37506116494623593</v>
      </c>
    </row>
    <row r="397" spans="1:8" x14ac:dyDescent="0.25">
      <c r="A397">
        <v>679</v>
      </c>
      <c r="B397">
        <v>107</v>
      </c>
      <c r="C397">
        <v>1335.8</v>
      </c>
      <c r="D397">
        <v>553.9</v>
      </c>
      <c r="E397">
        <v>1144</v>
      </c>
      <c r="F397">
        <f t="shared" si="18"/>
        <v>552.4393</v>
      </c>
      <c r="G397">
        <f t="shared" si="19"/>
        <v>539.09758674741454</v>
      </c>
      <c r="H397">
        <f t="shared" si="20"/>
        <v>2.6723981318984364</v>
      </c>
    </row>
    <row r="398" spans="1:8" x14ac:dyDescent="0.25">
      <c r="A398">
        <v>522</v>
      </c>
      <c r="B398">
        <v>102.7</v>
      </c>
      <c r="C398">
        <v>1230.7</v>
      </c>
      <c r="D398">
        <v>554.4</v>
      </c>
      <c r="E398">
        <v>1268</v>
      </c>
      <c r="F398">
        <f t="shared" si="18"/>
        <v>525.69372999999996</v>
      </c>
      <c r="G398">
        <f t="shared" si="19"/>
        <v>512.90003683258556</v>
      </c>
      <c r="H398">
        <f t="shared" si="20"/>
        <v>7.4855633418857188</v>
      </c>
    </row>
    <row r="399" spans="1:8" x14ac:dyDescent="0.25">
      <c r="A399">
        <v>762</v>
      </c>
      <c r="B399">
        <v>103.7</v>
      </c>
      <c r="C399">
        <v>1459.3</v>
      </c>
      <c r="D399">
        <v>556.20000000000005</v>
      </c>
      <c r="E399">
        <v>998</v>
      </c>
      <c r="F399">
        <f t="shared" si="18"/>
        <v>531.91363000000001</v>
      </c>
      <c r="G399">
        <f t="shared" si="19"/>
        <v>518.98580019572012</v>
      </c>
      <c r="H399">
        <f t="shared" si="20"/>
        <v>6.6907946429845246</v>
      </c>
    </row>
    <row r="400" spans="1:8" x14ac:dyDescent="0.25">
      <c r="A400">
        <v>67</v>
      </c>
      <c r="B400">
        <v>108.9</v>
      </c>
      <c r="C400">
        <v>651.4</v>
      </c>
      <c r="D400">
        <v>561</v>
      </c>
      <c r="E400">
        <v>1302</v>
      </c>
      <c r="F400">
        <f t="shared" si="18"/>
        <v>564.25711000000001</v>
      </c>
      <c r="G400">
        <f t="shared" si="19"/>
        <v>550.69676863781945</v>
      </c>
      <c r="H400">
        <f t="shared" si="20"/>
        <v>1.8365831305134679</v>
      </c>
    </row>
    <row r="401" spans="1:8" x14ac:dyDescent="0.25">
      <c r="A401">
        <v>917</v>
      </c>
      <c r="B401">
        <v>107.6</v>
      </c>
      <c r="C401">
        <v>1566</v>
      </c>
      <c r="D401">
        <v>561.9</v>
      </c>
      <c r="E401">
        <v>1061</v>
      </c>
      <c r="F401">
        <f t="shared" si="18"/>
        <v>556.1712399999999</v>
      </c>
      <c r="G401">
        <f t="shared" si="19"/>
        <v>542.75895106886969</v>
      </c>
      <c r="H401">
        <f t="shared" si="20"/>
        <v>3.4064867291564846</v>
      </c>
    </row>
    <row r="402" spans="1:8" x14ac:dyDescent="0.25">
      <c r="A402">
        <v>66</v>
      </c>
      <c r="B402">
        <v>106.5</v>
      </c>
      <c r="C402">
        <v>652.79999999999995</v>
      </c>
      <c r="D402">
        <v>562.20000000000005</v>
      </c>
      <c r="E402">
        <v>1273</v>
      </c>
      <c r="F402">
        <f t="shared" si="18"/>
        <v>549.32934999999998</v>
      </c>
      <c r="G402">
        <f t="shared" si="19"/>
        <v>536.04753985949594</v>
      </c>
      <c r="H402">
        <f t="shared" si="20"/>
        <v>4.6518072110466209</v>
      </c>
    </row>
    <row r="403" spans="1:8" x14ac:dyDescent="0.25">
      <c r="A403">
        <v>1153</v>
      </c>
      <c r="B403">
        <v>107.3</v>
      </c>
      <c r="C403">
        <v>1796.4</v>
      </c>
      <c r="D403">
        <v>562.5</v>
      </c>
      <c r="E403">
        <v>1012</v>
      </c>
      <c r="F403">
        <f t="shared" si="18"/>
        <v>554.30526999999995</v>
      </c>
      <c r="G403">
        <f t="shared" si="19"/>
        <v>540.92809094987967</v>
      </c>
      <c r="H403">
        <f t="shared" si="20"/>
        <v>3.8350060533547246</v>
      </c>
    </row>
    <row r="404" spans="1:8" x14ac:dyDescent="0.25">
      <c r="A404">
        <v>1005</v>
      </c>
      <c r="B404">
        <v>106.1</v>
      </c>
      <c r="C404">
        <v>1689.6</v>
      </c>
      <c r="D404">
        <v>565.20000000000005</v>
      </c>
      <c r="E404">
        <v>946</v>
      </c>
      <c r="F404">
        <f t="shared" si="18"/>
        <v>546.84138999999993</v>
      </c>
      <c r="G404">
        <f t="shared" si="19"/>
        <v>533.60821894859168</v>
      </c>
      <c r="H404">
        <f t="shared" si="20"/>
        <v>5.589487093313581</v>
      </c>
    </row>
    <row r="405" spans="1:8" x14ac:dyDescent="0.25">
      <c r="A405">
        <v>437</v>
      </c>
      <c r="B405">
        <v>107.1</v>
      </c>
      <c r="C405">
        <v>1106.0999999999999</v>
      </c>
      <c r="D405">
        <v>565.79999999999995</v>
      </c>
      <c r="E405">
        <v>1311</v>
      </c>
      <c r="F405">
        <f t="shared" si="18"/>
        <v>553.06128999999999</v>
      </c>
      <c r="G405">
        <f t="shared" si="19"/>
        <v>539.70771521141603</v>
      </c>
      <c r="H405">
        <f t="shared" si="20"/>
        <v>4.6115738403294317</v>
      </c>
    </row>
    <row r="406" spans="1:8" x14ac:dyDescent="0.25">
      <c r="A406">
        <v>174</v>
      </c>
      <c r="B406">
        <v>111.6</v>
      </c>
      <c r="C406">
        <v>819.1</v>
      </c>
      <c r="D406">
        <v>566.5</v>
      </c>
      <c r="E406">
        <v>1060</v>
      </c>
      <c r="F406">
        <f t="shared" si="18"/>
        <v>581.05083999999988</v>
      </c>
      <c r="G406">
        <f t="shared" si="19"/>
        <v>567.20398545865714</v>
      </c>
      <c r="H406">
        <f t="shared" si="20"/>
        <v>0.12426927778590356</v>
      </c>
    </row>
    <row r="407" spans="1:8" x14ac:dyDescent="0.25">
      <c r="A407">
        <v>290</v>
      </c>
      <c r="B407">
        <v>107.2</v>
      </c>
      <c r="C407">
        <v>997.4</v>
      </c>
      <c r="D407">
        <v>567.20000000000005</v>
      </c>
      <c r="E407">
        <v>887</v>
      </c>
      <c r="F407">
        <f t="shared" si="18"/>
        <v>553.68327999999997</v>
      </c>
      <c r="G407">
        <f t="shared" si="19"/>
        <v>540.31788329036578</v>
      </c>
      <c r="H407">
        <f t="shared" si="20"/>
        <v>4.7394422971851657</v>
      </c>
    </row>
    <row r="408" spans="1:8" x14ac:dyDescent="0.25">
      <c r="A408">
        <v>763</v>
      </c>
      <c r="B408">
        <v>106.6</v>
      </c>
      <c r="C408">
        <v>1459</v>
      </c>
      <c r="D408">
        <v>572.1</v>
      </c>
      <c r="E408">
        <v>1019</v>
      </c>
      <c r="F408">
        <f t="shared" si="18"/>
        <v>549.95133999999996</v>
      </c>
      <c r="G408">
        <f t="shared" si="19"/>
        <v>536.65746973078888</v>
      </c>
      <c r="H408">
        <f t="shared" si="20"/>
        <v>6.1951634800229236</v>
      </c>
    </row>
    <row r="409" spans="1:8" x14ac:dyDescent="0.25">
      <c r="A409">
        <v>678</v>
      </c>
      <c r="B409">
        <v>110</v>
      </c>
      <c r="C409">
        <v>1337</v>
      </c>
      <c r="D409">
        <v>572.70000000000005</v>
      </c>
      <c r="E409">
        <v>1175</v>
      </c>
      <c r="F409">
        <f t="shared" si="18"/>
        <v>571.09899999999993</v>
      </c>
      <c r="G409">
        <f t="shared" si="19"/>
        <v>557.41853523607472</v>
      </c>
      <c r="H409">
        <f t="shared" si="20"/>
        <v>2.6683193231928279</v>
      </c>
    </row>
    <row r="410" spans="1:8" x14ac:dyDescent="0.25">
      <c r="A410">
        <v>173</v>
      </c>
      <c r="B410">
        <v>112.4</v>
      </c>
      <c r="C410">
        <v>821.3</v>
      </c>
      <c r="D410">
        <v>574</v>
      </c>
      <c r="E410">
        <v>1061</v>
      </c>
      <c r="F410">
        <f t="shared" si="18"/>
        <v>586.02675999999997</v>
      </c>
      <c r="G410">
        <f t="shared" si="19"/>
        <v>572.1003789394847</v>
      </c>
      <c r="H410">
        <f t="shared" si="20"/>
        <v>0.33094443562984338</v>
      </c>
    </row>
    <row r="411" spans="1:8" x14ac:dyDescent="0.25">
      <c r="A411">
        <v>291</v>
      </c>
      <c r="B411">
        <v>109.2</v>
      </c>
      <c r="C411">
        <v>1000</v>
      </c>
      <c r="D411">
        <v>574.5</v>
      </c>
      <c r="E411">
        <v>891</v>
      </c>
      <c r="F411">
        <f t="shared" si="18"/>
        <v>566.12307999999996</v>
      </c>
      <c r="G411">
        <f t="shared" si="19"/>
        <v>552.52951150283297</v>
      </c>
      <c r="H411">
        <f t="shared" si="20"/>
        <v>3.8242799821004394</v>
      </c>
    </row>
    <row r="412" spans="1:8" x14ac:dyDescent="0.25">
      <c r="A412">
        <v>436</v>
      </c>
      <c r="B412">
        <v>110.7</v>
      </c>
      <c r="C412">
        <v>1105.4000000000001</v>
      </c>
      <c r="D412">
        <v>577.70000000000005</v>
      </c>
      <c r="E412">
        <v>1355</v>
      </c>
      <c r="F412">
        <f t="shared" si="18"/>
        <v>575.45293000000004</v>
      </c>
      <c r="G412">
        <f t="shared" si="19"/>
        <v>561.69846030838983</v>
      </c>
      <c r="H412">
        <f t="shared" si="20"/>
        <v>2.7698701214488866</v>
      </c>
    </row>
    <row r="413" spans="1:8" x14ac:dyDescent="0.25">
      <c r="A413">
        <v>916</v>
      </c>
      <c r="B413">
        <v>109.5</v>
      </c>
      <c r="C413">
        <v>1565.7</v>
      </c>
      <c r="D413">
        <v>578.6</v>
      </c>
      <c r="E413">
        <v>1077</v>
      </c>
      <c r="F413">
        <f t="shared" si="18"/>
        <v>567.98905000000002</v>
      </c>
      <c r="G413">
        <f t="shared" si="19"/>
        <v>554.36260451878206</v>
      </c>
      <c r="H413">
        <f t="shared" si="20"/>
        <v>4.1889726030449292</v>
      </c>
    </row>
    <row r="414" spans="1:8" x14ac:dyDescent="0.25">
      <c r="A414">
        <v>68</v>
      </c>
      <c r="B414">
        <v>110.8</v>
      </c>
      <c r="C414">
        <v>652.29999999999995</v>
      </c>
      <c r="D414">
        <v>579.4</v>
      </c>
      <c r="E414">
        <v>1315</v>
      </c>
      <c r="F414">
        <f t="shared" si="18"/>
        <v>576.07491999999991</v>
      </c>
      <c r="G414">
        <f t="shared" si="19"/>
        <v>562.31003209444305</v>
      </c>
      <c r="H414">
        <f t="shared" si="20"/>
        <v>2.9495974983701991</v>
      </c>
    </row>
    <row r="415" spans="1:8" x14ac:dyDescent="0.25">
      <c r="A415">
        <v>1152</v>
      </c>
      <c r="B415">
        <v>109.4</v>
      </c>
      <c r="C415">
        <v>1799.8</v>
      </c>
      <c r="D415">
        <v>579.9</v>
      </c>
      <c r="E415">
        <v>1022</v>
      </c>
      <c r="F415">
        <f t="shared" si="18"/>
        <v>567.36706000000004</v>
      </c>
      <c r="G415">
        <f t="shared" si="19"/>
        <v>553.75153466300821</v>
      </c>
      <c r="H415">
        <f t="shared" si="20"/>
        <v>4.5091335294002004</v>
      </c>
    </row>
    <row r="416" spans="1:8" x14ac:dyDescent="0.25">
      <c r="A416">
        <v>1006</v>
      </c>
      <c r="B416">
        <v>109.1</v>
      </c>
      <c r="C416">
        <v>1690.5</v>
      </c>
      <c r="D416">
        <v>583.20000000000005</v>
      </c>
      <c r="E416">
        <v>967</v>
      </c>
      <c r="F416">
        <f t="shared" si="18"/>
        <v>565.50108999999998</v>
      </c>
      <c r="G416">
        <f t="shared" si="19"/>
        <v>551.91855826461529</v>
      </c>
      <c r="H416">
        <f t="shared" si="20"/>
        <v>5.3637588709507469</v>
      </c>
    </row>
    <row r="417" spans="1:8" x14ac:dyDescent="0.25">
      <c r="A417">
        <v>69</v>
      </c>
      <c r="B417">
        <v>112</v>
      </c>
      <c r="C417">
        <v>653.20000000000005</v>
      </c>
      <c r="D417">
        <v>586.9</v>
      </c>
      <c r="E417">
        <v>1314</v>
      </c>
      <c r="F417">
        <f t="shared" si="18"/>
        <v>583.53879999999992</v>
      </c>
      <c r="G417">
        <f t="shared" si="19"/>
        <v>569.6518781999672</v>
      </c>
      <c r="H417">
        <f t="shared" si="20"/>
        <v>2.9388518998181596</v>
      </c>
    </row>
    <row r="418" spans="1:8" x14ac:dyDescent="0.25">
      <c r="A418">
        <v>172</v>
      </c>
      <c r="B418">
        <v>114.6</v>
      </c>
      <c r="C418">
        <v>818.8</v>
      </c>
      <c r="D418">
        <v>588.4</v>
      </c>
      <c r="E418">
        <v>1075</v>
      </c>
      <c r="F418">
        <f t="shared" si="18"/>
        <v>599.71053999999992</v>
      </c>
      <c r="G418">
        <f t="shared" si="19"/>
        <v>585.57791168470771</v>
      </c>
      <c r="H418">
        <f t="shared" si="20"/>
        <v>0.47962071979814114</v>
      </c>
    </row>
    <row r="419" spans="1:8" x14ac:dyDescent="0.25">
      <c r="A419">
        <v>764</v>
      </c>
      <c r="B419">
        <v>109.2</v>
      </c>
      <c r="C419">
        <v>1460.3</v>
      </c>
      <c r="D419">
        <v>589</v>
      </c>
      <c r="E419">
        <v>1035</v>
      </c>
      <c r="F419">
        <f t="shared" si="18"/>
        <v>566.12307999999996</v>
      </c>
      <c r="G419">
        <f t="shared" si="19"/>
        <v>552.52951150283297</v>
      </c>
      <c r="H419">
        <f t="shared" si="20"/>
        <v>6.1919335309281873</v>
      </c>
    </row>
    <row r="420" spans="1:8" x14ac:dyDescent="0.25">
      <c r="A420">
        <v>524</v>
      </c>
      <c r="B420">
        <v>108.9</v>
      </c>
      <c r="C420">
        <v>1229</v>
      </c>
      <c r="D420">
        <v>589.79999999999995</v>
      </c>
      <c r="E420">
        <v>1317</v>
      </c>
      <c r="F420">
        <f t="shared" si="18"/>
        <v>564.25711000000001</v>
      </c>
      <c r="G420">
        <f t="shared" si="19"/>
        <v>550.69676863781945</v>
      </c>
      <c r="H420">
        <f t="shared" si="20"/>
        <v>6.6299137609665157</v>
      </c>
    </row>
    <row r="421" spans="1:8" x14ac:dyDescent="0.25">
      <c r="A421">
        <v>1151</v>
      </c>
      <c r="B421">
        <v>111.5</v>
      </c>
      <c r="C421">
        <v>1796.3</v>
      </c>
      <c r="D421">
        <v>590.1</v>
      </c>
      <c r="E421">
        <v>1035</v>
      </c>
      <c r="F421">
        <f t="shared" si="18"/>
        <v>580.42885000000001</v>
      </c>
      <c r="G421">
        <f t="shared" si="19"/>
        <v>566.59210751033049</v>
      </c>
      <c r="H421">
        <f t="shared" si="20"/>
        <v>3.9837133519182393</v>
      </c>
    </row>
    <row r="422" spans="1:8" x14ac:dyDescent="0.25">
      <c r="A422">
        <v>677</v>
      </c>
      <c r="B422">
        <v>112.6</v>
      </c>
      <c r="C422">
        <v>1335</v>
      </c>
      <c r="D422">
        <v>590.20000000000005</v>
      </c>
      <c r="E422">
        <v>1204</v>
      </c>
      <c r="F422">
        <f t="shared" si="18"/>
        <v>587.27073999999993</v>
      </c>
      <c r="G422">
        <f t="shared" si="19"/>
        <v>573.32485667881315</v>
      </c>
      <c r="H422">
        <f t="shared" si="20"/>
        <v>2.8592245545894435</v>
      </c>
    </row>
    <row r="423" spans="1:8" x14ac:dyDescent="0.25">
      <c r="A423">
        <v>523</v>
      </c>
      <c r="B423">
        <v>106.5</v>
      </c>
      <c r="C423">
        <v>1226.0999999999999</v>
      </c>
      <c r="D423">
        <v>592.20000000000005</v>
      </c>
      <c r="E423">
        <v>1301</v>
      </c>
      <c r="F423">
        <f t="shared" si="18"/>
        <v>549.32934999999998</v>
      </c>
      <c r="G423">
        <f t="shared" si="19"/>
        <v>536.04753985949594</v>
      </c>
      <c r="H423">
        <f t="shared" si="20"/>
        <v>9.482009479990559</v>
      </c>
    </row>
    <row r="424" spans="1:8" x14ac:dyDescent="0.25">
      <c r="A424">
        <v>292</v>
      </c>
      <c r="B424">
        <v>111.5</v>
      </c>
      <c r="C424">
        <v>997.6</v>
      </c>
      <c r="D424">
        <v>592.29999999999995</v>
      </c>
      <c r="E424">
        <v>904</v>
      </c>
      <c r="F424">
        <f t="shared" si="18"/>
        <v>580.42885000000001</v>
      </c>
      <c r="G424">
        <f t="shared" si="19"/>
        <v>566.59210751033049</v>
      </c>
      <c r="H424">
        <f t="shared" si="20"/>
        <v>4.3403499053975123</v>
      </c>
    </row>
    <row r="425" spans="1:8" x14ac:dyDescent="0.25">
      <c r="A425">
        <v>171</v>
      </c>
      <c r="B425">
        <v>116.7</v>
      </c>
      <c r="C425">
        <v>820.8</v>
      </c>
      <c r="D425">
        <v>594.4</v>
      </c>
      <c r="E425">
        <v>1089</v>
      </c>
      <c r="F425">
        <f t="shared" si="18"/>
        <v>612.77233000000001</v>
      </c>
      <c r="G425">
        <f t="shared" si="19"/>
        <v>598.45962918395833</v>
      </c>
      <c r="H425">
        <f t="shared" si="20"/>
        <v>0.68297933781264308</v>
      </c>
    </row>
    <row r="426" spans="1:8" x14ac:dyDescent="0.25">
      <c r="A426">
        <v>915</v>
      </c>
      <c r="B426">
        <v>112</v>
      </c>
      <c r="C426">
        <v>1566.3</v>
      </c>
      <c r="D426">
        <v>595</v>
      </c>
      <c r="E426">
        <v>1099</v>
      </c>
      <c r="F426">
        <f t="shared" si="18"/>
        <v>583.53879999999992</v>
      </c>
      <c r="G426">
        <f t="shared" si="19"/>
        <v>569.6518781999672</v>
      </c>
      <c r="H426">
        <f t="shared" si="20"/>
        <v>4.260188537820639</v>
      </c>
    </row>
    <row r="427" spans="1:8" x14ac:dyDescent="0.25">
      <c r="A427">
        <v>70</v>
      </c>
      <c r="B427">
        <v>114</v>
      </c>
      <c r="C427">
        <v>651.9</v>
      </c>
      <c r="D427">
        <v>595.20000000000005</v>
      </c>
      <c r="E427">
        <v>1343</v>
      </c>
      <c r="F427">
        <f t="shared" si="18"/>
        <v>595.97859999999991</v>
      </c>
      <c r="G427">
        <f t="shared" si="19"/>
        <v>581.90042181562501</v>
      </c>
      <c r="H427">
        <f t="shared" si="20"/>
        <v>2.2344721411920423</v>
      </c>
    </row>
    <row r="428" spans="1:8" x14ac:dyDescent="0.25">
      <c r="A428">
        <v>1150</v>
      </c>
      <c r="B428">
        <v>113.9</v>
      </c>
      <c r="C428">
        <v>1798.4</v>
      </c>
      <c r="D428">
        <v>601.29999999999995</v>
      </c>
      <c r="E428">
        <v>1040</v>
      </c>
      <c r="F428">
        <f t="shared" si="18"/>
        <v>595.35661000000005</v>
      </c>
      <c r="G428">
        <f t="shared" si="19"/>
        <v>581.28763748689369</v>
      </c>
      <c r="H428">
        <f t="shared" si="20"/>
        <v>3.3281826896900499</v>
      </c>
    </row>
    <row r="429" spans="1:8" x14ac:dyDescent="0.25">
      <c r="A429">
        <v>435</v>
      </c>
      <c r="B429">
        <v>113.7</v>
      </c>
      <c r="C429">
        <v>1106.9000000000001</v>
      </c>
      <c r="D429">
        <v>601.6</v>
      </c>
      <c r="E429">
        <v>1401</v>
      </c>
      <c r="F429">
        <f t="shared" si="18"/>
        <v>594.11262999999997</v>
      </c>
      <c r="G429">
        <f t="shared" si="19"/>
        <v>580.06218108901874</v>
      </c>
      <c r="H429">
        <f t="shared" si="20"/>
        <v>3.5800895796179</v>
      </c>
    </row>
    <row r="430" spans="1:8" x14ac:dyDescent="0.25">
      <c r="A430">
        <v>170</v>
      </c>
      <c r="B430">
        <v>118.6</v>
      </c>
      <c r="C430">
        <v>820</v>
      </c>
      <c r="D430">
        <v>604</v>
      </c>
      <c r="E430">
        <v>1087</v>
      </c>
      <c r="F430">
        <f t="shared" si="18"/>
        <v>624.59013999999991</v>
      </c>
      <c r="G430">
        <f t="shared" si="19"/>
        <v>610.12842249322523</v>
      </c>
      <c r="H430">
        <f t="shared" si="20"/>
        <v>1.0146394856333163</v>
      </c>
    </row>
    <row r="431" spans="1:8" x14ac:dyDescent="0.25">
      <c r="A431">
        <v>1007</v>
      </c>
      <c r="B431">
        <v>111.4</v>
      </c>
      <c r="C431">
        <v>1689.8</v>
      </c>
      <c r="D431">
        <v>605.1</v>
      </c>
      <c r="E431">
        <v>967</v>
      </c>
      <c r="F431">
        <f t="shared" si="18"/>
        <v>579.80686000000003</v>
      </c>
      <c r="G431">
        <f t="shared" si="19"/>
        <v>565.98026772035257</v>
      </c>
      <c r="H431">
        <f t="shared" si="20"/>
        <v>6.4650028556680628</v>
      </c>
    </row>
    <row r="432" spans="1:8" x14ac:dyDescent="0.25">
      <c r="A432">
        <v>434</v>
      </c>
      <c r="B432">
        <v>116</v>
      </c>
      <c r="C432">
        <v>1105.9000000000001</v>
      </c>
      <c r="D432">
        <v>606.9</v>
      </c>
      <c r="E432">
        <v>1434</v>
      </c>
      <c r="F432">
        <f t="shared" si="18"/>
        <v>608.41840000000002</v>
      </c>
      <c r="G432">
        <f t="shared" si="19"/>
        <v>594.16391777168371</v>
      </c>
      <c r="H432">
        <f t="shared" si="20"/>
        <v>2.0985470799664299</v>
      </c>
    </row>
    <row r="433" spans="1:8" x14ac:dyDescent="0.25">
      <c r="A433">
        <v>293</v>
      </c>
      <c r="B433">
        <v>113.9</v>
      </c>
      <c r="C433">
        <v>999.5</v>
      </c>
      <c r="D433">
        <v>607.29999999999995</v>
      </c>
      <c r="E433">
        <v>916</v>
      </c>
      <c r="F433">
        <f t="shared" si="18"/>
        <v>595.35661000000005</v>
      </c>
      <c r="G433">
        <f t="shared" si="19"/>
        <v>581.28763748689369</v>
      </c>
      <c r="H433">
        <f t="shared" si="20"/>
        <v>4.2832805060277082</v>
      </c>
    </row>
    <row r="434" spans="1:8" x14ac:dyDescent="0.25">
      <c r="A434">
        <v>71</v>
      </c>
      <c r="B434">
        <v>115.9</v>
      </c>
      <c r="C434">
        <v>652.70000000000005</v>
      </c>
      <c r="D434">
        <v>608.79999999999995</v>
      </c>
      <c r="E434">
        <v>1347</v>
      </c>
      <c r="F434">
        <f t="shared" si="18"/>
        <v>607.79641000000004</v>
      </c>
      <c r="G434">
        <f t="shared" si="19"/>
        <v>593.5503915939305</v>
      </c>
      <c r="H434">
        <f t="shared" si="20"/>
        <v>2.5048634044135114</v>
      </c>
    </row>
    <row r="435" spans="1:8" x14ac:dyDescent="0.25">
      <c r="A435">
        <v>765</v>
      </c>
      <c r="B435">
        <v>111.5</v>
      </c>
      <c r="C435">
        <v>1458</v>
      </c>
      <c r="D435">
        <v>609.5</v>
      </c>
      <c r="E435">
        <v>1052</v>
      </c>
      <c r="F435">
        <f t="shared" si="18"/>
        <v>580.42885000000001</v>
      </c>
      <c r="G435">
        <f t="shared" si="19"/>
        <v>566.59210751033049</v>
      </c>
      <c r="H435">
        <f t="shared" si="20"/>
        <v>7.0398511057702216</v>
      </c>
    </row>
    <row r="436" spans="1:8" x14ac:dyDescent="0.25">
      <c r="A436">
        <v>914</v>
      </c>
      <c r="B436">
        <v>114.1</v>
      </c>
      <c r="C436">
        <v>1566</v>
      </c>
      <c r="D436">
        <v>609.70000000000005</v>
      </c>
      <c r="E436">
        <v>1117</v>
      </c>
      <c r="F436">
        <f t="shared" si="18"/>
        <v>596.6005899999999</v>
      </c>
      <c r="G436">
        <f t="shared" si="19"/>
        <v>582.51324352348968</v>
      </c>
      <c r="H436">
        <f t="shared" si="20"/>
        <v>4.4590382936707176</v>
      </c>
    </row>
    <row r="437" spans="1:8" x14ac:dyDescent="0.25">
      <c r="A437">
        <v>676</v>
      </c>
      <c r="B437">
        <v>115.2</v>
      </c>
      <c r="C437">
        <v>1336.6</v>
      </c>
      <c r="D437">
        <v>612.5</v>
      </c>
      <c r="E437">
        <v>1222</v>
      </c>
      <c r="F437">
        <f t="shared" si="18"/>
        <v>603.44247999999993</v>
      </c>
      <c r="G437">
        <f t="shared" si="19"/>
        <v>589.25674065134672</v>
      </c>
      <c r="H437">
        <f t="shared" si="20"/>
        <v>3.7948178528413523</v>
      </c>
    </row>
    <row r="438" spans="1:8" x14ac:dyDescent="0.25">
      <c r="A438">
        <v>72</v>
      </c>
      <c r="B438">
        <v>117.8</v>
      </c>
      <c r="C438">
        <v>651</v>
      </c>
      <c r="D438">
        <v>614</v>
      </c>
      <c r="E438">
        <v>1382</v>
      </c>
      <c r="F438">
        <f t="shared" si="18"/>
        <v>619.61421999999993</v>
      </c>
      <c r="G438">
        <f t="shared" si="19"/>
        <v>605.21364982561261</v>
      </c>
      <c r="H438">
        <f t="shared" si="20"/>
        <v>1.4310016570663509</v>
      </c>
    </row>
    <row r="439" spans="1:8" x14ac:dyDescent="0.25">
      <c r="A439">
        <v>1008</v>
      </c>
      <c r="B439">
        <v>112.9</v>
      </c>
      <c r="C439">
        <v>1687.7</v>
      </c>
      <c r="D439">
        <v>616.70000000000005</v>
      </c>
      <c r="E439">
        <v>978</v>
      </c>
      <c r="F439">
        <f t="shared" si="18"/>
        <v>589.13670999999999</v>
      </c>
      <c r="G439">
        <f t="shared" si="19"/>
        <v>575.16185679523903</v>
      </c>
      <c r="H439">
        <f t="shared" si="20"/>
        <v>6.7355510304460866</v>
      </c>
    </row>
    <row r="440" spans="1:8" x14ac:dyDescent="0.25">
      <c r="A440">
        <v>169</v>
      </c>
      <c r="B440">
        <v>121.1</v>
      </c>
      <c r="C440">
        <v>819.4</v>
      </c>
      <c r="D440">
        <v>617.6</v>
      </c>
      <c r="E440">
        <v>1108</v>
      </c>
      <c r="F440">
        <f t="shared" si="18"/>
        <v>640.13988999999992</v>
      </c>
      <c r="G440">
        <f t="shared" si="19"/>
        <v>625.50188345328854</v>
      </c>
      <c r="H440">
        <f t="shared" si="20"/>
        <v>1.279450041011742</v>
      </c>
    </row>
    <row r="441" spans="1:8" x14ac:dyDescent="0.25">
      <c r="A441">
        <v>525</v>
      </c>
      <c r="B441">
        <v>112</v>
      </c>
      <c r="C441">
        <v>1230.3</v>
      </c>
      <c r="D441">
        <v>618.1</v>
      </c>
      <c r="E441">
        <v>1334</v>
      </c>
      <c r="F441">
        <f t="shared" si="18"/>
        <v>583.53879999999992</v>
      </c>
      <c r="G441">
        <f t="shared" si="19"/>
        <v>569.6518781999672</v>
      </c>
      <c r="H441">
        <f t="shared" si="20"/>
        <v>7.8382335868035629</v>
      </c>
    </row>
    <row r="442" spans="1:8" x14ac:dyDescent="0.25">
      <c r="A442">
        <v>294</v>
      </c>
      <c r="B442">
        <v>118.2</v>
      </c>
      <c r="C442">
        <v>998.6</v>
      </c>
      <c r="D442">
        <v>619.79999999999995</v>
      </c>
      <c r="E442">
        <v>941</v>
      </c>
      <c r="F442">
        <f t="shared" si="18"/>
        <v>622.10217999999998</v>
      </c>
      <c r="G442">
        <f t="shared" si="19"/>
        <v>607.67074702494176</v>
      </c>
      <c r="H442">
        <f t="shared" si="20"/>
        <v>1.9569624032039681</v>
      </c>
    </row>
    <row r="443" spans="1:8" x14ac:dyDescent="0.25">
      <c r="A443">
        <v>675</v>
      </c>
      <c r="B443">
        <v>117.7</v>
      </c>
      <c r="C443">
        <v>1333.6</v>
      </c>
      <c r="D443">
        <v>621</v>
      </c>
      <c r="E443">
        <v>1254</v>
      </c>
      <c r="F443">
        <f t="shared" si="18"/>
        <v>618.99222999999995</v>
      </c>
      <c r="G443">
        <f t="shared" si="19"/>
        <v>604.59946609412214</v>
      </c>
      <c r="H443">
        <f t="shared" si="20"/>
        <v>2.6409877465181748</v>
      </c>
    </row>
    <row r="444" spans="1:8" x14ac:dyDescent="0.25">
      <c r="A444">
        <v>1149</v>
      </c>
      <c r="B444">
        <v>116.3</v>
      </c>
      <c r="C444">
        <v>1796.3</v>
      </c>
      <c r="D444">
        <v>622.5</v>
      </c>
      <c r="E444">
        <v>1048</v>
      </c>
      <c r="F444">
        <f t="shared" si="18"/>
        <v>610.28436999999997</v>
      </c>
      <c r="G444">
        <f t="shared" si="19"/>
        <v>596.00471686178844</v>
      </c>
      <c r="H444">
        <f t="shared" si="20"/>
        <v>4.2562703836484435</v>
      </c>
    </row>
    <row r="445" spans="1:8" x14ac:dyDescent="0.25">
      <c r="A445">
        <v>766</v>
      </c>
      <c r="B445">
        <v>113.4</v>
      </c>
      <c r="C445">
        <v>1460.1</v>
      </c>
      <c r="D445">
        <v>622.79999999999995</v>
      </c>
      <c r="E445">
        <v>1078</v>
      </c>
      <c r="F445">
        <f t="shared" si="18"/>
        <v>592.24666000000002</v>
      </c>
      <c r="G445">
        <f t="shared" si="19"/>
        <v>578.22427760075459</v>
      </c>
      <c r="H445">
        <f t="shared" si="20"/>
        <v>7.1573093126598222</v>
      </c>
    </row>
    <row r="446" spans="1:8" x14ac:dyDescent="0.25">
      <c r="A446">
        <v>168</v>
      </c>
      <c r="B446">
        <v>123.4</v>
      </c>
      <c r="C446">
        <v>820.2</v>
      </c>
      <c r="D446">
        <v>624.4</v>
      </c>
      <c r="E446">
        <v>1124</v>
      </c>
      <c r="F446">
        <f t="shared" si="18"/>
        <v>654.44565999999998</v>
      </c>
      <c r="G446">
        <f t="shared" si="19"/>
        <v>639.66498402396451</v>
      </c>
      <c r="H446">
        <f t="shared" si="20"/>
        <v>2.4447443984568435</v>
      </c>
    </row>
    <row r="447" spans="1:8" x14ac:dyDescent="0.25">
      <c r="A447">
        <v>913</v>
      </c>
      <c r="B447">
        <v>116.9</v>
      </c>
      <c r="C447">
        <v>1565.6</v>
      </c>
      <c r="D447">
        <v>624.70000000000005</v>
      </c>
      <c r="E447">
        <v>1135</v>
      </c>
      <c r="F447">
        <f t="shared" si="18"/>
        <v>614.01630999999998</v>
      </c>
      <c r="G447">
        <f t="shared" si="19"/>
        <v>599.68730490477276</v>
      </c>
      <c r="H447">
        <f t="shared" si="20"/>
        <v>4.0039531127304766</v>
      </c>
    </row>
    <row r="448" spans="1:8" x14ac:dyDescent="0.25">
      <c r="A448">
        <v>526</v>
      </c>
      <c r="B448">
        <v>115.2</v>
      </c>
      <c r="C448">
        <v>1230.3</v>
      </c>
      <c r="D448">
        <v>627</v>
      </c>
      <c r="E448">
        <v>1375</v>
      </c>
      <c r="F448">
        <f t="shared" si="18"/>
        <v>603.44247999999993</v>
      </c>
      <c r="G448">
        <f t="shared" si="19"/>
        <v>589.25674065134672</v>
      </c>
      <c r="H448">
        <f t="shared" si="20"/>
        <v>6.0196585883019589</v>
      </c>
    </row>
    <row r="449" spans="1:8" x14ac:dyDescent="0.25">
      <c r="A449">
        <v>74</v>
      </c>
      <c r="B449">
        <v>121.7</v>
      </c>
      <c r="C449">
        <v>652.79999999999995</v>
      </c>
      <c r="D449">
        <v>627.20000000000005</v>
      </c>
      <c r="E449">
        <v>1400</v>
      </c>
      <c r="F449">
        <f t="shared" si="18"/>
        <v>643.87182999999993</v>
      </c>
      <c r="G449">
        <f t="shared" si="19"/>
        <v>629.1948164744598</v>
      </c>
      <c r="H449">
        <f t="shared" si="20"/>
        <v>0.31805109605544535</v>
      </c>
    </row>
    <row r="450" spans="1:8" x14ac:dyDescent="0.25">
      <c r="A450">
        <v>73</v>
      </c>
      <c r="B450">
        <v>119.7</v>
      </c>
      <c r="C450">
        <v>653.6</v>
      </c>
      <c r="D450">
        <v>629.4</v>
      </c>
      <c r="E450">
        <v>1386</v>
      </c>
      <c r="F450">
        <f t="shared" si="18"/>
        <v>631.43202999999994</v>
      </c>
      <c r="G450">
        <f t="shared" si="19"/>
        <v>616.88999695520681</v>
      </c>
      <c r="H450">
        <f t="shared" si="20"/>
        <v>1.9876077287564611</v>
      </c>
    </row>
    <row r="451" spans="1:8" x14ac:dyDescent="0.25">
      <c r="A451">
        <v>1148</v>
      </c>
      <c r="B451">
        <v>118.7</v>
      </c>
      <c r="C451">
        <v>1793.7</v>
      </c>
      <c r="D451">
        <v>630.6</v>
      </c>
      <c r="E451">
        <v>1059</v>
      </c>
      <c r="F451">
        <f t="shared" ref="F451:F514" si="21">6.2199*B451-113.09</f>
        <v>625.21213</v>
      </c>
      <c r="G451">
        <f t="shared" ref="G451:G514" si="22">$M$2*B451^$P$2+$N$2*C451^$Q$2+$O$2</f>
        <v>610.74293150187486</v>
      </c>
      <c r="H451">
        <f t="shared" ref="H451:H514" si="23">ABS((D451-G451)*100/D451)</f>
        <v>3.148916666369356</v>
      </c>
    </row>
    <row r="452" spans="1:8" x14ac:dyDescent="0.25">
      <c r="A452">
        <v>433</v>
      </c>
      <c r="B452">
        <v>118.4</v>
      </c>
      <c r="C452">
        <v>1104.8</v>
      </c>
      <c r="D452">
        <v>631.4</v>
      </c>
      <c r="E452">
        <v>1448</v>
      </c>
      <c r="F452">
        <f t="shared" si="21"/>
        <v>623.34616000000005</v>
      </c>
      <c r="G452">
        <f t="shared" si="22"/>
        <v>608.89951258917347</v>
      </c>
      <c r="H452">
        <f t="shared" si="23"/>
        <v>3.5635868563234889</v>
      </c>
    </row>
    <row r="453" spans="1:8" x14ac:dyDescent="0.25">
      <c r="A453">
        <v>1009</v>
      </c>
      <c r="B453">
        <v>115.1</v>
      </c>
      <c r="C453">
        <v>1689.4</v>
      </c>
      <c r="D453">
        <v>637.4</v>
      </c>
      <c r="E453">
        <v>988</v>
      </c>
      <c r="F453">
        <f t="shared" si="21"/>
        <v>602.82048999999995</v>
      </c>
      <c r="G453">
        <f t="shared" si="22"/>
        <v>588.64350977361858</v>
      </c>
      <c r="H453">
        <f t="shared" si="23"/>
        <v>7.6492767848103869</v>
      </c>
    </row>
    <row r="454" spans="1:8" x14ac:dyDescent="0.25">
      <c r="A454">
        <v>295</v>
      </c>
      <c r="B454">
        <v>121.5</v>
      </c>
      <c r="C454">
        <v>998.7</v>
      </c>
      <c r="D454">
        <v>638.29999999999995</v>
      </c>
      <c r="E454">
        <v>951</v>
      </c>
      <c r="F454">
        <f t="shared" si="21"/>
        <v>642.62784999999997</v>
      </c>
      <c r="G454">
        <f t="shared" si="22"/>
        <v>627.96369781859141</v>
      </c>
      <c r="H454">
        <f t="shared" si="23"/>
        <v>1.6193486105919697</v>
      </c>
    </row>
    <row r="455" spans="1:8" x14ac:dyDescent="0.25">
      <c r="A455">
        <v>167</v>
      </c>
      <c r="B455">
        <v>126.6</v>
      </c>
      <c r="C455">
        <v>819.3</v>
      </c>
      <c r="D455">
        <v>643</v>
      </c>
      <c r="E455">
        <v>1149</v>
      </c>
      <c r="F455">
        <f t="shared" si="21"/>
        <v>674.34933999999998</v>
      </c>
      <c r="G455">
        <f t="shared" si="22"/>
        <v>659.40065658777257</v>
      </c>
      <c r="H455">
        <f t="shared" si="23"/>
        <v>2.5506464366675852</v>
      </c>
    </row>
    <row r="456" spans="1:8" x14ac:dyDescent="0.25">
      <c r="A456">
        <v>767</v>
      </c>
      <c r="B456">
        <v>116.2</v>
      </c>
      <c r="C456">
        <v>1459.3</v>
      </c>
      <c r="D456">
        <v>644.20000000000005</v>
      </c>
      <c r="E456">
        <v>1108</v>
      </c>
      <c r="F456">
        <f t="shared" si="21"/>
        <v>609.66237999999998</v>
      </c>
      <c r="G456">
        <f t="shared" si="22"/>
        <v>595.39108043506542</v>
      </c>
      <c r="H456">
        <f t="shared" si="23"/>
        <v>7.5766717735073916</v>
      </c>
    </row>
    <row r="457" spans="1:8" x14ac:dyDescent="0.25">
      <c r="A457">
        <v>912</v>
      </c>
      <c r="B457">
        <v>119.9</v>
      </c>
      <c r="C457">
        <v>1565</v>
      </c>
      <c r="D457">
        <v>644.6</v>
      </c>
      <c r="E457">
        <v>1155</v>
      </c>
      <c r="F457">
        <f t="shared" si="21"/>
        <v>632.67601000000002</v>
      </c>
      <c r="G457">
        <f t="shared" si="22"/>
        <v>618.11983958000599</v>
      </c>
      <c r="H457">
        <f t="shared" si="23"/>
        <v>4.1079988240760219</v>
      </c>
    </row>
    <row r="458" spans="1:8" x14ac:dyDescent="0.25">
      <c r="A458">
        <v>166</v>
      </c>
      <c r="B458">
        <v>128.4</v>
      </c>
      <c r="C458">
        <v>820.9</v>
      </c>
      <c r="D458">
        <v>645.20000000000005</v>
      </c>
      <c r="E458">
        <v>1153</v>
      </c>
      <c r="F458">
        <f t="shared" si="21"/>
        <v>685.54516000000001</v>
      </c>
      <c r="G458">
        <f t="shared" si="22"/>
        <v>670.51728318517905</v>
      </c>
      <c r="H458">
        <f t="shared" si="23"/>
        <v>3.9239434570953202</v>
      </c>
    </row>
    <row r="459" spans="1:8" x14ac:dyDescent="0.25">
      <c r="A459">
        <v>674</v>
      </c>
      <c r="B459">
        <v>120.1</v>
      </c>
      <c r="C459">
        <v>1336.2</v>
      </c>
      <c r="D459">
        <v>645.6</v>
      </c>
      <c r="E459">
        <v>1255</v>
      </c>
      <c r="F459">
        <f t="shared" si="21"/>
        <v>633.91998999999998</v>
      </c>
      <c r="G459">
        <f t="shared" si="22"/>
        <v>619.34982486370268</v>
      </c>
      <c r="H459">
        <f t="shared" si="23"/>
        <v>4.0660122577907902</v>
      </c>
    </row>
    <row r="460" spans="1:8" x14ac:dyDescent="0.25">
      <c r="A460">
        <v>296</v>
      </c>
      <c r="B460">
        <v>124.1</v>
      </c>
      <c r="C460">
        <v>997</v>
      </c>
      <c r="D460">
        <v>647.5</v>
      </c>
      <c r="E460">
        <v>965</v>
      </c>
      <c r="F460">
        <f t="shared" si="21"/>
        <v>658.79958999999997</v>
      </c>
      <c r="G460">
        <f t="shared" si="22"/>
        <v>643.97915357400484</v>
      </c>
      <c r="H460">
        <f t="shared" si="23"/>
        <v>0.54376006579075831</v>
      </c>
    </row>
    <row r="461" spans="1:8" x14ac:dyDescent="0.25">
      <c r="A461">
        <v>432</v>
      </c>
      <c r="B461">
        <v>121.7</v>
      </c>
      <c r="C461">
        <v>1106.0999999999999</v>
      </c>
      <c r="D461">
        <v>648.9</v>
      </c>
      <c r="E461">
        <v>1478</v>
      </c>
      <c r="F461">
        <f t="shared" si="21"/>
        <v>643.87182999999993</v>
      </c>
      <c r="G461">
        <f t="shared" si="22"/>
        <v>629.1948164744598</v>
      </c>
      <c r="H461">
        <f t="shared" si="23"/>
        <v>3.0367057367144672</v>
      </c>
    </row>
    <row r="462" spans="1:8" x14ac:dyDescent="0.25">
      <c r="A462">
        <v>76</v>
      </c>
      <c r="B462">
        <v>125.9</v>
      </c>
      <c r="C462">
        <v>651.79999999999995</v>
      </c>
      <c r="D462">
        <v>650.70000000000005</v>
      </c>
      <c r="E462">
        <v>1457</v>
      </c>
      <c r="F462">
        <f t="shared" si="21"/>
        <v>669.99540999999999</v>
      </c>
      <c r="G462">
        <f t="shared" si="22"/>
        <v>655.08048279967022</v>
      </c>
      <c r="H462">
        <f t="shared" si="23"/>
        <v>0.67319545100202483</v>
      </c>
    </row>
    <row r="463" spans="1:8" x14ac:dyDescent="0.25">
      <c r="A463">
        <v>1010</v>
      </c>
      <c r="B463">
        <v>117.6</v>
      </c>
      <c r="C463">
        <v>1687.8</v>
      </c>
      <c r="D463">
        <v>651.5</v>
      </c>
      <c r="E463">
        <v>1010</v>
      </c>
      <c r="F463">
        <f t="shared" si="21"/>
        <v>618.37023999999997</v>
      </c>
      <c r="G463">
        <f t="shared" si="22"/>
        <v>603.98531864721781</v>
      </c>
      <c r="H463">
        <f t="shared" si="23"/>
        <v>7.2931206988153781</v>
      </c>
    </row>
    <row r="464" spans="1:8" x14ac:dyDescent="0.25">
      <c r="A464">
        <v>75</v>
      </c>
      <c r="B464">
        <v>123.5</v>
      </c>
      <c r="C464">
        <v>652.4</v>
      </c>
      <c r="D464">
        <v>651.6</v>
      </c>
      <c r="E464">
        <v>1425</v>
      </c>
      <c r="F464">
        <f t="shared" si="21"/>
        <v>655.06764999999996</v>
      </c>
      <c r="G464">
        <f t="shared" si="22"/>
        <v>640.28119000089907</v>
      </c>
      <c r="H464">
        <f t="shared" si="23"/>
        <v>1.7370794964857197</v>
      </c>
    </row>
    <row r="465" spans="1:8" x14ac:dyDescent="0.25">
      <c r="A465">
        <v>1147</v>
      </c>
      <c r="B465">
        <v>120.5</v>
      </c>
      <c r="C465">
        <v>1798</v>
      </c>
      <c r="D465">
        <v>652.4</v>
      </c>
      <c r="E465">
        <v>1059</v>
      </c>
      <c r="F465">
        <f t="shared" si="21"/>
        <v>636.40794999999991</v>
      </c>
      <c r="G465">
        <f t="shared" si="22"/>
        <v>621.81022252425453</v>
      </c>
      <c r="H465">
        <f t="shared" si="23"/>
        <v>4.6888070931553418</v>
      </c>
    </row>
    <row r="466" spans="1:8" x14ac:dyDescent="0.25">
      <c r="A466">
        <v>297</v>
      </c>
      <c r="B466">
        <v>126.6</v>
      </c>
      <c r="C466">
        <v>997.8</v>
      </c>
      <c r="D466">
        <v>659.8</v>
      </c>
      <c r="E466">
        <v>973</v>
      </c>
      <c r="F466">
        <f t="shared" si="21"/>
        <v>674.34933999999998</v>
      </c>
      <c r="G466">
        <f t="shared" si="22"/>
        <v>659.40065658777257</v>
      </c>
      <c r="H466">
        <f t="shared" si="23"/>
        <v>6.0524918494601572E-2</v>
      </c>
    </row>
    <row r="467" spans="1:8" x14ac:dyDescent="0.25">
      <c r="A467">
        <v>165</v>
      </c>
      <c r="B467">
        <v>130.6</v>
      </c>
      <c r="C467">
        <v>820.8</v>
      </c>
      <c r="D467">
        <v>660.8</v>
      </c>
      <c r="E467">
        <v>1164</v>
      </c>
      <c r="F467">
        <f t="shared" si="21"/>
        <v>699.22893999999997</v>
      </c>
      <c r="G467">
        <f t="shared" si="22"/>
        <v>684.11898116926454</v>
      </c>
      <c r="H467">
        <f t="shared" si="23"/>
        <v>3.5289015086659488</v>
      </c>
    </row>
    <row r="468" spans="1:8" x14ac:dyDescent="0.25">
      <c r="A468">
        <v>527</v>
      </c>
      <c r="B468">
        <v>117.9</v>
      </c>
      <c r="C468">
        <v>1230.3</v>
      </c>
      <c r="D468">
        <v>660.8</v>
      </c>
      <c r="E468">
        <v>1381</v>
      </c>
      <c r="F468">
        <f t="shared" si="21"/>
        <v>620.23621000000003</v>
      </c>
      <c r="G468">
        <f t="shared" si="22"/>
        <v>605.82786981303127</v>
      </c>
      <c r="H468">
        <f t="shared" si="23"/>
        <v>8.3190269653402975</v>
      </c>
    </row>
    <row r="469" spans="1:8" x14ac:dyDescent="0.25">
      <c r="A469">
        <v>911</v>
      </c>
      <c r="B469">
        <v>122.8</v>
      </c>
      <c r="C469">
        <v>1566</v>
      </c>
      <c r="D469">
        <v>661.3</v>
      </c>
      <c r="E469">
        <v>1181</v>
      </c>
      <c r="F469">
        <f t="shared" si="21"/>
        <v>650.71371999999997</v>
      </c>
      <c r="G469">
        <f t="shared" si="22"/>
        <v>635.9684782545371</v>
      </c>
      <c r="H469">
        <f t="shared" si="23"/>
        <v>3.830564304470415</v>
      </c>
    </row>
    <row r="470" spans="1:8" x14ac:dyDescent="0.25">
      <c r="A470">
        <v>673</v>
      </c>
      <c r="B470">
        <v>123.2</v>
      </c>
      <c r="C470">
        <v>1335.7</v>
      </c>
      <c r="D470">
        <v>661.5</v>
      </c>
      <c r="E470">
        <v>1286</v>
      </c>
      <c r="F470">
        <f t="shared" si="21"/>
        <v>653.20168000000001</v>
      </c>
      <c r="G470">
        <f t="shared" si="22"/>
        <v>638.43267626396471</v>
      </c>
      <c r="H470">
        <f t="shared" si="23"/>
        <v>3.4871237696198474</v>
      </c>
    </row>
    <row r="471" spans="1:8" x14ac:dyDescent="0.25">
      <c r="A471">
        <v>528</v>
      </c>
      <c r="B471">
        <v>120.9</v>
      </c>
      <c r="C471">
        <v>1228.5</v>
      </c>
      <c r="D471">
        <v>662.4</v>
      </c>
      <c r="E471">
        <v>1416</v>
      </c>
      <c r="F471">
        <f t="shared" si="21"/>
        <v>638.89590999999996</v>
      </c>
      <c r="G471">
        <f t="shared" si="22"/>
        <v>624.27118817687347</v>
      </c>
      <c r="H471">
        <f t="shared" si="23"/>
        <v>5.7561612051821429</v>
      </c>
    </row>
    <row r="472" spans="1:8" x14ac:dyDescent="0.25">
      <c r="A472">
        <v>1146</v>
      </c>
      <c r="B472">
        <v>122.7</v>
      </c>
      <c r="C472">
        <v>1796</v>
      </c>
      <c r="D472">
        <v>663.9</v>
      </c>
      <c r="E472">
        <v>1073</v>
      </c>
      <c r="F472">
        <f t="shared" si="21"/>
        <v>650.09172999999998</v>
      </c>
      <c r="G472">
        <f t="shared" si="22"/>
        <v>635.35251588717642</v>
      </c>
      <c r="H472">
        <f t="shared" si="23"/>
        <v>4.2999674819737246</v>
      </c>
    </row>
    <row r="473" spans="1:8" x14ac:dyDescent="0.25">
      <c r="A473">
        <v>431</v>
      </c>
      <c r="B473">
        <v>124.2</v>
      </c>
      <c r="C473">
        <v>1106.4000000000001</v>
      </c>
      <c r="D473">
        <v>664.2</v>
      </c>
      <c r="E473">
        <v>1514</v>
      </c>
      <c r="F473">
        <f t="shared" si="21"/>
        <v>659.42157999999995</v>
      </c>
      <c r="G473">
        <f t="shared" si="22"/>
        <v>644.59560187859893</v>
      </c>
      <c r="H473">
        <f t="shared" si="23"/>
        <v>2.9515805663054979</v>
      </c>
    </row>
    <row r="474" spans="1:8" x14ac:dyDescent="0.25">
      <c r="A474">
        <v>768</v>
      </c>
      <c r="B474">
        <v>119.5</v>
      </c>
      <c r="C474">
        <v>1458.6</v>
      </c>
      <c r="D474">
        <v>664.9</v>
      </c>
      <c r="E474">
        <v>1133</v>
      </c>
      <c r="F474">
        <f t="shared" si="21"/>
        <v>630.18804999999998</v>
      </c>
      <c r="G474">
        <f t="shared" si="22"/>
        <v>615.66029721107645</v>
      </c>
      <c r="H474">
        <f t="shared" si="23"/>
        <v>7.4055802058841218</v>
      </c>
    </row>
    <row r="475" spans="1:8" x14ac:dyDescent="0.25">
      <c r="A475">
        <v>164</v>
      </c>
      <c r="B475">
        <v>132.6</v>
      </c>
      <c r="C475">
        <v>819.2</v>
      </c>
      <c r="D475">
        <v>665.3</v>
      </c>
      <c r="E475">
        <v>1190</v>
      </c>
      <c r="F475">
        <f t="shared" si="21"/>
        <v>711.66873999999996</v>
      </c>
      <c r="G475">
        <f t="shared" si="22"/>
        <v>696.49800219190934</v>
      </c>
      <c r="H475">
        <f t="shared" si="23"/>
        <v>4.6893134213000724</v>
      </c>
    </row>
    <row r="476" spans="1:8" x14ac:dyDescent="0.25">
      <c r="A476">
        <v>1011</v>
      </c>
      <c r="B476">
        <v>120.8</v>
      </c>
      <c r="C476">
        <v>1688.7</v>
      </c>
      <c r="D476">
        <v>667</v>
      </c>
      <c r="E476">
        <v>1033</v>
      </c>
      <c r="F476">
        <f t="shared" si="21"/>
        <v>638.27391999999998</v>
      </c>
      <c r="G476">
        <f t="shared" si="22"/>
        <v>623.65589361028799</v>
      </c>
      <c r="H476">
        <f t="shared" si="23"/>
        <v>6.4983667750692673</v>
      </c>
    </row>
    <row r="477" spans="1:8" x14ac:dyDescent="0.25">
      <c r="A477">
        <v>77</v>
      </c>
      <c r="B477">
        <v>128</v>
      </c>
      <c r="C477">
        <v>652.20000000000005</v>
      </c>
      <c r="D477">
        <v>670.6</v>
      </c>
      <c r="E477">
        <v>1450</v>
      </c>
      <c r="F477">
        <f t="shared" si="21"/>
        <v>683.05719999999997</v>
      </c>
      <c r="G477">
        <f t="shared" si="22"/>
        <v>668.04597974837054</v>
      </c>
      <c r="H477">
        <f t="shared" si="23"/>
        <v>0.38085598741865212</v>
      </c>
    </row>
    <row r="478" spans="1:8" x14ac:dyDescent="0.25">
      <c r="A478">
        <v>78</v>
      </c>
      <c r="B478">
        <v>129.9</v>
      </c>
      <c r="C478">
        <v>651.79999999999995</v>
      </c>
      <c r="D478">
        <v>672.5</v>
      </c>
      <c r="E478">
        <v>1464</v>
      </c>
      <c r="F478">
        <f t="shared" si="21"/>
        <v>694.87500999999997</v>
      </c>
      <c r="G478">
        <f t="shared" si="22"/>
        <v>679.78942691885231</v>
      </c>
      <c r="H478">
        <f t="shared" si="23"/>
        <v>1.0839296533609388</v>
      </c>
    </row>
    <row r="479" spans="1:8" x14ac:dyDescent="0.25">
      <c r="A479">
        <v>298</v>
      </c>
      <c r="B479">
        <v>128.80000000000001</v>
      </c>
      <c r="C479">
        <v>999.1</v>
      </c>
      <c r="D479">
        <v>675.4</v>
      </c>
      <c r="E479">
        <v>974</v>
      </c>
      <c r="F479">
        <f t="shared" si="21"/>
        <v>688.03312000000005</v>
      </c>
      <c r="G479">
        <f t="shared" si="22"/>
        <v>672.98912202632516</v>
      </c>
      <c r="H479">
        <f t="shared" si="23"/>
        <v>0.3569555779796883</v>
      </c>
    </row>
    <row r="480" spans="1:8" x14ac:dyDescent="0.25">
      <c r="A480">
        <v>769</v>
      </c>
      <c r="B480">
        <v>121.9</v>
      </c>
      <c r="C480">
        <v>1458.1</v>
      </c>
      <c r="D480">
        <v>675.4</v>
      </c>
      <c r="E480">
        <v>1152</v>
      </c>
      <c r="F480">
        <f t="shared" si="21"/>
        <v>645.11581000000001</v>
      </c>
      <c r="G480">
        <f t="shared" si="22"/>
        <v>630.42607582493815</v>
      </c>
      <c r="H480">
        <f t="shared" si="23"/>
        <v>6.6588575918066066</v>
      </c>
    </row>
    <row r="481" spans="1:8" x14ac:dyDescent="0.25">
      <c r="A481">
        <v>1145</v>
      </c>
      <c r="B481">
        <v>124.6</v>
      </c>
      <c r="C481">
        <v>1797.9</v>
      </c>
      <c r="D481">
        <v>678.2</v>
      </c>
      <c r="E481">
        <v>1073</v>
      </c>
      <c r="F481">
        <f t="shared" si="21"/>
        <v>661.90953999999988</v>
      </c>
      <c r="G481">
        <f t="shared" si="22"/>
        <v>647.06173998285863</v>
      </c>
      <c r="H481">
        <f t="shared" si="23"/>
        <v>4.5913093508023319</v>
      </c>
    </row>
    <row r="482" spans="1:8" x14ac:dyDescent="0.25">
      <c r="A482">
        <v>910</v>
      </c>
      <c r="B482">
        <v>124.6</v>
      </c>
      <c r="C482">
        <v>1566.3</v>
      </c>
      <c r="D482">
        <v>679.3</v>
      </c>
      <c r="E482">
        <v>1193</v>
      </c>
      <c r="F482">
        <f t="shared" si="21"/>
        <v>661.90953999999988</v>
      </c>
      <c r="G482">
        <f t="shared" si="22"/>
        <v>647.06173998285863</v>
      </c>
      <c r="H482">
        <f t="shared" si="23"/>
        <v>4.7458059792641443</v>
      </c>
    </row>
    <row r="483" spans="1:8" x14ac:dyDescent="0.25">
      <c r="A483">
        <v>672</v>
      </c>
      <c r="B483">
        <v>126.4</v>
      </c>
      <c r="C483">
        <v>1336.4</v>
      </c>
      <c r="D483">
        <v>680</v>
      </c>
      <c r="E483">
        <v>1312</v>
      </c>
      <c r="F483">
        <f t="shared" si="21"/>
        <v>673.10536000000002</v>
      </c>
      <c r="G483">
        <f t="shared" si="22"/>
        <v>658.16615131892104</v>
      </c>
      <c r="H483">
        <f t="shared" si="23"/>
        <v>3.210860100158671</v>
      </c>
    </row>
    <row r="484" spans="1:8" x14ac:dyDescent="0.25">
      <c r="A484">
        <v>1012</v>
      </c>
      <c r="B484">
        <v>124.1</v>
      </c>
      <c r="C484">
        <v>1690.5</v>
      </c>
      <c r="D484">
        <v>680</v>
      </c>
      <c r="E484">
        <v>1046</v>
      </c>
      <c r="F484">
        <f t="shared" si="21"/>
        <v>658.79958999999997</v>
      </c>
      <c r="G484">
        <f t="shared" si="22"/>
        <v>643.97915357400484</v>
      </c>
      <c r="H484">
        <f t="shared" si="23"/>
        <v>5.2971832979404647</v>
      </c>
    </row>
    <row r="485" spans="1:8" x14ac:dyDescent="0.25">
      <c r="A485">
        <v>163</v>
      </c>
      <c r="B485">
        <v>134.6</v>
      </c>
      <c r="C485">
        <v>820.4</v>
      </c>
      <c r="D485">
        <v>680.9</v>
      </c>
      <c r="E485">
        <v>1195</v>
      </c>
      <c r="F485">
        <f t="shared" si="21"/>
        <v>724.10853999999995</v>
      </c>
      <c r="G485">
        <f t="shared" si="22"/>
        <v>708.89001382528204</v>
      </c>
      <c r="H485">
        <f t="shared" si="23"/>
        <v>4.1107378213073966</v>
      </c>
    </row>
    <row r="486" spans="1:8" x14ac:dyDescent="0.25">
      <c r="A486">
        <v>79</v>
      </c>
      <c r="B486">
        <v>131.4</v>
      </c>
      <c r="C486">
        <v>654.20000000000005</v>
      </c>
      <c r="D486">
        <v>683.6</v>
      </c>
      <c r="E486">
        <v>1473</v>
      </c>
      <c r="F486">
        <f t="shared" si="21"/>
        <v>704.20486000000005</v>
      </c>
      <c r="G486">
        <f t="shared" si="22"/>
        <v>689.06901898547596</v>
      </c>
      <c r="H486">
        <f t="shared" si="23"/>
        <v>0.80003203415388247</v>
      </c>
    </row>
    <row r="487" spans="1:8" x14ac:dyDescent="0.25">
      <c r="A487">
        <v>430</v>
      </c>
      <c r="B487">
        <v>126.7</v>
      </c>
      <c r="C487">
        <v>1106.5999999999999</v>
      </c>
      <c r="D487">
        <v>684.2</v>
      </c>
      <c r="E487">
        <v>1540</v>
      </c>
      <c r="F487">
        <f t="shared" si="21"/>
        <v>674.97132999999997</v>
      </c>
      <c r="G487">
        <f t="shared" si="22"/>
        <v>660.01796009246391</v>
      </c>
      <c r="H487">
        <f t="shared" si="23"/>
        <v>3.5343525149862809</v>
      </c>
    </row>
    <row r="488" spans="1:8" x14ac:dyDescent="0.25">
      <c r="A488">
        <v>162</v>
      </c>
      <c r="B488">
        <v>136.1</v>
      </c>
      <c r="C488">
        <v>819.5</v>
      </c>
      <c r="D488">
        <v>685</v>
      </c>
      <c r="E488">
        <v>1202</v>
      </c>
      <c r="F488">
        <f t="shared" si="21"/>
        <v>733.43838999999991</v>
      </c>
      <c r="G488">
        <f t="shared" si="22"/>
        <v>718.19243933910116</v>
      </c>
      <c r="H488">
        <f t="shared" si="23"/>
        <v>4.8456115823505339</v>
      </c>
    </row>
    <row r="489" spans="1:8" x14ac:dyDescent="0.25">
      <c r="A489">
        <v>429</v>
      </c>
      <c r="B489">
        <v>129.9</v>
      </c>
      <c r="C489">
        <v>1105.9000000000001</v>
      </c>
      <c r="D489">
        <v>691.9</v>
      </c>
      <c r="E489">
        <v>1575</v>
      </c>
      <c r="F489">
        <f t="shared" si="21"/>
        <v>694.87500999999997</v>
      </c>
      <c r="G489">
        <f t="shared" si="22"/>
        <v>679.78942691885231</v>
      </c>
      <c r="H489">
        <f t="shared" si="23"/>
        <v>1.7503357538875075</v>
      </c>
    </row>
    <row r="490" spans="1:8" x14ac:dyDescent="0.25">
      <c r="A490">
        <v>770</v>
      </c>
      <c r="B490">
        <v>125</v>
      </c>
      <c r="C490">
        <v>1459.9</v>
      </c>
      <c r="D490">
        <v>692.8</v>
      </c>
      <c r="E490">
        <v>1178</v>
      </c>
      <c r="F490">
        <f t="shared" si="21"/>
        <v>664.39749999999992</v>
      </c>
      <c r="G490">
        <f t="shared" si="22"/>
        <v>649.5284286686807</v>
      </c>
      <c r="H490">
        <f t="shared" si="23"/>
        <v>6.2458965547516234</v>
      </c>
    </row>
    <row r="491" spans="1:8" x14ac:dyDescent="0.25">
      <c r="A491">
        <v>299</v>
      </c>
      <c r="B491">
        <v>131.80000000000001</v>
      </c>
      <c r="C491">
        <v>998.1</v>
      </c>
      <c r="D491">
        <v>693.6</v>
      </c>
      <c r="E491">
        <v>989</v>
      </c>
      <c r="F491">
        <f t="shared" si="21"/>
        <v>706.69281999999998</v>
      </c>
      <c r="G491">
        <f t="shared" si="22"/>
        <v>691.54482466994568</v>
      </c>
      <c r="H491">
        <f t="shared" si="23"/>
        <v>0.29630555508280559</v>
      </c>
    </row>
    <row r="492" spans="1:8" x14ac:dyDescent="0.25">
      <c r="A492">
        <v>80</v>
      </c>
      <c r="B492">
        <v>133.6</v>
      </c>
      <c r="C492">
        <v>651.4</v>
      </c>
      <c r="D492">
        <v>695</v>
      </c>
      <c r="E492">
        <v>1474</v>
      </c>
      <c r="F492">
        <f t="shared" si="21"/>
        <v>717.8886399999999</v>
      </c>
      <c r="G492">
        <f t="shared" si="22"/>
        <v>702.69239553581133</v>
      </c>
      <c r="H492">
        <f t="shared" si="23"/>
        <v>1.1068195015555868</v>
      </c>
    </row>
    <row r="493" spans="1:8" x14ac:dyDescent="0.25">
      <c r="A493">
        <v>529</v>
      </c>
      <c r="B493">
        <v>123.8</v>
      </c>
      <c r="C493">
        <v>1229</v>
      </c>
      <c r="D493">
        <v>695.5</v>
      </c>
      <c r="E493">
        <v>1422</v>
      </c>
      <c r="F493">
        <f t="shared" si="21"/>
        <v>656.93361999999991</v>
      </c>
      <c r="G493">
        <f t="shared" si="22"/>
        <v>642.1300160056287</v>
      </c>
      <c r="H493">
        <f t="shared" si="23"/>
        <v>7.6736138022101077</v>
      </c>
    </row>
    <row r="494" spans="1:8" x14ac:dyDescent="0.25">
      <c r="A494">
        <v>671</v>
      </c>
      <c r="B494">
        <v>128.6</v>
      </c>
      <c r="C494">
        <v>1335.8</v>
      </c>
      <c r="D494">
        <v>695.8</v>
      </c>
      <c r="E494">
        <v>1338</v>
      </c>
      <c r="F494">
        <f t="shared" si="21"/>
        <v>686.78913999999997</v>
      </c>
      <c r="G494">
        <f t="shared" si="22"/>
        <v>671.75313577713337</v>
      </c>
      <c r="H494">
        <f t="shared" si="23"/>
        <v>3.4560023315416197</v>
      </c>
    </row>
    <row r="495" spans="1:8" x14ac:dyDescent="0.25">
      <c r="A495">
        <v>81</v>
      </c>
      <c r="B495">
        <v>135.6</v>
      </c>
      <c r="C495">
        <v>651.79999999999995</v>
      </c>
      <c r="D495">
        <v>699.5</v>
      </c>
      <c r="E495">
        <v>1491</v>
      </c>
      <c r="F495">
        <f t="shared" si="21"/>
        <v>730.32843999999989</v>
      </c>
      <c r="G495">
        <f t="shared" si="22"/>
        <v>715.09083476073386</v>
      </c>
      <c r="H495">
        <f t="shared" si="23"/>
        <v>2.228854147352946</v>
      </c>
    </row>
    <row r="496" spans="1:8" x14ac:dyDescent="0.25">
      <c r="A496">
        <v>161</v>
      </c>
      <c r="B496">
        <v>137.30000000000001</v>
      </c>
      <c r="C496">
        <v>818.8</v>
      </c>
      <c r="D496">
        <v>699.5</v>
      </c>
      <c r="E496">
        <v>1218</v>
      </c>
      <c r="F496">
        <f t="shared" si="21"/>
        <v>740.90227000000004</v>
      </c>
      <c r="G496">
        <f t="shared" si="22"/>
        <v>725.63951835750788</v>
      </c>
      <c r="H496">
        <f t="shared" si="23"/>
        <v>3.7368861125815416</v>
      </c>
    </row>
    <row r="497" spans="1:8" x14ac:dyDescent="0.25">
      <c r="A497">
        <v>909</v>
      </c>
      <c r="B497">
        <v>127.5</v>
      </c>
      <c r="C497">
        <v>1565.7</v>
      </c>
      <c r="D497">
        <v>699.5</v>
      </c>
      <c r="E497">
        <v>1207</v>
      </c>
      <c r="F497">
        <f t="shared" si="21"/>
        <v>679.94724999999994</v>
      </c>
      <c r="G497">
        <f t="shared" si="22"/>
        <v>664.9576057370341</v>
      </c>
      <c r="H497">
        <f t="shared" si="23"/>
        <v>4.9381550054275767</v>
      </c>
    </row>
    <row r="498" spans="1:8" x14ac:dyDescent="0.25">
      <c r="A498">
        <v>1013</v>
      </c>
      <c r="B498">
        <v>127</v>
      </c>
      <c r="C498">
        <v>1690.1</v>
      </c>
      <c r="D498">
        <v>700.4</v>
      </c>
      <c r="E498">
        <v>1058</v>
      </c>
      <c r="F498">
        <f t="shared" si="21"/>
        <v>676.83729999999991</v>
      </c>
      <c r="G498">
        <f t="shared" si="22"/>
        <v>661.8700737889111</v>
      </c>
      <c r="H498">
        <f t="shared" si="23"/>
        <v>5.5011316692017243</v>
      </c>
    </row>
    <row r="499" spans="1:8" x14ac:dyDescent="0.25">
      <c r="A499">
        <v>530</v>
      </c>
      <c r="B499">
        <v>125.4</v>
      </c>
      <c r="C499">
        <v>1230.5999999999999</v>
      </c>
      <c r="D499">
        <v>700.7</v>
      </c>
      <c r="E499">
        <v>1449</v>
      </c>
      <c r="F499">
        <f t="shared" si="21"/>
        <v>666.88545999999997</v>
      </c>
      <c r="G499">
        <f t="shared" si="22"/>
        <v>651.9956662965285</v>
      </c>
      <c r="H499">
        <f t="shared" si="23"/>
        <v>6.9508111464922999</v>
      </c>
    </row>
    <row r="500" spans="1:8" x14ac:dyDescent="0.25">
      <c r="A500">
        <v>1144</v>
      </c>
      <c r="B500">
        <v>127.2</v>
      </c>
      <c r="C500">
        <v>1795.7</v>
      </c>
      <c r="D500">
        <v>702.8</v>
      </c>
      <c r="E500">
        <v>1081</v>
      </c>
      <c r="F500">
        <f t="shared" si="21"/>
        <v>678.08127999999999</v>
      </c>
      <c r="G500">
        <f t="shared" si="22"/>
        <v>663.1049853237048</v>
      </c>
      <c r="H500">
        <f t="shared" si="23"/>
        <v>5.6481238867807573</v>
      </c>
    </row>
    <row r="501" spans="1:8" x14ac:dyDescent="0.25">
      <c r="A501">
        <v>300</v>
      </c>
      <c r="B501">
        <v>134.5</v>
      </c>
      <c r="C501">
        <v>998.2</v>
      </c>
      <c r="D501">
        <v>705.6</v>
      </c>
      <c r="E501">
        <v>991</v>
      </c>
      <c r="F501">
        <f t="shared" si="21"/>
        <v>723.48654999999997</v>
      </c>
      <c r="G501">
        <f t="shared" si="22"/>
        <v>708.27010751183434</v>
      </c>
      <c r="H501">
        <f t="shared" si="23"/>
        <v>0.37841659748218776</v>
      </c>
    </row>
    <row r="502" spans="1:8" x14ac:dyDescent="0.25">
      <c r="A502">
        <v>160</v>
      </c>
      <c r="B502">
        <v>138.5</v>
      </c>
      <c r="C502">
        <v>820.5</v>
      </c>
      <c r="D502">
        <v>708.5</v>
      </c>
      <c r="E502">
        <v>1218</v>
      </c>
      <c r="F502">
        <f t="shared" si="21"/>
        <v>748.36614999999995</v>
      </c>
      <c r="G502">
        <f t="shared" si="22"/>
        <v>733.09112475763368</v>
      </c>
      <c r="H502">
        <f t="shared" si="23"/>
        <v>3.4708715254246547</v>
      </c>
    </row>
    <row r="503" spans="1:8" x14ac:dyDescent="0.25">
      <c r="A503">
        <v>771</v>
      </c>
      <c r="B503">
        <v>128.1</v>
      </c>
      <c r="C503">
        <v>1460</v>
      </c>
      <c r="D503">
        <v>713.4</v>
      </c>
      <c r="E503">
        <v>1208</v>
      </c>
      <c r="F503">
        <f t="shared" si="21"/>
        <v>683.67918999999995</v>
      </c>
      <c r="G503">
        <f t="shared" si="22"/>
        <v>668.66375532844847</v>
      </c>
      <c r="H503">
        <f t="shared" si="23"/>
        <v>6.2708501081513184</v>
      </c>
    </row>
    <row r="504" spans="1:8" x14ac:dyDescent="0.25">
      <c r="A504">
        <v>428</v>
      </c>
      <c r="B504">
        <v>131.9</v>
      </c>
      <c r="C504">
        <v>1106.0999999999999</v>
      </c>
      <c r="D504">
        <v>713.7</v>
      </c>
      <c r="E504">
        <v>1598</v>
      </c>
      <c r="F504">
        <f t="shared" si="21"/>
        <v>707.31480999999997</v>
      </c>
      <c r="G504">
        <f t="shared" si="22"/>
        <v>692.1638577957815</v>
      </c>
      <c r="H504">
        <f t="shared" si="23"/>
        <v>3.0175342867056956</v>
      </c>
    </row>
    <row r="505" spans="1:8" x14ac:dyDescent="0.25">
      <c r="A505">
        <v>908</v>
      </c>
      <c r="B505">
        <v>130.30000000000001</v>
      </c>
      <c r="C505">
        <v>1566.5</v>
      </c>
      <c r="D505">
        <v>714.3</v>
      </c>
      <c r="E505">
        <v>1236</v>
      </c>
      <c r="F505">
        <f t="shared" si="21"/>
        <v>697.36297000000002</v>
      </c>
      <c r="G505">
        <f t="shared" si="22"/>
        <v>682.26325982085893</v>
      </c>
      <c r="H505">
        <f t="shared" si="23"/>
        <v>4.4850539240012628</v>
      </c>
    </row>
    <row r="506" spans="1:8" x14ac:dyDescent="0.25">
      <c r="A506">
        <v>1014</v>
      </c>
      <c r="B506">
        <v>129.30000000000001</v>
      </c>
      <c r="C506">
        <v>1687.4</v>
      </c>
      <c r="D506">
        <v>715.4</v>
      </c>
      <c r="E506">
        <v>1068</v>
      </c>
      <c r="F506">
        <f t="shared" si="21"/>
        <v>691.14307000000008</v>
      </c>
      <c r="G506">
        <f t="shared" si="22"/>
        <v>676.07967113377833</v>
      </c>
      <c r="H506">
        <f t="shared" si="23"/>
        <v>5.4962718571738387</v>
      </c>
    </row>
    <row r="507" spans="1:8" x14ac:dyDescent="0.25">
      <c r="A507">
        <v>670</v>
      </c>
      <c r="B507">
        <v>131.6</v>
      </c>
      <c r="C507">
        <v>1335.3</v>
      </c>
      <c r="D507">
        <v>716.3</v>
      </c>
      <c r="E507">
        <v>1361</v>
      </c>
      <c r="F507">
        <f t="shared" si="21"/>
        <v>705.4488399999999</v>
      </c>
      <c r="G507">
        <f t="shared" si="22"/>
        <v>690.30685641773971</v>
      </c>
      <c r="H507">
        <f t="shared" si="23"/>
        <v>3.6288068661538806</v>
      </c>
    </row>
    <row r="508" spans="1:8" x14ac:dyDescent="0.25">
      <c r="A508">
        <v>159</v>
      </c>
      <c r="B508">
        <v>141.5</v>
      </c>
      <c r="C508">
        <v>819</v>
      </c>
      <c r="D508">
        <v>717</v>
      </c>
      <c r="E508">
        <v>1242</v>
      </c>
      <c r="F508">
        <f t="shared" si="21"/>
        <v>767.02584999999999</v>
      </c>
      <c r="G508">
        <f t="shared" si="22"/>
        <v>751.73970993847797</v>
      </c>
      <c r="H508">
        <f t="shared" si="23"/>
        <v>4.845147829634306</v>
      </c>
    </row>
    <row r="509" spans="1:8" x14ac:dyDescent="0.25">
      <c r="A509">
        <v>1143</v>
      </c>
      <c r="B509">
        <v>129.5</v>
      </c>
      <c r="C509">
        <v>1797.9</v>
      </c>
      <c r="D509">
        <v>717.3</v>
      </c>
      <c r="E509">
        <v>1089</v>
      </c>
      <c r="F509">
        <f t="shared" si="21"/>
        <v>692.38704999999993</v>
      </c>
      <c r="G509">
        <f t="shared" si="22"/>
        <v>677.31612366625689</v>
      </c>
      <c r="H509">
        <f t="shared" si="23"/>
        <v>5.574219480516251</v>
      </c>
    </row>
    <row r="510" spans="1:8" x14ac:dyDescent="0.25">
      <c r="A510">
        <v>82</v>
      </c>
      <c r="B510">
        <v>138</v>
      </c>
      <c r="C510">
        <v>653.1</v>
      </c>
      <c r="D510">
        <v>718</v>
      </c>
      <c r="E510">
        <v>1503</v>
      </c>
      <c r="F510">
        <f t="shared" si="21"/>
        <v>745.25619999999992</v>
      </c>
      <c r="G510">
        <f t="shared" si="22"/>
        <v>729.98574091065063</v>
      </c>
      <c r="H510">
        <f t="shared" si="23"/>
        <v>1.6693232466087233</v>
      </c>
    </row>
    <row r="511" spans="1:8" x14ac:dyDescent="0.25">
      <c r="A511">
        <v>301</v>
      </c>
      <c r="B511">
        <v>136.1</v>
      </c>
      <c r="C511">
        <v>998.4</v>
      </c>
      <c r="D511">
        <v>719.1</v>
      </c>
      <c r="E511">
        <v>994</v>
      </c>
      <c r="F511">
        <f t="shared" si="21"/>
        <v>733.43838999999991</v>
      </c>
      <c r="G511">
        <f t="shared" si="22"/>
        <v>718.19243933910116</v>
      </c>
      <c r="H511">
        <f t="shared" si="23"/>
        <v>0.12620785160601675</v>
      </c>
    </row>
    <row r="512" spans="1:8" x14ac:dyDescent="0.25">
      <c r="A512">
        <v>83</v>
      </c>
      <c r="B512">
        <v>140.1</v>
      </c>
      <c r="C512">
        <v>652.4</v>
      </c>
      <c r="D512">
        <v>722</v>
      </c>
      <c r="E512">
        <v>1507</v>
      </c>
      <c r="F512">
        <f t="shared" si="21"/>
        <v>758.3179899999999</v>
      </c>
      <c r="G512">
        <f t="shared" si="22"/>
        <v>743.03357953426996</v>
      </c>
      <c r="H512">
        <f t="shared" si="23"/>
        <v>2.9132381626412687</v>
      </c>
    </row>
    <row r="513" spans="1:8" x14ac:dyDescent="0.25">
      <c r="A513">
        <v>1142</v>
      </c>
      <c r="B513">
        <v>132.1</v>
      </c>
      <c r="C513">
        <v>1796.4</v>
      </c>
      <c r="D513">
        <v>725.9</v>
      </c>
      <c r="E513">
        <v>1101</v>
      </c>
      <c r="F513">
        <f t="shared" si="21"/>
        <v>708.55878999999993</v>
      </c>
      <c r="G513">
        <f t="shared" si="22"/>
        <v>693.40202193172286</v>
      </c>
      <c r="H513">
        <f t="shared" si="23"/>
        <v>4.4769221749934047</v>
      </c>
    </row>
    <row r="514" spans="1:8" x14ac:dyDescent="0.25">
      <c r="A514">
        <v>532</v>
      </c>
      <c r="B514">
        <v>133.19999999999999</v>
      </c>
      <c r="C514">
        <v>1229.5</v>
      </c>
      <c r="D514">
        <v>727.2</v>
      </c>
      <c r="E514">
        <v>1486</v>
      </c>
      <c r="F514">
        <f t="shared" si="21"/>
        <v>715.40067999999985</v>
      </c>
      <c r="G514">
        <f t="shared" si="22"/>
        <v>700.21424994517577</v>
      </c>
      <c r="H514">
        <f t="shared" si="23"/>
        <v>3.7109117237107094</v>
      </c>
    </row>
    <row r="515" spans="1:8" x14ac:dyDescent="0.25">
      <c r="A515">
        <v>302</v>
      </c>
      <c r="B515">
        <v>138.19999999999999</v>
      </c>
      <c r="C515">
        <v>998.8</v>
      </c>
      <c r="D515">
        <v>729.8</v>
      </c>
      <c r="E515">
        <v>1004</v>
      </c>
      <c r="F515">
        <f t="shared" ref="F515:F578" si="24">6.2199*B515-113.09</f>
        <v>746.50017999999989</v>
      </c>
      <c r="G515">
        <f t="shared" ref="G515:G578" si="25">$M$2*B515^$P$2+$N$2*C515^$Q$2+$O$2</f>
        <v>731.227800722712</v>
      </c>
      <c r="H515">
        <f t="shared" ref="H515:H578" si="26">ABS((D515-G515)*100/D515)</f>
        <v>0.19564274084845845</v>
      </c>
    </row>
    <row r="516" spans="1:8" x14ac:dyDescent="0.25">
      <c r="A516">
        <v>158</v>
      </c>
      <c r="B516">
        <v>143.1</v>
      </c>
      <c r="C516">
        <v>821</v>
      </c>
      <c r="D516">
        <v>730.4</v>
      </c>
      <c r="E516">
        <v>1262</v>
      </c>
      <c r="F516">
        <f t="shared" si="24"/>
        <v>776.97768999999994</v>
      </c>
      <c r="G516">
        <f t="shared" si="25"/>
        <v>761.69690710563418</v>
      </c>
      <c r="H516">
        <f t="shared" si="26"/>
        <v>4.2848996584931829</v>
      </c>
    </row>
    <row r="517" spans="1:8" x14ac:dyDescent="0.25">
      <c r="A517">
        <v>531</v>
      </c>
      <c r="B517">
        <v>129.69999999999999</v>
      </c>
      <c r="C517">
        <v>1228.2</v>
      </c>
      <c r="D517">
        <v>731</v>
      </c>
      <c r="E517">
        <v>1470</v>
      </c>
      <c r="F517">
        <f t="shared" si="24"/>
        <v>693.6310299999999</v>
      </c>
      <c r="G517">
        <f t="shared" si="25"/>
        <v>678.55270899146103</v>
      </c>
      <c r="H517">
        <f t="shared" si="26"/>
        <v>7.1747320121120337</v>
      </c>
    </row>
    <row r="518" spans="1:8" x14ac:dyDescent="0.25">
      <c r="A518">
        <v>907</v>
      </c>
      <c r="B518">
        <v>132.5</v>
      </c>
      <c r="C518">
        <v>1566.9</v>
      </c>
      <c r="D518">
        <v>731.5</v>
      </c>
      <c r="E518">
        <v>1259</v>
      </c>
      <c r="F518">
        <f t="shared" si="24"/>
        <v>711.04674999999997</v>
      </c>
      <c r="G518">
        <f t="shared" si="25"/>
        <v>695.87874109770553</v>
      </c>
      <c r="H518">
        <f t="shared" si="26"/>
        <v>4.8696184418721078</v>
      </c>
    </row>
    <row r="519" spans="1:8" x14ac:dyDescent="0.25">
      <c r="A519">
        <v>427</v>
      </c>
      <c r="B519">
        <v>134.5</v>
      </c>
      <c r="C519">
        <v>1105.0999999999999</v>
      </c>
      <c r="D519">
        <v>731.6</v>
      </c>
      <c r="E519">
        <v>1612</v>
      </c>
      <c r="F519">
        <f t="shared" si="24"/>
        <v>723.48654999999997</v>
      </c>
      <c r="G519">
        <f t="shared" si="25"/>
        <v>708.27010751183434</v>
      </c>
      <c r="H519">
        <f t="shared" si="26"/>
        <v>3.1888863433796724</v>
      </c>
    </row>
    <row r="520" spans="1:8" x14ac:dyDescent="0.25">
      <c r="A520">
        <v>772</v>
      </c>
      <c r="B520">
        <v>130.9</v>
      </c>
      <c r="C520">
        <v>1459.1</v>
      </c>
      <c r="D520">
        <v>731.7</v>
      </c>
      <c r="E520">
        <v>1221</v>
      </c>
      <c r="F520">
        <f t="shared" si="24"/>
        <v>701.09491000000003</v>
      </c>
      <c r="G520">
        <f t="shared" si="25"/>
        <v>685.97499895918395</v>
      </c>
      <c r="H520">
        <f t="shared" si="26"/>
        <v>6.2491459670378697</v>
      </c>
    </row>
    <row r="521" spans="1:8" x14ac:dyDescent="0.25">
      <c r="A521">
        <v>1015</v>
      </c>
      <c r="B521">
        <v>131.1</v>
      </c>
      <c r="C521">
        <v>1690.2</v>
      </c>
      <c r="D521">
        <v>733.2</v>
      </c>
      <c r="E521">
        <v>1073</v>
      </c>
      <c r="F521">
        <f t="shared" si="24"/>
        <v>702.33888999999988</v>
      </c>
      <c r="G521">
        <f t="shared" si="25"/>
        <v>687.2125085298793</v>
      </c>
      <c r="H521">
        <f t="shared" si="26"/>
        <v>6.2721619571904998</v>
      </c>
    </row>
    <row r="522" spans="1:8" x14ac:dyDescent="0.25">
      <c r="A522">
        <v>669</v>
      </c>
      <c r="B522">
        <v>134.5</v>
      </c>
      <c r="C522">
        <v>1335.6</v>
      </c>
      <c r="D522">
        <v>735.5</v>
      </c>
      <c r="E522">
        <v>1390</v>
      </c>
      <c r="F522">
        <f t="shared" si="24"/>
        <v>723.48654999999997</v>
      </c>
      <c r="G522">
        <f t="shared" si="25"/>
        <v>708.27010751183434</v>
      </c>
      <c r="H522">
        <f t="shared" si="26"/>
        <v>3.7022287543393149</v>
      </c>
    </row>
    <row r="523" spans="1:8" x14ac:dyDescent="0.25">
      <c r="A523">
        <v>157</v>
      </c>
      <c r="B523">
        <v>144.5</v>
      </c>
      <c r="C523">
        <v>819.4</v>
      </c>
      <c r="D523">
        <v>736.7</v>
      </c>
      <c r="E523">
        <v>1264</v>
      </c>
      <c r="F523">
        <f t="shared" si="24"/>
        <v>785.68554999999992</v>
      </c>
      <c r="G523">
        <f t="shared" si="25"/>
        <v>770.41581049426281</v>
      </c>
      <c r="H523">
        <f t="shared" si="26"/>
        <v>4.5765997684624358</v>
      </c>
    </row>
    <row r="524" spans="1:8" x14ac:dyDescent="0.25">
      <c r="A524">
        <v>85</v>
      </c>
      <c r="B524">
        <v>143.9</v>
      </c>
      <c r="C524">
        <v>650.79999999999995</v>
      </c>
      <c r="D524">
        <v>737.8</v>
      </c>
      <c r="E524">
        <v>1540</v>
      </c>
      <c r="F524">
        <f t="shared" si="24"/>
        <v>781.95361000000003</v>
      </c>
      <c r="G524">
        <f t="shared" si="25"/>
        <v>766.67841499785527</v>
      </c>
      <c r="H524">
        <f t="shared" si="26"/>
        <v>3.9141251013628784</v>
      </c>
    </row>
    <row r="525" spans="1:8" x14ac:dyDescent="0.25">
      <c r="A525">
        <v>84</v>
      </c>
      <c r="B525">
        <v>141.30000000000001</v>
      </c>
      <c r="C525">
        <v>653.4</v>
      </c>
      <c r="D525">
        <v>738.9</v>
      </c>
      <c r="E525">
        <v>1502</v>
      </c>
      <c r="F525">
        <f t="shared" si="24"/>
        <v>765.78187000000003</v>
      </c>
      <c r="G525">
        <f t="shared" si="25"/>
        <v>750.49560888377289</v>
      </c>
      <c r="H525">
        <f t="shared" si="26"/>
        <v>1.5693069270229951</v>
      </c>
    </row>
    <row r="526" spans="1:8" x14ac:dyDescent="0.25">
      <c r="A526">
        <v>1141</v>
      </c>
      <c r="B526">
        <v>134.5</v>
      </c>
      <c r="C526">
        <v>1798.4</v>
      </c>
      <c r="D526">
        <v>741.6</v>
      </c>
      <c r="E526">
        <v>1103</v>
      </c>
      <c r="F526">
        <f t="shared" si="24"/>
        <v>723.48654999999997</v>
      </c>
      <c r="G526">
        <f t="shared" si="25"/>
        <v>708.27010751183434</v>
      </c>
      <c r="H526">
        <f t="shared" si="26"/>
        <v>4.4943220722985009</v>
      </c>
    </row>
    <row r="527" spans="1:8" x14ac:dyDescent="0.25">
      <c r="A527">
        <v>303</v>
      </c>
      <c r="B527">
        <v>141.9</v>
      </c>
      <c r="C527">
        <v>997.6</v>
      </c>
      <c r="D527">
        <v>742.1</v>
      </c>
      <c r="E527">
        <v>1015</v>
      </c>
      <c r="F527">
        <f t="shared" si="24"/>
        <v>769.51381000000003</v>
      </c>
      <c r="G527">
        <f t="shared" si="25"/>
        <v>754.22827873437586</v>
      </c>
      <c r="H527">
        <f t="shared" si="26"/>
        <v>1.6343186544098962</v>
      </c>
    </row>
    <row r="528" spans="1:8" x14ac:dyDescent="0.25">
      <c r="A528">
        <v>773</v>
      </c>
      <c r="B528">
        <v>132.80000000000001</v>
      </c>
      <c r="C528">
        <v>1459.7</v>
      </c>
      <c r="D528">
        <v>745.7</v>
      </c>
      <c r="E528">
        <v>1236</v>
      </c>
      <c r="F528">
        <f t="shared" si="24"/>
        <v>712.91272000000004</v>
      </c>
      <c r="G528">
        <f t="shared" si="25"/>
        <v>697.73662178381596</v>
      </c>
      <c r="H528">
        <f t="shared" si="26"/>
        <v>6.4319938602902083</v>
      </c>
    </row>
    <row r="529" spans="1:8" x14ac:dyDescent="0.25">
      <c r="A529">
        <v>906</v>
      </c>
      <c r="B529">
        <v>134.9</v>
      </c>
      <c r="C529">
        <v>1565.5</v>
      </c>
      <c r="D529">
        <v>748.6</v>
      </c>
      <c r="E529">
        <v>1265</v>
      </c>
      <c r="F529">
        <f t="shared" si="24"/>
        <v>725.97451000000001</v>
      </c>
      <c r="G529">
        <f t="shared" si="25"/>
        <v>710.74992483435153</v>
      </c>
      <c r="H529">
        <f t="shared" si="26"/>
        <v>5.0561147696564905</v>
      </c>
    </row>
    <row r="530" spans="1:8" x14ac:dyDescent="0.25">
      <c r="A530">
        <v>426</v>
      </c>
      <c r="B530">
        <v>137.69999999999999</v>
      </c>
      <c r="C530">
        <v>1106.2</v>
      </c>
      <c r="D530">
        <v>749.1</v>
      </c>
      <c r="E530">
        <v>1651</v>
      </c>
      <c r="F530">
        <f t="shared" si="24"/>
        <v>743.39022999999986</v>
      </c>
      <c r="G530">
        <f t="shared" si="25"/>
        <v>728.12288593076403</v>
      </c>
      <c r="H530">
        <f t="shared" si="26"/>
        <v>2.8003089132607122</v>
      </c>
    </row>
    <row r="531" spans="1:8" x14ac:dyDescent="0.25">
      <c r="A531">
        <v>156</v>
      </c>
      <c r="B531">
        <v>145.9</v>
      </c>
      <c r="C531">
        <v>820.6</v>
      </c>
      <c r="D531">
        <v>750</v>
      </c>
      <c r="E531">
        <v>1257</v>
      </c>
      <c r="F531">
        <f t="shared" si="24"/>
        <v>794.39341000000002</v>
      </c>
      <c r="G531">
        <f t="shared" si="25"/>
        <v>779.14058996753499</v>
      </c>
      <c r="H531">
        <f t="shared" si="26"/>
        <v>3.8854119956713324</v>
      </c>
    </row>
    <row r="532" spans="1:8" x14ac:dyDescent="0.25">
      <c r="A532">
        <v>1016</v>
      </c>
      <c r="B532">
        <v>133.19999999999999</v>
      </c>
      <c r="C532">
        <v>1687.7</v>
      </c>
      <c r="D532">
        <v>751.7</v>
      </c>
      <c r="E532">
        <v>1085</v>
      </c>
      <c r="F532">
        <f t="shared" si="24"/>
        <v>715.40067999999985</v>
      </c>
      <c r="G532">
        <f t="shared" si="25"/>
        <v>700.21424994517577</v>
      </c>
      <c r="H532">
        <f t="shared" si="26"/>
        <v>6.8492417260641574</v>
      </c>
    </row>
    <row r="533" spans="1:8" x14ac:dyDescent="0.25">
      <c r="A533">
        <v>668</v>
      </c>
      <c r="B533">
        <v>137.9</v>
      </c>
      <c r="C533">
        <v>1335.5</v>
      </c>
      <c r="D533">
        <v>752.7</v>
      </c>
      <c r="E533">
        <v>1412</v>
      </c>
      <c r="F533">
        <f t="shared" si="24"/>
        <v>744.63421000000005</v>
      </c>
      <c r="G533">
        <f t="shared" si="25"/>
        <v>729.36475793114755</v>
      </c>
      <c r="H533">
        <f t="shared" si="26"/>
        <v>3.1002048716424198</v>
      </c>
    </row>
    <row r="534" spans="1:8" x14ac:dyDescent="0.25">
      <c r="A534">
        <v>155</v>
      </c>
      <c r="B534">
        <v>148.6</v>
      </c>
      <c r="C534">
        <v>818.8</v>
      </c>
      <c r="D534">
        <v>753.3</v>
      </c>
      <c r="E534">
        <v>1269</v>
      </c>
      <c r="F534">
        <f t="shared" si="24"/>
        <v>811.18713999999989</v>
      </c>
      <c r="G534">
        <f t="shared" si="25"/>
        <v>795.98335106508182</v>
      </c>
      <c r="H534">
        <f t="shared" si="26"/>
        <v>5.6661822733415459</v>
      </c>
    </row>
    <row r="535" spans="1:8" x14ac:dyDescent="0.25">
      <c r="A535">
        <v>87</v>
      </c>
      <c r="B535">
        <v>147.69999999999999</v>
      </c>
      <c r="C535">
        <v>652.70000000000005</v>
      </c>
      <c r="D535">
        <v>757.1</v>
      </c>
      <c r="E535">
        <v>1548</v>
      </c>
      <c r="F535">
        <f t="shared" si="24"/>
        <v>805.58922999999993</v>
      </c>
      <c r="G535">
        <f t="shared" si="25"/>
        <v>790.36671347163644</v>
      </c>
      <c r="H535">
        <f t="shared" si="26"/>
        <v>4.3939655886456768</v>
      </c>
    </row>
    <row r="536" spans="1:8" x14ac:dyDescent="0.25">
      <c r="A536">
        <v>1140</v>
      </c>
      <c r="B536">
        <v>137.1</v>
      </c>
      <c r="C536">
        <v>1796.5</v>
      </c>
      <c r="D536">
        <v>757.5</v>
      </c>
      <c r="E536">
        <v>1112</v>
      </c>
      <c r="F536">
        <f t="shared" si="24"/>
        <v>739.65828999999997</v>
      </c>
      <c r="G536">
        <f t="shared" si="25"/>
        <v>724.39802312458266</v>
      </c>
      <c r="H536">
        <f t="shared" si="26"/>
        <v>4.3698979373488234</v>
      </c>
    </row>
    <row r="537" spans="1:8" x14ac:dyDescent="0.25">
      <c r="A537">
        <v>905</v>
      </c>
      <c r="B537">
        <v>137.6</v>
      </c>
      <c r="C537">
        <v>1566.8</v>
      </c>
      <c r="D537">
        <v>763</v>
      </c>
      <c r="E537">
        <v>1278</v>
      </c>
      <c r="F537">
        <f t="shared" si="24"/>
        <v>742.76823999999988</v>
      </c>
      <c r="G537">
        <f t="shared" si="25"/>
        <v>727.50199695219612</v>
      </c>
      <c r="H537">
        <f t="shared" si="26"/>
        <v>4.6524250390306525</v>
      </c>
    </row>
    <row r="538" spans="1:8" x14ac:dyDescent="0.25">
      <c r="A538">
        <v>774</v>
      </c>
      <c r="B538">
        <v>135.6</v>
      </c>
      <c r="C538">
        <v>1458.8</v>
      </c>
      <c r="D538">
        <v>763.4</v>
      </c>
      <c r="E538">
        <v>1254</v>
      </c>
      <c r="F538">
        <f t="shared" si="24"/>
        <v>730.32843999999989</v>
      </c>
      <c r="G538">
        <f t="shared" si="25"/>
        <v>715.09083476073386</v>
      </c>
      <c r="H538">
        <f t="shared" si="26"/>
        <v>6.3281589257618709</v>
      </c>
    </row>
    <row r="539" spans="1:8" x14ac:dyDescent="0.25">
      <c r="A539">
        <v>1017</v>
      </c>
      <c r="B539">
        <v>135.19999999999999</v>
      </c>
      <c r="C539">
        <v>1685.3</v>
      </c>
      <c r="D539">
        <v>763.5</v>
      </c>
      <c r="E539">
        <v>1096</v>
      </c>
      <c r="F539">
        <f t="shared" si="24"/>
        <v>727.84047999999984</v>
      </c>
      <c r="G539">
        <f t="shared" si="25"/>
        <v>712.61012348291877</v>
      </c>
      <c r="H539">
        <f t="shared" si="26"/>
        <v>6.6653407357015366</v>
      </c>
    </row>
    <row r="540" spans="1:8" x14ac:dyDescent="0.25">
      <c r="A540">
        <v>86</v>
      </c>
      <c r="B540">
        <v>145.69999999999999</v>
      </c>
      <c r="C540">
        <v>652.29999999999995</v>
      </c>
      <c r="D540">
        <v>764.7</v>
      </c>
      <c r="E540">
        <v>1540</v>
      </c>
      <c r="F540">
        <f t="shared" si="24"/>
        <v>793.14942999999994</v>
      </c>
      <c r="G540">
        <f t="shared" si="25"/>
        <v>777.89383513934763</v>
      </c>
      <c r="H540">
        <f t="shared" si="26"/>
        <v>1.7253609440757922</v>
      </c>
    </row>
    <row r="541" spans="1:8" x14ac:dyDescent="0.25">
      <c r="A541">
        <v>533</v>
      </c>
      <c r="B541">
        <v>135.9</v>
      </c>
      <c r="C541">
        <v>1233.4000000000001</v>
      </c>
      <c r="D541">
        <v>765.2</v>
      </c>
      <c r="E541">
        <v>1479</v>
      </c>
      <c r="F541">
        <f t="shared" si="24"/>
        <v>732.19440999999995</v>
      </c>
      <c r="G541">
        <f t="shared" si="25"/>
        <v>716.95170226283346</v>
      </c>
      <c r="H541">
        <f t="shared" si="26"/>
        <v>6.3053185751655221</v>
      </c>
    </row>
    <row r="542" spans="1:8" x14ac:dyDescent="0.25">
      <c r="A542">
        <v>304</v>
      </c>
      <c r="B542">
        <v>144.1</v>
      </c>
      <c r="C542">
        <v>998</v>
      </c>
      <c r="D542">
        <v>766.9</v>
      </c>
      <c r="E542">
        <v>1022</v>
      </c>
      <c r="F542">
        <f t="shared" si="24"/>
        <v>783.19758999999988</v>
      </c>
      <c r="G542">
        <f t="shared" si="25"/>
        <v>767.92409332019986</v>
      </c>
      <c r="H542">
        <f t="shared" si="26"/>
        <v>0.13353674797234077</v>
      </c>
    </row>
    <row r="543" spans="1:8" x14ac:dyDescent="0.25">
      <c r="A543">
        <v>154</v>
      </c>
      <c r="B543">
        <v>150.9</v>
      </c>
      <c r="C543">
        <v>820.2</v>
      </c>
      <c r="D543">
        <v>767.1</v>
      </c>
      <c r="E543">
        <v>1287</v>
      </c>
      <c r="F543">
        <f t="shared" si="24"/>
        <v>825.49291000000005</v>
      </c>
      <c r="G543">
        <f t="shared" si="25"/>
        <v>810.34769834277176</v>
      </c>
      <c r="H543">
        <f t="shared" si="26"/>
        <v>5.6378175391437546</v>
      </c>
    </row>
    <row r="544" spans="1:8" x14ac:dyDescent="0.25">
      <c r="A544">
        <v>667</v>
      </c>
      <c r="B544">
        <v>140.9</v>
      </c>
      <c r="C544">
        <v>1336.1</v>
      </c>
      <c r="D544">
        <v>767.3</v>
      </c>
      <c r="E544">
        <v>1432</v>
      </c>
      <c r="F544">
        <f t="shared" si="24"/>
        <v>763.29390999999998</v>
      </c>
      <c r="G544">
        <f t="shared" si="25"/>
        <v>748.00777426604679</v>
      </c>
      <c r="H544">
        <f t="shared" si="26"/>
        <v>2.5143002390138358</v>
      </c>
    </row>
    <row r="545" spans="1:8" x14ac:dyDescent="0.25">
      <c r="A545">
        <v>425</v>
      </c>
      <c r="B545">
        <v>141.19999999999999</v>
      </c>
      <c r="C545">
        <v>1106.5</v>
      </c>
      <c r="D545">
        <v>768.1</v>
      </c>
      <c r="E545">
        <v>1683</v>
      </c>
      <c r="F545">
        <f t="shared" si="24"/>
        <v>765.15987999999993</v>
      </c>
      <c r="G545">
        <f t="shared" si="25"/>
        <v>749.87360426261353</v>
      </c>
      <c r="H545">
        <f t="shared" si="26"/>
        <v>2.3729196377277044</v>
      </c>
    </row>
    <row r="546" spans="1:8" x14ac:dyDescent="0.25">
      <c r="A546">
        <v>1139</v>
      </c>
      <c r="B546">
        <v>139.6</v>
      </c>
      <c r="C546">
        <v>1793</v>
      </c>
      <c r="D546">
        <v>768.6</v>
      </c>
      <c r="E546">
        <v>1119</v>
      </c>
      <c r="F546">
        <f t="shared" si="24"/>
        <v>755.20803999999998</v>
      </c>
      <c r="G546">
        <f t="shared" si="25"/>
        <v>739.92570994332777</v>
      </c>
      <c r="H546">
        <f t="shared" si="26"/>
        <v>3.730716895221474</v>
      </c>
    </row>
    <row r="547" spans="1:8" x14ac:dyDescent="0.25">
      <c r="A547">
        <v>534</v>
      </c>
      <c r="B547">
        <v>139.30000000000001</v>
      </c>
      <c r="C547">
        <v>1224.8</v>
      </c>
      <c r="D547">
        <v>770.1</v>
      </c>
      <c r="E547">
        <v>1519</v>
      </c>
      <c r="F547">
        <f t="shared" si="24"/>
        <v>753.34207000000004</v>
      </c>
      <c r="G547">
        <f t="shared" si="25"/>
        <v>738.06135951473789</v>
      </c>
      <c r="H547">
        <f t="shared" si="26"/>
        <v>4.1603220991120811</v>
      </c>
    </row>
    <row r="548" spans="1:8" x14ac:dyDescent="0.25">
      <c r="A548">
        <v>88</v>
      </c>
      <c r="B548">
        <v>150.4</v>
      </c>
      <c r="C548">
        <v>651.5</v>
      </c>
      <c r="D548">
        <v>773.6</v>
      </c>
      <c r="E548">
        <v>1556</v>
      </c>
      <c r="F548">
        <f t="shared" si="24"/>
        <v>822.38296000000003</v>
      </c>
      <c r="G548">
        <f t="shared" si="25"/>
        <v>807.22371087375325</v>
      </c>
      <c r="H548">
        <f t="shared" si="26"/>
        <v>4.3463948906092584</v>
      </c>
    </row>
    <row r="549" spans="1:8" x14ac:dyDescent="0.25">
      <c r="A549">
        <v>424</v>
      </c>
      <c r="B549">
        <v>143</v>
      </c>
      <c r="C549">
        <v>1106.4000000000001</v>
      </c>
      <c r="D549">
        <v>774.4</v>
      </c>
      <c r="E549">
        <v>1698</v>
      </c>
      <c r="F549">
        <f t="shared" si="24"/>
        <v>776.35569999999996</v>
      </c>
      <c r="G549">
        <f t="shared" si="25"/>
        <v>761.07435454900224</v>
      </c>
      <c r="H549">
        <f t="shared" si="26"/>
        <v>1.7207703319986751</v>
      </c>
    </row>
    <row r="550" spans="1:8" x14ac:dyDescent="0.25">
      <c r="A550">
        <v>1018</v>
      </c>
      <c r="B550">
        <v>137</v>
      </c>
      <c r="C550">
        <v>1689</v>
      </c>
      <c r="D550">
        <v>779</v>
      </c>
      <c r="E550">
        <v>1118</v>
      </c>
      <c r="F550">
        <f t="shared" si="24"/>
        <v>739.03629999999998</v>
      </c>
      <c r="G550">
        <f t="shared" si="25"/>
        <v>723.77732272114474</v>
      </c>
      <c r="H550">
        <f t="shared" si="26"/>
        <v>7.0889187777734612</v>
      </c>
    </row>
    <row r="551" spans="1:8" x14ac:dyDescent="0.25">
      <c r="A551">
        <v>904</v>
      </c>
      <c r="B551">
        <v>140.1</v>
      </c>
      <c r="C551">
        <v>1566.9</v>
      </c>
      <c r="D551">
        <v>779.9</v>
      </c>
      <c r="E551">
        <v>1300</v>
      </c>
      <c r="F551">
        <f t="shared" si="24"/>
        <v>758.3179899999999</v>
      </c>
      <c r="G551">
        <f t="shared" si="25"/>
        <v>743.03357953426996</v>
      </c>
      <c r="H551">
        <f t="shared" si="26"/>
        <v>4.7270701969137088</v>
      </c>
    </row>
    <row r="552" spans="1:8" x14ac:dyDescent="0.25">
      <c r="A552">
        <v>153</v>
      </c>
      <c r="B552">
        <v>152.4</v>
      </c>
      <c r="C552">
        <v>820</v>
      </c>
      <c r="D552">
        <v>780.3</v>
      </c>
      <c r="E552">
        <v>1304</v>
      </c>
      <c r="F552">
        <f t="shared" si="24"/>
        <v>834.82276000000002</v>
      </c>
      <c r="G552">
        <f t="shared" si="25"/>
        <v>819.72397113357897</v>
      </c>
      <c r="H552">
        <f t="shared" si="26"/>
        <v>5.0524120381364881</v>
      </c>
    </row>
    <row r="553" spans="1:8" x14ac:dyDescent="0.25">
      <c r="A553">
        <v>305</v>
      </c>
      <c r="B553">
        <v>146</v>
      </c>
      <c r="C553">
        <v>998.8</v>
      </c>
      <c r="D553">
        <v>780.8</v>
      </c>
      <c r="E553">
        <v>1036</v>
      </c>
      <c r="F553">
        <f t="shared" si="24"/>
        <v>795.0154</v>
      </c>
      <c r="G553">
        <f t="shared" si="25"/>
        <v>779.7640119588774</v>
      </c>
      <c r="H553">
        <f t="shared" si="26"/>
        <v>0.13268289461098237</v>
      </c>
    </row>
    <row r="554" spans="1:8" x14ac:dyDescent="0.25">
      <c r="A554">
        <v>775</v>
      </c>
      <c r="B554">
        <v>138.6</v>
      </c>
      <c r="C554">
        <v>1458.8</v>
      </c>
      <c r="D554">
        <v>784.2</v>
      </c>
      <c r="E554">
        <v>1268</v>
      </c>
      <c r="F554">
        <f t="shared" si="24"/>
        <v>748.98813999999993</v>
      </c>
      <c r="G554">
        <f t="shared" si="25"/>
        <v>733.71229516975177</v>
      </c>
      <c r="H554">
        <f t="shared" si="26"/>
        <v>6.4381158926610906</v>
      </c>
    </row>
    <row r="555" spans="1:8" x14ac:dyDescent="0.25">
      <c r="A555">
        <v>89</v>
      </c>
      <c r="B555">
        <v>152.4</v>
      </c>
      <c r="C555">
        <v>652.70000000000005</v>
      </c>
      <c r="D555">
        <v>785.1</v>
      </c>
      <c r="E555">
        <v>1568</v>
      </c>
      <c r="F555">
        <f t="shared" si="24"/>
        <v>834.82276000000002</v>
      </c>
      <c r="G555">
        <f t="shared" si="25"/>
        <v>819.72397113357897</v>
      </c>
      <c r="H555">
        <f t="shared" si="26"/>
        <v>4.4101351590343834</v>
      </c>
    </row>
    <row r="556" spans="1:8" x14ac:dyDescent="0.25">
      <c r="A556">
        <v>666</v>
      </c>
      <c r="B556">
        <v>143.9</v>
      </c>
      <c r="C556">
        <v>1335.6</v>
      </c>
      <c r="D556">
        <v>787.8</v>
      </c>
      <c r="E556">
        <v>1437</v>
      </c>
      <c r="F556">
        <f t="shared" si="24"/>
        <v>781.95361000000003</v>
      </c>
      <c r="G556">
        <f t="shared" si="25"/>
        <v>766.67841499785527</v>
      </c>
      <c r="H556">
        <f t="shared" si="26"/>
        <v>2.6810846664311607</v>
      </c>
    </row>
    <row r="557" spans="1:8" x14ac:dyDescent="0.25">
      <c r="A557">
        <v>90</v>
      </c>
      <c r="B557">
        <v>154.4</v>
      </c>
      <c r="C557">
        <v>652.9</v>
      </c>
      <c r="D557">
        <v>788.1</v>
      </c>
      <c r="E557">
        <v>1564</v>
      </c>
      <c r="F557">
        <f t="shared" si="24"/>
        <v>847.26256000000001</v>
      </c>
      <c r="G557">
        <f t="shared" si="25"/>
        <v>832.23564406766423</v>
      </c>
      <c r="H557">
        <f t="shared" si="26"/>
        <v>5.6002593665352363</v>
      </c>
    </row>
    <row r="558" spans="1:8" x14ac:dyDescent="0.25">
      <c r="A558">
        <v>306</v>
      </c>
      <c r="B558">
        <v>148.5</v>
      </c>
      <c r="C558">
        <v>1000.1</v>
      </c>
      <c r="D558">
        <v>791.8</v>
      </c>
      <c r="E558">
        <v>1047</v>
      </c>
      <c r="F558">
        <f t="shared" si="24"/>
        <v>810.56515000000002</v>
      </c>
      <c r="G558">
        <f t="shared" si="25"/>
        <v>795.35916313993425</v>
      </c>
      <c r="H558">
        <f t="shared" si="26"/>
        <v>0.44950279615234895</v>
      </c>
    </row>
    <row r="559" spans="1:8" x14ac:dyDescent="0.25">
      <c r="A559">
        <v>1138</v>
      </c>
      <c r="B559">
        <v>141.4</v>
      </c>
      <c r="C559">
        <v>1796.9</v>
      </c>
      <c r="D559">
        <v>792.9</v>
      </c>
      <c r="E559">
        <v>1123</v>
      </c>
      <c r="F559">
        <f t="shared" si="24"/>
        <v>766.40386000000001</v>
      </c>
      <c r="G559">
        <f t="shared" si="25"/>
        <v>751.11764411577542</v>
      </c>
      <c r="H559">
        <f t="shared" si="26"/>
        <v>5.2695618469194807</v>
      </c>
    </row>
    <row r="560" spans="1:8" x14ac:dyDescent="0.25">
      <c r="A560">
        <v>152</v>
      </c>
      <c r="B560">
        <v>153.6</v>
      </c>
      <c r="C560">
        <v>820.8</v>
      </c>
      <c r="D560">
        <v>794.5</v>
      </c>
      <c r="E560">
        <v>1309</v>
      </c>
      <c r="F560">
        <f t="shared" si="24"/>
        <v>842.28663999999992</v>
      </c>
      <c r="G560">
        <f t="shared" si="25"/>
        <v>827.22961425849394</v>
      </c>
      <c r="H560">
        <f t="shared" si="26"/>
        <v>4.1195235064183686</v>
      </c>
    </row>
    <row r="561" spans="1:8" x14ac:dyDescent="0.25">
      <c r="A561">
        <v>1019</v>
      </c>
      <c r="B561">
        <v>140.30000000000001</v>
      </c>
      <c r="C561">
        <v>1687.7</v>
      </c>
      <c r="D561">
        <v>795.1</v>
      </c>
      <c r="E561">
        <v>1137</v>
      </c>
      <c r="F561">
        <f t="shared" si="24"/>
        <v>759.56197000000009</v>
      </c>
      <c r="G561">
        <f t="shared" si="25"/>
        <v>744.27694349750141</v>
      </c>
      <c r="H561">
        <f t="shared" si="26"/>
        <v>6.3920332665700688</v>
      </c>
    </row>
    <row r="562" spans="1:8" x14ac:dyDescent="0.25">
      <c r="A562">
        <v>903</v>
      </c>
      <c r="B562">
        <v>142.69999999999999</v>
      </c>
      <c r="C562">
        <v>1566.1</v>
      </c>
      <c r="D562">
        <v>795.2</v>
      </c>
      <c r="E562">
        <v>1321</v>
      </c>
      <c r="F562">
        <f t="shared" si="24"/>
        <v>774.48972999999989</v>
      </c>
      <c r="G562">
        <f t="shared" si="25"/>
        <v>759.20687859059171</v>
      </c>
      <c r="H562">
        <f t="shared" si="26"/>
        <v>4.5262979639597996</v>
      </c>
    </row>
    <row r="563" spans="1:8" x14ac:dyDescent="0.25">
      <c r="A563">
        <v>151</v>
      </c>
      <c r="B563">
        <v>155.80000000000001</v>
      </c>
      <c r="C563">
        <v>821</v>
      </c>
      <c r="D563">
        <v>797.6</v>
      </c>
      <c r="E563">
        <v>1319</v>
      </c>
      <c r="F563">
        <f t="shared" si="24"/>
        <v>855.97041999999999</v>
      </c>
      <c r="G563">
        <f t="shared" si="25"/>
        <v>841.00053182798933</v>
      </c>
      <c r="H563">
        <f t="shared" si="26"/>
        <v>5.4413906504500131</v>
      </c>
    </row>
    <row r="564" spans="1:8" x14ac:dyDescent="0.25">
      <c r="A564">
        <v>776</v>
      </c>
      <c r="B564">
        <v>142.30000000000001</v>
      </c>
      <c r="C564">
        <v>1459.8</v>
      </c>
      <c r="D564">
        <v>799.1</v>
      </c>
      <c r="E564">
        <v>1306</v>
      </c>
      <c r="F564">
        <f t="shared" si="24"/>
        <v>772.00177000000008</v>
      </c>
      <c r="G564">
        <f t="shared" si="25"/>
        <v>756.71733537711123</v>
      </c>
      <c r="H564">
        <f t="shared" si="26"/>
        <v>5.3037998526953816</v>
      </c>
    </row>
    <row r="565" spans="1:8" x14ac:dyDescent="0.25">
      <c r="A565">
        <v>1137</v>
      </c>
      <c r="B565">
        <v>143.9</v>
      </c>
      <c r="C565">
        <v>1796.6</v>
      </c>
      <c r="D565">
        <v>799.4</v>
      </c>
      <c r="E565">
        <v>1132</v>
      </c>
      <c r="F565">
        <f t="shared" si="24"/>
        <v>781.95361000000003</v>
      </c>
      <c r="G565">
        <f t="shared" si="25"/>
        <v>766.67841499785527</v>
      </c>
      <c r="H565">
        <f t="shared" si="26"/>
        <v>4.0932680763253328</v>
      </c>
    </row>
    <row r="566" spans="1:8" x14ac:dyDescent="0.25">
      <c r="A566">
        <v>536</v>
      </c>
      <c r="B566">
        <v>145.6</v>
      </c>
      <c r="C566">
        <v>1226</v>
      </c>
      <c r="D566">
        <v>799.5</v>
      </c>
      <c r="E566">
        <v>1552</v>
      </c>
      <c r="F566">
        <f t="shared" si="24"/>
        <v>792.52743999999996</v>
      </c>
      <c r="G566">
        <f t="shared" si="25"/>
        <v>777.27050234045078</v>
      </c>
      <c r="H566">
        <f t="shared" si="26"/>
        <v>2.7804249730518102</v>
      </c>
    </row>
    <row r="567" spans="1:8" x14ac:dyDescent="0.25">
      <c r="A567">
        <v>535</v>
      </c>
      <c r="B567">
        <v>141.80000000000001</v>
      </c>
      <c r="C567">
        <v>1231.7</v>
      </c>
      <c r="D567">
        <v>799.9</v>
      </c>
      <c r="E567">
        <v>1508</v>
      </c>
      <c r="F567">
        <f t="shared" si="24"/>
        <v>768.89182000000005</v>
      </c>
      <c r="G567">
        <f t="shared" si="25"/>
        <v>753.60609074976071</v>
      </c>
      <c r="H567">
        <f t="shared" si="26"/>
        <v>5.7874620890410391</v>
      </c>
    </row>
    <row r="568" spans="1:8" x14ac:dyDescent="0.25">
      <c r="A568">
        <v>423</v>
      </c>
      <c r="B568">
        <v>144.9</v>
      </c>
      <c r="C568">
        <v>1106.0999999999999</v>
      </c>
      <c r="D568">
        <v>801</v>
      </c>
      <c r="E568">
        <v>1713</v>
      </c>
      <c r="F568">
        <f t="shared" si="24"/>
        <v>788.17350999999996</v>
      </c>
      <c r="G568">
        <f t="shared" si="25"/>
        <v>772.90800734251457</v>
      </c>
      <c r="H568">
        <f t="shared" si="26"/>
        <v>3.5071151882004288</v>
      </c>
    </row>
    <row r="569" spans="1:8" x14ac:dyDescent="0.25">
      <c r="A569">
        <v>665</v>
      </c>
      <c r="B569">
        <v>147</v>
      </c>
      <c r="C569">
        <v>1338.5</v>
      </c>
      <c r="D569">
        <v>804.1</v>
      </c>
      <c r="E569">
        <v>1468</v>
      </c>
      <c r="F569">
        <f t="shared" si="24"/>
        <v>801.23529999999994</v>
      </c>
      <c r="G569">
        <f t="shared" si="25"/>
        <v>785.99986187027832</v>
      </c>
      <c r="H569">
        <f t="shared" si="26"/>
        <v>2.2509809886483896</v>
      </c>
    </row>
    <row r="570" spans="1:8" x14ac:dyDescent="0.25">
      <c r="A570">
        <v>307</v>
      </c>
      <c r="B570">
        <v>151.6</v>
      </c>
      <c r="C570">
        <v>998.8</v>
      </c>
      <c r="D570">
        <v>806.5</v>
      </c>
      <c r="E570">
        <v>1053</v>
      </c>
      <c r="F570">
        <f t="shared" si="24"/>
        <v>829.84683999999993</v>
      </c>
      <c r="G570">
        <f t="shared" si="25"/>
        <v>814.72248968468034</v>
      </c>
      <c r="H570">
        <f t="shared" si="26"/>
        <v>1.0195275492474074</v>
      </c>
    </row>
    <row r="571" spans="1:8" x14ac:dyDescent="0.25">
      <c r="A571">
        <v>91</v>
      </c>
      <c r="B571">
        <v>156</v>
      </c>
      <c r="C571">
        <v>652.79999999999995</v>
      </c>
      <c r="D571">
        <v>807.4</v>
      </c>
      <c r="E571">
        <v>1547</v>
      </c>
      <c r="F571">
        <f t="shared" si="24"/>
        <v>857.21439999999996</v>
      </c>
      <c r="G571">
        <f t="shared" si="25"/>
        <v>842.25310694281939</v>
      </c>
      <c r="H571">
        <f t="shared" si="26"/>
        <v>4.3167088113474623</v>
      </c>
    </row>
    <row r="572" spans="1:8" x14ac:dyDescent="0.25">
      <c r="A572">
        <v>92</v>
      </c>
      <c r="B572">
        <v>158.30000000000001</v>
      </c>
      <c r="C572">
        <v>652.4</v>
      </c>
      <c r="D572">
        <v>809.8</v>
      </c>
      <c r="E572">
        <v>1552</v>
      </c>
      <c r="F572">
        <f t="shared" si="24"/>
        <v>871.52017000000001</v>
      </c>
      <c r="G572">
        <f t="shared" si="25"/>
        <v>856.66571386683654</v>
      </c>
      <c r="H572">
        <f t="shared" si="26"/>
        <v>5.7873195686387486</v>
      </c>
    </row>
    <row r="573" spans="1:8" x14ac:dyDescent="0.25">
      <c r="A573">
        <v>422</v>
      </c>
      <c r="B573">
        <v>148.1</v>
      </c>
      <c r="C573">
        <v>1105.2</v>
      </c>
      <c r="D573">
        <v>810.7</v>
      </c>
      <c r="E573">
        <v>1738</v>
      </c>
      <c r="F573">
        <f t="shared" si="24"/>
        <v>808.07718999999997</v>
      </c>
      <c r="G573">
        <f t="shared" si="25"/>
        <v>792.86270389787069</v>
      </c>
      <c r="H573">
        <f t="shared" si="26"/>
        <v>2.2002338845601774</v>
      </c>
    </row>
    <row r="574" spans="1:8" x14ac:dyDescent="0.25">
      <c r="A574">
        <v>150</v>
      </c>
      <c r="B574">
        <v>159.1</v>
      </c>
      <c r="C574">
        <v>818.3</v>
      </c>
      <c r="D574">
        <v>812.1</v>
      </c>
      <c r="E574">
        <v>1346</v>
      </c>
      <c r="F574">
        <f t="shared" si="24"/>
        <v>876.49608999999998</v>
      </c>
      <c r="G574">
        <f t="shared" si="25"/>
        <v>861.68221964346321</v>
      </c>
      <c r="H574">
        <f t="shared" si="26"/>
        <v>6.1054327845663332</v>
      </c>
    </row>
    <row r="575" spans="1:8" x14ac:dyDescent="0.25">
      <c r="A575">
        <v>1020</v>
      </c>
      <c r="B575">
        <v>143.5</v>
      </c>
      <c r="C575">
        <v>1692.9</v>
      </c>
      <c r="D575">
        <v>812.7</v>
      </c>
      <c r="E575">
        <v>1142</v>
      </c>
      <c r="F575">
        <f t="shared" si="24"/>
        <v>779.46564999999998</v>
      </c>
      <c r="G575">
        <f t="shared" si="25"/>
        <v>764.18741965990262</v>
      </c>
      <c r="H575">
        <f t="shared" si="26"/>
        <v>5.9693097502273194</v>
      </c>
    </row>
    <row r="576" spans="1:8" x14ac:dyDescent="0.25">
      <c r="A576">
        <v>902</v>
      </c>
      <c r="B576">
        <v>144.80000000000001</v>
      </c>
      <c r="C576">
        <v>1566.2</v>
      </c>
      <c r="D576">
        <v>813.5</v>
      </c>
      <c r="E576">
        <v>1332</v>
      </c>
      <c r="F576">
        <f t="shared" si="24"/>
        <v>787.55151999999998</v>
      </c>
      <c r="G576">
        <f t="shared" si="25"/>
        <v>772.28491322849459</v>
      </c>
      <c r="H576">
        <f t="shared" si="26"/>
        <v>5.0663905066386494</v>
      </c>
    </row>
    <row r="577" spans="1:8" x14ac:dyDescent="0.25">
      <c r="A577">
        <v>664</v>
      </c>
      <c r="B577">
        <v>149.5</v>
      </c>
      <c r="C577">
        <v>1337.1</v>
      </c>
      <c r="D577">
        <v>816.5</v>
      </c>
      <c r="E577">
        <v>1493</v>
      </c>
      <c r="F577">
        <f t="shared" si="24"/>
        <v>816.78504999999996</v>
      </c>
      <c r="G577">
        <f t="shared" si="25"/>
        <v>801.60235461770185</v>
      </c>
      <c r="H577">
        <f t="shared" si="26"/>
        <v>1.8245738373910778</v>
      </c>
    </row>
    <row r="578" spans="1:8" x14ac:dyDescent="0.25">
      <c r="A578">
        <v>149</v>
      </c>
      <c r="B578">
        <v>160.80000000000001</v>
      </c>
      <c r="C578">
        <v>820</v>
      </c>
      <c r="D578">
        <v>817.4</v>
      </c>
      <c r="E578">
        <v>1350</v>
      </c>
      <c r="F578">
        <f t="shared" si="24"/>
        <v>887.06992000000002</v>
      </c>
      <c r="G578">
        <f t="shared" si="25"/>
        <v>872.34810918396249</v>
      </c>
      <c r="H578">
        <f t="shared" si="26"/>
        <v>6.7223035458725855</v>
      </c>
    </row>
    <row r="579" spans="1:8" x14ac:dyDescent="0.25">
      <c r="A579">
        <v>1136</v>
      </c>
      <c r="B579">
        <v>147</v>
      </c>
      <c r="C579">
        <v>1794</v>
      </c>
      <c r="D579">
        <v>817.6</v>
      </c>
      <c r="E579">
        <v>1143</v>
      </c>
      <c r="F579">
        <f t="shared" ref="F579:F642" si="27">6.2199*B579-113.09</f>
        <v>801.23529999999994</v>
      </c>
      <c r="G579">
        <f t="shared" ref="G579:G642" si="28">$M$2*B579^$P$2+$N$2*C579^$Q$2+$O$2</f>
        <v>785.99986187027832</v>
      </c>
      <c r="H579">
        <f t="shared" ref="H579:H642" si="29">ABS((D579-G579)*100/D579)</f>
        <v>3.8649875403279963</v>
      </c>
    </row>
    <row r="580" spans="1:8" x14ac:dyDescent="0.25">
      <c r="A580">
        <v>777</v>
      </c>
      <c r="B580">
        <v>144.80000000000001</v>
      </c>
      <c r="C580">
        <v>1459</v>
      </c>
      <c r="D580">
        <v>818.2</v>
      </c>
      <c r="E580">
        <v>1329</v>
      </c>
      <c r="F580">
        <f t="shared" si="27"/>
        <v>787.55151999999998</v>
      </c>
      <c r="G580">
        <f t="shared" si="28"/>
        <v>772.28491322849459</v>
      </c>
      <c r="H580">
        <f t="shared" si="29"/>
        <v>5.6117192338676922</v>
      </c>
    </row>
    <row r="581" spans="1:8" x14ac:dyDescent="0.25">
      <c r="A581">
        <v>308</v>
      </c>
      <c r="B581">
        <v>155.4</v>
      </c>
      <c r="C581">
        <v>996.8</v>
      </c>
      <c r="D581">
        <v>820.7</v>
      </c>
      <c r="E581">
        <v>1068</v>
      </c>
      <c r="F581">
        <f t="shared" si="27"/>
        <v>853.48245999999995</v>
      </c>
      <c r="G581">
        <f t="shared" si="28"/>
        <v>838.49571714623005</v>
      </c>
      <c r="H581">
        <f t="shared" si="29"/>
        <v>2.1683583704435243</v>
      </c>
    </row>
    <row r="582" spans="1:8" x14ac:dyDescent="0.25">
      <c r="A582">
        <v>93</v>
      </c>
      <c r="B582">
        <v>160.9</v>
      </c>
      <c r="C582">
        <v>652.79999999999995</v>
      </c>
      <c r="D582">
        <v>828.9</v>
      </c>
      <c r="E582">
        <v>1565</v>
      </c>
      <c r="F582">
        <f t="shared" si="27"/>
        <v>887.69191000000001</v>
      </c>
      <c r="G582">
        <f t="shared" si="28"/>
        <v>872.97575948318752</v>
      </c>
      <c r="H582">
        <f t="shared" si="29"/>
        <v>5.3173795974408904</v>
      </c>
    </row>
    <row r="583" spans="1:8" x14ac:dyDescent="0.25">
      <c r="A583">
        <v>901</v>
      </c>
      <c r="B583">
        <v>146.9</v>
      </c>
      <c r="C583">
        <v>1565.2</v>
      </c>
      <c r="D583">
        <v>829</v>
      </c>
      <c r="E583">
        <v>1337</v>
      </c>
      <c r="F583">
        <f t="shared" si="27"/>
        <v>800.61330999999996</v>
      </c>
      <c r="G583">
        <f t="shared" si="28"/>
        <v>785.37614379783975</v>
      </c>
      <c r="H583">
        <f t="shared" si="29"/>
        <v>5.262226321129102</v>
      </c>
    </row>
    <row r="584" spans="1:8" x14ac:dyDescent="0.25">
      <c r="A584">
        <v>94</v>
      </c>
      <c r="B584">
        <v>163.6</v>
      </c>
      <c r="C584">
        <v>651.9</v>
      </c>
      <c r="D584">
        <v>829.5</v>
      </c>
      <c r="E584">
        <v>1547</v>
      </c>
      <c r="F584">
        <f t="shared" si="27"/>
        <v>904.48563999999988</v>
      </c>
      <c r="G584">
        <f t="shared" si="28"/>
        <v>889.93252017724888</v>
      </c>
      <c r="H584">
        <f t="shared" si="29"/>
        <v>7.2854153317961279</v>
      </c>
    </row>
    <row r="585" spans="1:8" x14ac:dyDescent="0.25">
      <c r="A585">
        <v>148</v>
      </c>
      <c r="B585">
        <v>162.30000000000001</v>
      </c>
      <c r="C585">
        <v>819.5</v>
      </c>
      <c r="D585">
        <v>831.8</v>
      </c>
      <c r="E585">
        <v>1344</v>
      </c>
      <c r="F585">
        <f t="shared" si="27"/>
        <v>896.39976999999999</v>
      </c>
      <c r="G585">
        <f t="shared" si="28"/>
        <v>881.76570478477174</v>
      </c>
      <c r="H585">
        <f t="shared" si="29"/>
        <v>6.0069373388761473</v>
      </c>
    </row>
    <row r="586" spans="1:8" x14ac:dyDescent="0.25">
      <c r="A586">
        <v>309</v>
      </c>
      <c r="B586">
        <v>157.1</v>
      </c>
      <c r="C586">
        <v>997.8</v>
      </c>
      <c r="D586">
        <v>832.5</v>
      </c>
      <c r="E586">
        <v>1074</v>
      </c>
      <c r="F586">
        <f t="shared" si="27"/>
        <v>864.05628999999988</v>
      </c>
      <c r="G586">
        <f t="shared" si="28"/>
        <v>849.14426264014082</v>
      </c>
      <c r="H586">
        <f t="shared" si="29"/>
        <v>1.9993108276445433</v>
      </c>
    </row>
    <row r="587" spans="1:8" x14ac:dyDescent="0.25">
      <c r="A587">
        <v>1021</v>
      </c>
      <c r="B587">
        <v>146.80000000000001</v>
      </c>
      <c r="C587">
        <v>1685.6</v>
      </c>
      <c r="D587">
        <v>833.8</v>
      </c>
      <c r="E587">
        <v>1144</v>
      </c>
      <c r="F587">
        <f t="shared" si="27"/>
        <v>799.99132000000009</v>
      </c>
      <c r="G587">
        <f t="shared" si="28"/>
        <v>784.75245524900754</v>
      </c>
      <c r="H587">
        <f t="shared" si="29"/>
        <v>5.8824112198359826</v>
      </c>
    </row>
    <row r="588" spans="1:8" x14ac:dyDescent="0.25">
      <c r="A588">
        <v>1135</v>
      </c>
      <c r="B588">
        <v>148.9</v>
      </c>
      <c r="C588">
        <v>1796.1</v>
      </c>
      <c r="D588">
        <v>834.2</v>
      </c>
      <c r="E588">
        <v>1146</v>
      </c>
      <c r="F588">
        <f t="shared" si="27"/>
        <v>813.05310999999995</v>
      </c>
      <c r="G588">
        <f t="shared" si="28"/>
        <v>797.85609002272156</v>
      </c>
      <c r="H588">
        <f t="shared" si="29"/>
        <v>4.3567381895562791</v>
      </c>
    </row>
    <row r="589" spans="1:8" x14ac:dyDescent="0.25">
      <c r="A589">
        <v>778</v>
      </c>
      <c r="B589">
        <v>147.6</v>
      </c>
      <c r="C589">
        <v>1458.8</v>
      </c>
      <c r="D589">
        <v>835.4</v>
      </c>
      <c r="E589">
        <v>1338</v>
      </c>
      <c r="F589">
        <f t="shared" si="27"/>
        <v>804.96723999999995</v>
      </c>
      <c r="G589">
        <f t="shared" si="28"/>
        <v>789.74278925584304</v>
      </c>
      <c r="H589">
        <f t="shared" si="29"/>
        <v>5.4653113172320982</v>
      </c>
    </row>
    <row r="590" spans="1:8" x14ac:dyDescent="0.25">
      <c r="A590">
        <v>537</v>
      </c>
      <c r="B590">
        <v>147.6</v>
      </c>
      <c r="C590">
        <v>1233.5999999999999</v>
      </c>
      <c r="D590">
        <v>837.3</v>
      </c>
      <c r="E590">
        <v>1524</v>
      </c>
      <c r="F590">
        <f t="shared" si="27"/>
        <v>804.96723999999995</v>
      </c>
      <c r="G590">
        <f t="shared" si="28"/>
        <v>789.74278925584304</v>
      </c>
      <c r="H590">
        <f t="shared" si="29"/>
        <v>5.6798293018221573</v>
      </c>
    </row>
    <row r="591" spans="1:8" x14ac:dyDescent="0.25">
      <c r="A591">
        <v>663</v>
      </c>
      <c r="B591">
        <v>152.30000000000001</v>
      </c>
      <c r="C591">
        <v>1333.5</v>
      </c>
      <c r="D591">
        <v>837.5</v>
      </c>
      <c r="E591">
        <v>1522</v>
      </c>
      <c r="F591">
        <f t="shared" si="27"/>
        <v>834.20077000000003</v>
      </c>
      <c r="G591">
        <f t="shared" si="28"/>
        <v>819.09868591076781</v>
      </c>
      <c r="H591">
        <f t="shared" si="29"/>
        <v>2.1971718315501119</v>
      </c>
    </row>
    <row r="592" spans="1:8" x14ac:dyDescent="0.25">
      <c r="A592">
        <v>147</v>
      </c>
      <c r="B592">
        <v>163.69999999999999</v>
      </c>
      <c r="C592">
        <v>821.3</v>
      </c>
      <c r="D592">
        <v>838.8</v>
      </c>
      <c r="E592">
        <v>1358</v>
      </c>
      <c r="F592">
        <f t="shared" si="27"/>
        <v>905.10762999999986</v>
      </c>
      <c r="G592">
        <f t="shared" si="28"/>
        <v>890.56092413669717</v>
      </c>
      <c r="H592">
        <f t="shared" si="29"/>
        <v>6.1708302499639025</v>
      </c>
    </row>
    <row r="593" spans="1:8" x14ac:dyDescent="0.25">
      <c r="A593">
        <v>95</v>
      </c>
      <c r="B593">
        <v>165.3</v>
      </c>
      <c r="C593">
        <v>652</v>
      </c>
      <c r="D593">
        <v>839.4</v>
      </c>
      <c r="E593">
        <v>1563</v>
      </c>
      <c r="F593">
        <f t="shared" si="27"/>
        <v>915.05947000000003</v>
      </c>
      <c r="G593">
        <f t="shared" si="28"/>
        <v>900.61900759408513</v>
      </c>
      <c r="H593">
        <f t="shared" si="29"/>
        <v>7.2931865134721425</v>
      </c>
    </row>
    <row r="594" spans="1:8" x14ac:dyDescent="0.25">
      <c r="A594">
        <v>421</v>
      </c>
      <c r="B594">
        <v>151.4</v>
      </c>
      <c r="C594">
        <v>1106.7</v>
      </c>
      <c r="D594">
        <v>839.8</v>
      </c>
      <c r="E594">
        <v>1765</v>
      </c>
      <c r="F594">
        <f t="shared" si="27"/>
        <v>828.60285999999996</v>
      </c>
      <c r="G594">
        <f t="shared" si="28"/>
        <v>813.47240568162249</v>
      </c>
      <c r="H594">
        <f t="shared" si="29"/>
        <v>3.1349838435791217</v>
      </c>
    </row>
    <row r="595" spans="1:8" x14ac:dyDescent="0.25">
      <c r="A595">
        <v>310</v>
      </c>
      <c r="B595">
        <v>158.5</v>
      </c>
      <c r="C595">
        <v>999.2</v>
      </c>
      <c r="D595">
        <v>846.4</v>
      </c>
      <c r="E595">
        <v>1085</v>
      </c>
      <c r="F595">
        <f t="shared" si="27"/>
        <v>872.76414999999997</v>
      </c>
      <c r="G595">
        <f t="shared" si="28"/>
        <v>857.91967539261884</v>
      </c>
      <c r="H595">
        <f t="shared" si="29"/>
        <v>1.3610202496005275</v>
      </c>
    </row>
    <row r="596" spans="1:8" x14ac:dyDescent="0.25">
      <c r="A596">
        <v>538</v>
      </c>
      <c r="B596">
        <v>150.4</v>
      </c>
      <c r="C596">
        <v>1226</v>
      </c>
      <c r="D596">
        <v>847</v>
      </c>
      <c r="E596">
        <v>1546</v>
      </c>
      <c r="F596">
        <f t="shared" si="27"/>
        <v>822.38296000000003</v>
      </c>
      <c r="G596">
        <f t="shared" si="28"/>
        <v>807.22371087375325</v>
      </c>
      <c r="H596">
        <f t="shared" si="29"/>
        <v>4.6961380314340913</v>
      </c>
    </row>
    <row r="597" spans="1:8" x14ac:dyDescent="0.25">
      <c r="A597">
        <v>1134</v>
      </c>
      <c r="B597">
        <v>151.1</v>
      </c>
      <c r="C597">
        <v>1798.1</v>
      </c>
      <c r="D597">
        <v>847.2</v>
      </c>
      <c r="E597">
        <v>1145</v>
      </c>
      <c r="F597">
        <f t="shared" si="27"/>
        <v>826.7368899999999</v>
      </c>
      <c r="G597">
        <f t="shared" si="28"/>
        <v>811.59749501813849</v>
      </c>
      <c r="H597">
        <f t="shared" si="29"/>
        <v>4.2023731092848857</v>
      </c>
    </row>
    <row r="598" spans="1:8" x14ac:dyDescent="0.25">
      <c r="A598">
        <v>1022</v>
      </c>
      <c r="B598">
        <v>148.5</v>
      </c>
      <c r="C598">
        <v>1688.9</v>
      </c>
      <c r="D598">
        <v>847.5</v>
      </c>
      <c r="E598">
        <v>1156</v>
      </c>
      <c r="F598">
        <f t="shared" si="27"/>
        <v>810.56515000000002</v>
      </c>
      <c r="G598">
        <f t="shared" si="28"/>
        <v>795.35916313993425</v>
      </c>
      <c r="H598">
        <f t="shared" si="29"/>
        <v>6.1523111339310619</v>
      </c>
    </row>
    <row r="599" spans="1:8" x14ac:dyDescent="0.25">
      <c r="A599">
        <v>900</v>
      </c>
      <c r="B599">
        <v>149.4</v>
      </c>
      <c r="C599">
        <v>1566.8</v>
      </c>
      <c r="D599">
        <v>848.2</v>
      </c>
      <c r="E599">
        <v>1345</v>
      </c>
      <c r="F599">
        <f t="shared" si="27"/>
        <v>816.16305999999997</v>
      </c>
      <c r="G599">
        <f t="shared" si="28"/>
        <v>800.97790446563363</v>
      </c>
      <c r="H599">
        <f t="shared" si="29"/>
        <v>5.5673302917196903</v>
      </c>
    </row>
    <row r="600" spans="1:8" x14ac:dyDescent="0.25">
      <c r="A600">
        <v>420</v>
      </c>
      <c r="B600">
        <v>154.1</v>
      </c>
      <c r="C600">
        <v>1106.7</v>
      </c>
      <c r="D600">
        <v>849</v>
      </c>
      <c r="E600">
        <v>1774</v>
      </c>
      <c r="F600">
        <f t="shared" si="27"/>
        <v>845.39658999999995</v>
      </c>
      <c r="G600">
        <f t="shared" si="28"/>
        <v>830.35817101889995</v>
      </c>
      <c r="H600">
        <f t="shared" si="29"/>
        <v>2.1957395737455885</v>
      </c>
    </row>
    <row r="601" spans="1:8" x14ac:dyDescent="0.25">
      <c r="A601">
        <v>96</v>
      </c>
      <c r="B601">
        <v>167.5</v>
      </c>
      <c r="C601">
        <v>653.1</v>
      </c>
      <c r="D601">
        <v>851</v>
      </c>
      <c r="E601">
        <v>1546</v>
      </c>
      <c r="F601">
        <f t="shared" si="27"/>
        <v>928.74324999999988</v>
      </c>
      <c r="G601">
        <f t="shared" si="28"/>
        <v>914.45991767130204</v>
      </c>
      <c r="H601">
        <f t="shared" si="29"/>
        <v>7.4570996088486527</v>
      </c>
    </row>
    <row r="602" spans="1:8" x14ac:dyDescent="0.25">
      <c r="A602">
        <v>311</v>
      </c>
      <c r="B602">
        <v>161.6</v>
      </c>
      <c r="C602">
        <v>998.2</v>
      </c>
      <c r="D602">
        <v>852.2</v>
      </c>
      <c r="E602">
        <v>1084</v>
      </c>
      <c r="F602">
        <f t="shared" si="27"/>
        <v>892.04583999999988</v>
      </c>
      <c r="G602">
        <f t="shared" si="28"/>
        <v>877.37007022648618</v>
      </c>
      <c r="H602">
        <f t="shared" si="29"/>
        <v>2.9535402753445354</v>
      </c>
    </row>
    <row r="603" spans="1:8" x14ac:dyDescent="0.25">
      <c r="A603">
        <v>779</v>
      </c>
      <c r="B603">
        <v>150.6</v>
      </c>
      <c r="C603">
        <v>1460.1</v>
      </c>
      <c r="D603">
        <v>852.3</v>
      </c>
      <c r="E603">
        <v>1357</v>
      </c>
      <c r="F603">
        <f t="shared" si="27"/>
        <v>823.62693999999988</v>
      </c>
      <c r="G603">
        <f t="shared" si="28"/>
        <v>808.47321933480259</v>
      </c>
      <c r="H603">
        <f t="shared" si="29"/>
        <v>5.14217771502961</v>
      </c>
    </row>
    <row r="604" spans="1:8" x14ac:dyDescent="0.25">
      <c r="A604">
        <v>146</v>
      </c>
      <c r="B604">
        <v>165.9</v>
      </c>
      <c r="C604">
        <v>820.2</v>
      </c>
      <c r="D604">
        <v>852.7</v>
      </c>
      <c r="E604">
        <v>1360</v>
      </c>
      <c r="F604">
        <f t="shared" si="27"/>
        <v>918.79140999999993</v>
      </c>
      <c r="G604">
        <f t="shared" si="28"/>
        <v>904.39253811235426</v>
      </c>
      <c r="H604">
        <f t="shared" si="29"/>
        <v>6.0622186129182847</v>
      </c>
    </row>
    <row r="605" spans="1:8" x14ac:dyDescent="0.25">
      <c r="A605">
        <v>145</v>
      </c>
      <c r="B605">
        <v>167.9</v>
      </c>
      <c r="C605">
        <v>819.8</v>
      </c>
      <c r="D605">
        <v>856.4</v>
      </c>
      <c r="E605">
        <v>1367</v>
      </c>
      <c r="F605">
        <f t="shared" si="27"/>
        <v>931.23121000000003</v>
      </c>
      <c r="G605">
        <f t="shared" si="28"/>
        <v>916.97781009526852</v>
      </c>
      <c r="H605">
        <f t="shared" si="29"/>
        <v>7.0735415804844166</v>
      </c>
    </row>
    <row r="606" spans="1:8" x14ac:dyDescent="0.25">
      <c r="A606">
        <v>662</v>
      </c>
      <c r="B606">
        <v>153.9</v>
      </c>
      <c r="C606">
        <v>1332.2</v>
      </c>
      <c r="D606">
        <v>857.9</v>
      </c>
      <c r="E606">
        <v>1533</v>
      </c>
      <c r="F606">
        <f t="shared" si="27"/>
        <v>844.15260999999998</v>
      </c>
      <c r="G606">
        <f t="shared" si="28"/>
        <v>829.10666348124812</v>
      </c>
      <c r="H606">
        <f t="shared" si="29"/>
        <v>3.356257899376601</v>
      </c>
    </row>
    <row r="607" spans="1:8" x14ac:dyDescent="0.25">
      <c r="A607">
        <v>97</v>
      </c>
      <c r="B607">
        <v>168.7</v>
      </c>
      <c r="C607">
        <v>653.5</v>
      </c>
      <c r="D607">
        <v>858.4</v>
      </c>
      <c r="E607">
        <v>1526</v>
      </c>
      <c r="F607">
        <f t="shared" si="27"/>
        <v>936.20712999999989</v>
      </c>
      <c r="G607">
        <f t="shared" si="28"/>
        <v>922.01484548131589</v>
      </c>
      <c r="H607">
        <f t="shared" si="29"/>
        <v>7.4108627075158333</v>
      </c>
    </row>
    <row r="608" spans="1:8" x14ac:dyDescent="0.25">
      <c r="A608">
        <v>1023</v>
      </c>
      <c r="B608">
        <v>150.4</v>
      </c>
      <c r="C608">
        <v>1692.9</v>
      </c>
      <c r="D608">
        <v>862.4</v>
      </c>
      <c r="E608">
        <v>1152</v>
      </c>
      <c r="F608">
        <f t="shared" si="27"/>
        <v>822.38296000000003</v>
      </c>
      <c r="G608">
        <f t="shared" si="28"/>
        <v>807.22371087375325</v>
      </c>
      <c r="H608">
        <f t="shared" si="29"/>
        <v>6.3979927094441944</v>
      </c>
    </row>
    <row r="609" spans="1:8" x14ac:dyDescent="0.25">
      <c r="A609">
        <v>1133</v>
      </c>
      <c r="B609">
        <v>153.80000000000001</v>
      </c>
      <c r="C609">
        <v>1795.7</v>
      </c>
      <c r="D609">
        <v>863.2</v>
      </c>
      <c r="E609">
        <v>1154</v>
      </c>
      <c r="F609">
        <f t="shared" si="27"/>
        <v>843.53062</v>
      </c>
      <c r="G609">
        <f t="shared" si="28"/>
        <v>828.48095211206396</v>
      </c>
      <c r="H609">
        <f t="shared" si="29"/>
        <v>4.0221325171381004</v>
      </c>
    </row>
    <row r="610" spans="1:8" x14ac:dyDescent="0.25">
      <c r="A610">
        <v>899</v>
      </c>
      <c r="B610">
        <v>152.4</v>
      </c>
      <c r="C610">
        <v>1566</v>
      </c>
      <c r="D610">
        <v>869</v>
      </c>
      <c r="E610">
        <v>1356</v>
      </c>
      <c r="F610">
        <f t="shared" si="27"/>
        <v>834.82276000000002</v>
      </c>
      <c r="G610">
        <f t="shared" si="28"/>
        <v>819.72397113357897</v>
      </c>
      <c r="H610">
        <f t="shared" si="29"/>
        <v>5.6704290985524777</v>
      </c>
    </row>
    <row r="611" spans="1:8" x14ac:dyDescent="0.25">
      <c r="A611">
        <v>419</v>
      </c>
      <c r="B611">
        <v>156.9</v>
      </c>
      <c r="C611">
        <v>1106.3</v>
      </c>
      <c r="D611">
        <v>869.4</v>
      </c>
      <c r="E611">
        <v>1755</v>
      </c>
      <c r="F611">
        <f t="shared" si="27"/>
        <v>862.81231000000002</v>
      </c>
      <c r="G611">
        <f t="shared" si="28"/>
        <v>847.89107497461521</v>
      </c>
      <c r="H611">
        <f t="shared" si="29"/>
        <v>2.4739964372423247</v>
      </c>
    </row>
    <row r="612" spans="1:8" x14ac:dyDescent="0.25">
      <c r="A612">
        <v>539</v>
      </c>
      <c r="B612">
        <v>153.19999999999999</v>
      </c>
      <c r="C612">
        <v>1230.8</v>
      </c>
      <c r="D612">
        <v>871.8</v>
      </c>
      <c r="E612">
        <v>1569</v>
      </c>
      <c r="F612">
        <f t="shared" si="27"/>
        <v>839.79867999999988</v>
      </c>
      <c r="G612">
        <f t="shared" si="28"/>
        <v>824.72727857081463</v>
      </c>
      <c r="H612">
        <f t="shared" si="29"/>
        <v>5.3994862846048779</v>
      </c>
    </row>
    <row r="613" spans="1:8" x14ac:dyDescent="0.25">
      <c r="A613">
        <v>144</v>
      </c>
      <c r="B613">
        <v>171.3</v>
      </c>
      <c r="C613">
        <v>819.5</v>
      </c>
      <c r="D613">
        <v>873.1</v>
      </c>
      <c r="E613">
        <v>1370</v>
      </c>
      <c r="F613">
        <f t="shared" si="27"/>
        <v>952.37887000000012</v>
      </c>
      <c r="G613">
        <f t="shared" si="28"/>
        <v>938.3966458380105</v>
      </c>
      <c r="H613">
        <f t="shared" si="29"/>
        <v>7.4787133017993908</v>
      </c>
    </row>
    <row r="614" spans="1:8" x14ac:dyDescent="0.25">
      <c r="A614">
        <v>780</v>
      </c>
      <c r="B614">
        <v>154</v>
      </c>
      <c r="C614">
        <v>1459.4</v>
      </c>
      <c r="D614">
        <v>873.1</v>
      </c>
      <c r="E614">
        <v>1366</v>
      </c>
      <c r="F614">
        <f t="shared" si="27"/>
        <v>844.77459999999996</v>
      </c>
      <c r="G614">
        <f t="shared" si="28"/>
        <v>829.7324031225553</v>
      </c>
      <c r="H614">
        <f t="shared" si="29"/>
        <v>4.9670824507438693</v>
      </c>
    </row>
    <row r="615" spans="1:8" x14ac:dyDescent="0.25">
      <c r="A615">
        <v>312</v>
      </c>
      <c r="B615">
        <v>164.2</v>
      </c>
      <c r="C615">
        <v>997.6</v>
      </c>
      <c r="D615">
        <v>873.2</v>
      </c>
      <c r="E615">
        <v>1090</v>
      </c>
      <c r="F615">
        <f t="shared" si="27"/>
        <v>908.21757999999988</v>
      </c>
      <c r="G615">
        <f t="shared" si="28"/>
        <v>893.70334403997288</v>
      </c>
      <c r="H615">
        <f t="shared" si="29"/>
        <v>2.3480696335287252</v>
      </c>
    </row>
    <row r="616" spans="1:8" x14ac:dyDescent="0.25">
      <c r="A616">
        <v>661</v>
      </c>
      <c r="B616">
        <v>156.30000000000001</v>
      </c>
      <c r="C616">
        <v>1336.7</v>
      </c>
      <c r="D616">
        <v>873.5</v>
      </c>
      <c r="E616">
        <v>1534</v>
      </c>
      <c r="F616">
        <f t="shared" si="27"/>
        <v>859.08037000000002</v>
      </c>
      <c r="G616">
        <f t="shared" si="28"/>
        <v>844.13217895725938</v>
      </c>
      <c r="H616">
        <f t="shared" si="29"/>
        <v>3.3620859808518162</v>
      </c>
    </row>
    <row r="617" spans="1:8" x14ac:dyDescent="0.25">
      <c r="A617">
        <v>1132</v>
      </c>
      <c r="B617">
        <v>155.6</v>
      </c>
      <c r="C617">
        <v>1796.3</v>
      </c>
      <c r="D617">
        <v>874.1</v>
      </c>
      <c r="E617">
        <v>1161</v>
      </c>
      <c r="F617">
        <f t="shared" si="27"/>
        <v>854.72643999999991</v>
      </c>
      <c r="G617">
        <f t="shared" si="28"/>
        <v>839.74806851788958</v>
      </c>
      <c r="H617">
        <f t="shared" si="29"/>
        <v>3.9299772888811857</v>
      </c>
    </row>
    <row r="618" spans="1:8" x14ac:dyDescent="0.25">
      <c r="A618">
        <v>99</v>
      </c>
      <c r="B618">
        <v>174.8</v>
      </c>
      <c r="C618">
        <v>651.70000000000005</v>
      </c>
      <c r="D618">
        <v>876.5</v>
      </c>
      <c r="E618">
        <v>1540</v>
      </c>
      <c r="F618">
        <f t="shared" si="27"/>
        <v>974.14852000000008</v>
      </c>
      <c r="G618">
        <f t="shared" si="28"/>
        <v>960.47634383541174</v>
      </c>
      <c r="H618">
        <f t="shared" si="29"/>
        <v>9.5808720861850247</v>
      </c>
    </row>
    <row r="619" spans="1:8" x14ac:dyDescent="0.25">
      <c r="A619">
        <v>98</v>
      </c>
      <c r="B619">
        <v>171.5</v>
      </c>
      <c r="C619">
        <v>653.4</v>
      </c>
      <c r="D619">
        <v>879.5</v>
      </c>
      <c r="E619">
        <v>1536</v>
      </c>
      <c r="F619">
        <f t="shared" si="27"/>
        <v>953.62284999999986</v>
      </c>
      <c r="G619">
        <f t="shared" si="28"/>
        <v>939.65750399050535</v>
      </c>
      <c r="H619">
        <f t="shared" si="29"/>
        <v>6.8399663434343774</v>
      </c>
    </row>
    <row r="620" spans="1:8" x14ac:dyDescent="0.25">
      <c r="A620">
        <v>143</v>
      </c>
      <c r="B620">
        <v>173.2</v>
      </c>
      <c r="C620">
        <v>820.2</v>
      </c>
      <c r="D620">
        <v>881.5</v>
      </c>
      <c r="E620">
        <v>1377</v>
      </c>
      <c r="F620">
        <f t="shared" si="27"/>
        <v>964.1966799999999</v>
      </c>
      <c r="G620">
        <f t="shared" si="28"/>
        <v>950.37891548102948</v>
      </c>
      <c r="H620">
        <f t="shared" si="29"/>
        <v>7.8138304572920569</v>
      </c>
    </row>
    <row r="621" spans="1:8" x14ac:dyDescent="0.25">
      <c r="A621">
        <v>1024</v>
      </c>
      <c r="B621">
        <v>152.6</v>
      </c>
      <c r="C621">
        <v>1682.4</v>
      </c>
      <c r="D621">
        <v>881.6</v>
      </c>
      <c r="E621">
        <v>1170</v>
      </c>
      <c r="F621">
        <f t="shared" si="27"/>
        <v>836.06673999999998</v>
      </c>
      <c r="G621">
        <f t="shared" si="28"/>
        <v>820.97462715464928</v>
      </c>
      <c r="H621">
        <f t="shared" si="29"/>
        <v>6.8767437438011276</v>
      </c>
    </row>
    <row r="622" spans="1:8" x14ac:dyDescent="0.25">
      <c r="A622">
        <v>418</v>
      </c>
      <c r="B622">
        <v>159.5</v>
      </c>
      <c r="C622">
        <v>1107.2</v>
      </c>
      <c r="D622">
        <v>882.3</v>
      </c>
      <c r="E622">
        <v>1703</v>
      </c>
      <c r="F622">
        <f t="shared" si="27"/>
        <v>878.98404999999991</v>
      </c>
      <c r="G622">
        <f t="shared" si="28"/>
        <v>864.19113091889062</v>
      </c>
      <c r="H622">
        <f t="shared" si="29"/>
        <v>2.0524616435576712</v>
      </c>
    </row>
    <row r="623" spans="1:8" x14ac:dyDescent="0.25">
      <c r="A623">
        <v>540</v>
      </c>
      <c r="B623">
        <v>157</v>
      </c>
      <c r="C623">
        <v>1225.4000000000001</v>
      </c>
      <c r="D623">
        <v>883</v>
      </c>
      <c r="E623">
        <v>1594</v>
      </c>
      <c r="F623">
        <f t="shared" si="27"/>
        <v>863.43430000000001</v>
      </c>
      <c r="G623">
        <f t="shared" si="28"/>
        <v>848.51765493120729</v>
      </c>
      <c r="H623">
        <f t="shared" si="29"/>
        <v>3.905135341879129</v>
      </c>
    </row>
    <row r="624" spans="1:8" x14ac:dyDescent="0.25">
      <c r="A624">
        <v>898</v>
      </c>
      <c r="B624">
        <v>155.4</v>
      </c>
      <c r="C624">
        <v>1566.4</v>
      </c>
      <c r="D624">
        <v>884.1</v>
      </c>
      <c r="E624">
        <v>1384</v>
      </c>
      <c r="F624">
        <f t="shared" si="27"/>
        <v>853.48245999999995</v>
      </c>
      <c r="G624">
        <f t="shared" si="28"/>
        <v>838.49571714623005</v>
      </c>
      <c r="H624">
        <f t="shared" si="29"/>
        <v>5.158272011511138</v>
      </c>
    </row>
    <row r="625" spans="1:8" x14ac:dyDescent="0.25">
      <c r="A625">
        <v>781</v>
      </c>
      <c r="B625">
        <v>156.6</v>
      </c>
      <c r="C625">
        <v>1460.2</v>
      </c>
      <c r="D625">
        <v>887.9</v>
      </c>
      <c r="E625">
        <v>1391</v>
      </c>
      <c r="F625">
        <f t="shared" si="27"/>
        <v>860.94633999999996</v>
      </c>
      <c r="G625">
        <f t="shared" si="28"/>
        <v>846.0115017835584</v>
      </c>
      <c r="H625">
        <f t="shared" si="29"/>
        <v>4.7177044956010334</v>
      </c>
    </row>
    <row r="626" spans="1:8" x14ac:dyDescent="0.25">
      <c r="A626">
        <v>142</v>
      </c>
      <c r="B626">
        <v>175.3</v>
      </c>
      <c r="C626">
        <v>820.4</v>
      </c>
      <c r="D626">
        <v>888</v>
      </c>
      <c r="E626">
        <v>1388</v>
      </c>
      <c r="F626">
        <f t="shared" si="27"/>
        <v>977.2584700000001</v>
      </c>
      <c r="G626">
        <f t="shared" si="28"/>
        <v>963.63311122267271</v>
      </c>
      <c r="H626">
        <f t="shared" si="29"/>
        <v>8.5172422548054847</v>
      </c>
    </row>
    <row r="627" spans="1:8" x14ac:dyDescent="0.25">
      <c r="A627">
        <v>660</v>
      </c>
      <c r="B627">
        <v>158.80000000000001</v>
      </c>
      <c r="C627">
        <v>1335.8</v>
      </c>
      <c r="D627">
        <v>890.9</v>
      </c>
      <c r="E627">
        <v>1555</v>
      </c>
      <c r="F627">
        <f t="shared" si="27"/>
        <v>874.63012000000003</v>
      </c>
      <c r="G627">
        <f t="shared" si="28"/>
        <v>859.80082395011596</v>
      </c>
      <c r="H627">
        <f t="shared" si="29"/>
        <v>3.4907594623284344</v>
      </c>
    </row>
    <row r="628" spans="1:8" x14ac:dyDescent="0.25">
      <c r="A628">
        <v>313</v>
      </c>
      <c r="B628">
        <v>166.7</v>
      </c>
      <c r="C628">
        <v>998</v>
      </c>
      <c r="D628">
        <v>891.4</v>
      </c>
      <c r="E628">
        <v>1108</v>
      </c>
      <c r="F628">
        <f t="shared" si="27"/>
        <v>923.76732999999979</v>
      </c>
      <c r="G628">
        <f t="shared" si="28"/>
        <v>909.42538799571878</v>
      </c>
      <c r="H628">
        <f t="shared" si="29"/>
        <v>2.0221435938656946</v>
      </c>
    </row>
    <row r="629" spans="1:8" x14ac:dyDescent="0.25">
      <c r="A629">
        <v>541</v>
      </c>
      <c r="B629">
        <v>159.6</v>
      </c>
      <c r="C629">
        <v>1230.9000000000001</v>
      </c>
      <c r="D629">
        <v>892.7</v>
      </c>
      <c r="E629">
        <v>1590</v>
      </c>
      <c r="F629">
        <f t="shared" si="27"/>
        <v>879.60603999999989</v>
      </c>
      <c r="G629">
        <f t="shared" si="28"/>
        <v>864.81842714612173</v>
      </c>
      <c r="H629">
        <f t="shared" si="29"/>
        <v>3.1232858579453691</v>
      </c>
    </row>
    <row r="630" spans="1:8" x14ac:dyDescent="0.25">
      <c r="A630">
        <v>897</v>
      </c>
      <c r="B630">
        <v>157.5</v>
      </c>
      <c r="C630">
        <v>1566</v>
      </c>
      <c r="D630">
        <v>893.5</v>
      </c>
      <c r="E630">
        <v>1397</v>
      </c>
      <c r="F630">
        <f t="shared" si="27"/>
        <v>866.54424999999992</v>
      </c>
      <c r="G630">
        <f t="shared" si="28"/>
        <v>851.65097067083525</v>
      </c>
      <c r="H630">
        <f t="shared" si="29"/>
        <v>4.6837190071812813</v>
      </c>
    </row>
    <row r="631" spans="1:8" x14ac:dyDescent="0.25">
      <c r="A631">
        <v>101</v>
      </c>
      <c r="B631">
        <v>179.1</v>
      </c>
      <c r="C631">
        <v>652.1</v>
      </c>
      <c r="D631">
        <v>895</v>
      </c>
      <c r="E631">
        <v>1497</v>
      </c>
      <c r="F631">
        <f t="shared" si="27"/>
        <v>1000.8940899999999</v>
      </c>
      <c r="G631">
        <f t="shared" si="28"/>
        <v>987.6448881325997</v>
      </c>
      <c r="H631">
        <f t="shared" si="29"/>
        <v>10.351384148893821</v>
      </c>
    </row>
    <row r="632" spans="1:8" x14ac:dyDescent="0.25">
      <c r="A632">
        <v>1131</v>
      </c>
      <c r="B632">
        <v>158.5</v>
      </c>
      <c r="C632">
        <v>1796.3</v>
      </c>
      <c r="D632">
        <v>895.4</v>
      </c>
      <c r="E632">
        <v>1156</v>
      </c>
      <c r="F632">
        <f t="shared" si="27"/>
        <v>872.76414999999997</v>
      </c>
      <c r="G632">
        <f t="shared" si="28"/>
        <v>857.91967539261884</v>
      </c>
      <c r="H632">
        <f t="shared" si="29"/>
        <v>4.1858749840720497</v>
      </c>
    </row>
    <row r="633" spans="1:8" x14ac:dyDescent="0.25">
      <c r="A633">
        <v>100</v>
      </c>
      <c r="B633">
        <v>177.5</v>
      </c>
      <c r="C633">
        <v>652.20000000000005</v>
      </c>
      <c r="D633">
        <v>897.5</v>
      </c>
      <c r="E633">
        <v>1530</v>
      </c>
      <c r="F633">
        <f t="shared" si="27"/>
        <v>990.94224999999994</v>
      </c>
      <c r="G633">
        <f t="shared" si="28"/>
        <v>977.53030430382353</v>
      </c>
      <c r="H633">
        <f t="shared" si="29"/>
        <v>8.9170255491725374</v>
      </c>
    </row>
    <row r="634" spans="1:8" x14ac:dyDescent="0.25">
      <c r="A634">
        <v>1025</v>
      </c>
      <c r="B634">
        <v>154.80000000000001</v>
      </c>
      <c r="C634">
        <v>1685.5</v>
      </c>
      <c r="D634">
        <v>898.4</v>
      </c>
      <c r="E634">
        <v>1192</v>
      </c>
      <c r="F634">
        <f t="shared" si="27"/>
        <v>849.75052000000005</v>
      </c>
      <c r="G634">
        <f t="shared" si="28"/>
        <v>834.73933600396902</v>
      </c>
      <c r="H634">
        <f t="shared" si="29"/>
        <v>7.0860044519179608</v>
      </c>
    </row>
    <row r="635" spans="1:8" x14ac:dyDescent="0.25">
      <c r="A635">
        <v>417</v>
      </c>
      <c r="B635">
        <v>161.9</v>
      </c>
      <c r="C635">
        <v>1105.4000000000001</v>
      </c>
      <c r="D635">
        <v>901.5</v>
      </c>
      <c r="E635">
        <v>1659</v>
      </c>
      <c r="F635">
        <f t="shared" si="27"/>
        <v>893.91180999999995</v>
      </c>
      <c r="G635">
        <f t="shared" si="28"/>
        <v>879.25375181965001</v>
      </c>
      <c r="H635">
        <f t="shared" si="29"/>
        <v>2.467692532484747</v>
      </c>
    </row>
    <row r="636" spans="1:8" x14ac:dyDescent="0.25">
      <c r="A636">
        <v>141</v>
      </c>
      <c r="B636">
        <v>177.5</v>
      </c>
      <c r="C636">
        <v>819.4</v>
      </c>
      <c r="D636">
        <v>901.8</v>
      </c>
      <c r="E636">
        <v>1391</v>
      </c>
      <c r="F636">
        <f t="shared" si="27"/>
        <v>990.94224999999994</v>
      </c>
      <c r="G636">
        <f t="shared" si="28"/>
        <v>977.53030430382353</v>
      </c>
      <c r="H636">
        <f t="shared" si="29"/>
        <v>8.3976828901999987</v>
      </c>
    </row>
    <row r="637" spans="1:8" x14ac:dyDescent="0.25">
      <c r="A637">
        <v>314</v>
      </c>
      <c r="B637">
        <v>170.2</v>
      </c>
      <c r="C637">
        <v>997.2</v>
      </c>
      <c r="D637">
        <v>903.5</v>
      </c>
      <c r="E637">
        <v>1120</v>
      </c>
      <c r="F637">
        <f t="shared" si="27"/>
        <v>945.53697999999997</v>
      </c>
      <c r="G637">
        <f t="shared" si="28"/>
        <v>931.46375869272947</v>
      </c>
      <c r="H637">
        <f t="shared" si="29"/>
        <v>3.0950480014089066</v>
      </c>
    </row>
    <row r="638" spans="1:8" x14ac:dyDescent="0.25">
      <c r="A638">
        <v>782</v>
      </c>
      <c r="B638">
        <v>159.30000000000001</v>
      </c>
      <c r="C638">
        <v>1458</v>
      </c>
      <c r="D638">
        <v>906.1</v>
      </c>
      <c r="E638">
        <v>1405</v>
      </c>
      <c r="F638">
        <f t="shared" si="27"/>
        <v>877.74007000000006</v>
      </c>
      <c r="G638">
        <f t="shared" si="28"/>
        <v>862.93662052252307</v>
      </c>
      <c r="H638">
        <f t="shared" si="29"/>
        <v>4.76364413171581</v>
      </c>
    </row>
    <row r="639" spans="1:8" x14ac:dyDescent="0.25">
      <c r="A639">
        <v>1130</v>
      </c>
      <c r="B639">
        <v>161</v>
      </c>
      <c r="C639">
        <v>1796.3</v>
      </c>
      <c r="D639">
        <v>906.9</v>
      </c>
      <c r="E639">
        <v>1159</v>
      </c>
      <c r="F639">
        <f t="shared" si="27"/>
        <v>888.31389999999999</v>
      </c>
      <c r="G639">
        <f t="shared" si="28"/>
        <v>873.60343690831655</v>
      </c>
      <c r="H639">
        <f t="shared" si="29"/>
        <v>3.6714701832267531</v>
      </c>
    </row>
    <row r="640" spans="1:8" x14ac:dyDescent="0.25">
      <c r="A640">
        <v>140</v>
      </c>
      <c r="B640">
        <v>179.3</v>
      </c>
      <c r="C640">
        <v>820.1</v>
      </c>
      <c r="D640">
        <v>908.4</v>
      </c>
      <c r="E640">
        <v>1383</v>
      </c>
      <c r="F640">
        <f t="shared" si="27"/>
        <v>1002.1380700000001</v>
      </c>
      <c r="G640">
        <f t="shared" si="28"/>
        <v>988.90965411723812</v>
      </c>
      <c r="H640">
        <f t="shared" si="29"/>
        <v>8.8627976791323366</v>
      </c>
    </row>
    <row r="641" spans="1:8" x14ac:dyDescent="0.25">
      <c r="A641">
        <v>1026</v>
      </c>
      <c r="B641">
        <v>158</v>
      </c>
      <c r="C641">
        <v>1688.9</v>
      </c>
      <c r="D641">
        <v>908.9</v>
      </c>
      <c r="E641">
        <v>1205</v>
      </c>
      <c r="F641">
        <f t="shared" si="27"/>
        <v>869.65419999999995</v>
      </c>
      <c r="G641">
        <f t="shared" si="28"/>
        <v>854.78497817034588</v>
      </c>
      <c r="H641">
        <f t="shared" si="29"/>
        <v>5.9539027208333257</v>
      </c>
    </row>
    <row r="642" spans="1:8" x14ac:dyDescent="0.25">
      <c r="A642">
        <v>659</v>
      </c>
      <c r="B642">
        <v>161.6</v>
      </c>
      <c r="C642">
        <v>1336.6</v>
      </c>
      <c r="D642">
        <v>912</v>
      </c>
      <c r="E642">
        <v>1557</v>
      </c>
      <c r="F642">
        <f t="shared" si="27"/>
        <v>892.04583999999988</v>
      </c>
      <c r="G642">
        <f t="shared" si="28"/>
        <v>877.37007022648618</v>
      </c>
      <c r="H642">
        <f t="shared" si="29"/>
        <v>3.7971414225344104</v>
      </c>
    </row>
    <row r="643" spans="1:8" x14ac:dyDescent="0.25">
      <c r="A643">
        <v>315</v>
      </c>
      <c r="B643">
        <v>172.5</v>
      </c>
      <c r="C643">
        <v>999</v>
      </c>
      <c r="D643">
        <v>916.5</v>
      </c>
      <c r="E643">
        <v>1131</v>
      </c>
      <c r="F643">
        <f t="shared" ref="F643:F706" si="30">6.2199*B643-113.09</f>
        <v>959.84274999999991</v>
      </c>
      <c r="G643">
        <f t="shared" ref="G643:G706" si="31">$M$2*B643^$P$2+$N$2*C643^$Q$2+$O$2</f>
        <v>945.96332628883806</v>
      </c>
      <c r="H643">
        <f t="shared" ref="H643:H706" si="32">ABS((D643-G643)*100/D643)</f>
        <v>3.2147655525191556</v>
      </c>
    </row>
    <row r="644" spans="1:8" x14ac:dyDescent="0.25">
      <c r="A644">
        <v>103</v>
      </c>
      <c r="B644">
        <v>183.9</v>
      </c>
      <c r="C644">
        <v>652</v>
      </c>
      <c r="D644">
        <v>917</v>
      </c>
      <c r="E644">
        <v>1506</v>
      </c>
      <c r="F644">
        <f t="shared" si="30"/>
        <v>1030.7496100000001</v>
      </c>
      <c r="G644">
        <f t="shared" si="31"/>
        <v>1018.0261450963586</v>
      </c>
      <c r="H644">
        <f t="shared" si="32"/>
        <v>11.017027818577821</v>
      </c>
    </row>
    <row r="645" spans="1:8" x14ac:dyDescent="0.25">
      <c r="A645">
        <v>896</v>
      </c>
      <c r="B645">
        <v>160</v>
      </c>
      <c r="C645">
        <v>1566.8</v>
      </c>
      <c r="D645">
        <v>917.2</v>
      </c>
      <c r="E645">
        <v>1397</v>
      </c>
      <c r="F645">
        <f t="shared" si="30"/>
        <v>882.09399999999994</v>
      </c>
      <c r="G645">
        <f t="shared" si="31"/>
        <v>867.32788521022542</v>
      </c>
      <c r="H645">
        <f t="shared" si="32"/>
        <v>5.4374307446330814</v>
      </c>
    </row>
    <row r="646" spans="1:8" x14ac:dyDescent="0.25">
      <c r="A646">
        <v>102</v>
      </c>
      <c r="B646">
        <v>181</v>
      </c>
      <c r="C646">
        <v>652.29999999999995</v>
      </c>
      <c r="D646">
        <v>917.5</v>
      </c>
      <c r="E646">
        <v>1501</v>
      </c>
      <c r="F646">
        <f t="shared" si="30"/>
        <v>1012.7118999999999</v>
      </c>
      <c r="G646">
        <f t="shared" si="31"/>
        <v>999.66411573423727</v>
      </c>
      <c r="H646">
        <f t="shared" si="32"/>
        <v>8.9552169737588319</v>
      </c>
    </row>
    <row r="647" spans="1:8" x14ac:dyDescent="0.25">
      <c r="A647">
        <v>1129</v>
      </c>
      <c r="B647">
        <v>164</v>
      </c>
      <c r="C647">
        <v>1794.1</v>
      </c>
      <c r="D647">
        <v>919.6</v>
      </c>
      <c r="E647">
        <v>1164</v>
      </c>
      <c r="F647">
        <f t="shared" si="30"/>
        <v>906.97359999999992</v>
      </c>
      <c r="G647">
        <f t="shared" si="31"/>
        <v>892.4462961180235</v>
      </c>
      <c r="H647">
        <f t="shared" si="32"/>
        <v>2.9527733668960989</v>
      </c>
    </row>
    <row r="648" spans="1:8" x14ac:dyDescent="0.25">
      <c r="A648">
        <v>416</v>
      </c>
      <c r="B648">
        <v>164.3</v>
      </c>
      <c r="C648">
        <v>1105.8</v>
      </c>
      <c r="D648">
        <v>921.6</v>
      </c>
      <c r="E648">
        <v>1612</v>
      </c>
      <c r="F648">
        <f t="shared" si="30"/>
        <v>908.83956999999998</v>
      </c>
      <c r="G648">
        <f t="shared" si="31"/>
        <v>894.33190793593599</v>
      </c>
      <c r="H648">
        <f t="shared" si="32"/>
        <v>2.9587773507013928</v>
      </c>
    </row>
    <row r="649" spans="1:8" x14ac:dyDescent="0.25">
      <c r="A649">
        <v>783</v>
      </c>
      <c r="B649">
        <v>161.4</v>
      </c>
      <c r="C649">
        <v>1461.9</v>
      </c>
      <c r="D649">
        <v>922.2</v>
      </c>
      <c r="E649">
        <v>1419</v>
      </c>
      <c r="F649">
        <f t="shared" si="30"/>
        <v>890.80186000000003</v>
      </c>
      <c r="G649">
        <f t="shared" si="31"/>
        <v>876.11441755461988</v>
      </c>
      <c r="H649">
        <f t="shared" si="32"/>
        <v>4.9973522495532601</v>
      </c>
    </row>
    <row r="650" spans="1:8" x14ac:dyDescent="0.25">
      <c r="A650">
        <v>1027</v>
      </c>
      <c r="B650">
        <v>160.80000000000001</v>
      </c>
      <c r="C650">
        <v>1690.1</v>
      </c>
      <c r="D650">
        <v>923.8</v>
      </c>
      <c r="E650">
        <v>1219</v>
      </c>
      <c r="F650">
        <f t="shared" si="30"/>
        <v>887.06992000000002</v>
      </c>
      <c r="G650">
        <f t="shared" si="31"/>
        <v>872.34810918396249</v>
      </c>
      <c r="H650">
        <f t="shared" si="32"/>
        <v>5.5695919913441729</v>
      </c>
    </row>
    <row r="651" spans="1:8" x14ac:dyDescent="0.25">
      <c r="A651">
        <v>542</v>
      </c>
      <c r="B651">
        <v>162</v>
      </c>
      <c r="C651">
        <v>1227</v>
      </c>
      <c r="D651">
        <v>924.2</v>
      </c>
      <c r="E651">
        <v>1581</v>
      </c>
      <c r="F651">
        <f t="shared" si="30"/>
        <v>894.53379999999993</v>
      </c>
      <c r="G651">
        <f t="shared" si="31"/>
        <v>879.88169964467215</v>
      </c>
      <c r="H651">
        <f t="shared" si="32"/>
        <v>4.7953149053590014</v>
      </c>
    </row>
    <row r="652" spans="1:8" x14ac:dyDescent="0.25">
      <c r="A652">
        <v>543</v>
      </c>
      <c r="B652">
        <v>163.9</v>
      </c>
      <c r="C652">
        <v>1230.2</v>
      </c>
      <c r="D652">
        <v>927.7</v>
      </c>
      <c r="E652">
        <v>1589</v>
      </c>
      <c r="F652">
        <f t="shared" si="30"/>
        <v>906.35161000000005</v>
      </c>
      <c r="G652">
        <f t="shared" si="31"/>
        <v>891.8178121222403</v>
      </c>
      <c r="H652">
        <f t="shared" si="32"/>
        <v>3.8678654605755898</v>
      </c>
    </row>
    <row r="653" spans="1:8" x14ac:dyDescent="0.25">
      <c r="A653">
        <v>104</v>
      </c>
      <c r="B653">
        <v>185.6</v>
      </c>
      <c r="C653">
        <v>653.5</v>
      </c>
      <c r="D653">
        <v>927.8</v>
      </c>
      <c r="E653">
        <v>1485</v>
      </c>
      <c r="F653">
        <f t="shared" si="30"/>
        <v>1041.3234400000001</v>
      </c>
      <c r="G653">
        <f t="shared" si="31"/>
        <v>1028.7994789108286</v>
      </c>
      <c r="H653">
        <f t="shared" si="32"/>
        <v>10.885910639235682</v>
      </c>
    </row>
    <row r="654" spans="1:8" x14ac:dyDescent="0.25">
      <c r="A654">
        <v>316</v>
      </c>
      <c r="B654">
        <v>175.7</v>
      </c>
      <c r="C654">
        <v>998.3</v>
      </c>
      <c r="D654">
        <v>928.4</v>
      </c>
      <c r="E654">
        <v>1145</v>
      </c>
      <c r="F654">
        <f t="shared" si="30"/>
        <v>979.7464299999998</v>
      </c>
      <c r="G654">
        <f t="shared" si="31"/>
        <v>966.15897604955182</v>
      </c>
      <c r="H654">
        <f t="shared" si="32"/>
        <v>4.0671021164963213</v>
      </c>
    </row>
    <row r="655" spans="1:8" x14ac:dyDescent="0.25">
      <c r="A655">
        <v>139</v>
      </c>
      <c r="B655">
        <v>184.3</v>
      </c>
      <c r="C655">
        <v>816.3</v>
      </c>
      <c r="D655">
        <v>931</v>
      </c>
      <c r="E655">
        <v>1400</v>
      </c>
      <c r="F655">
        <f t="shared" si="30"/>
        <v>1033.2375700000002</v>
      </c>
      <c r="G655">
        <f t="shared" si="31"/>
        <v>1020.5604265399464</v>
      </c>
      <c r="H655">
        <f t="shared" si="32"/>
        <v>9.6198095101983281</v>
      </c>
    </row>
    <row r="656" spans="1:8" x14ac:dyDescent="0.25">
      <c r="A656">
        <v>658</v>
      </c>
      <c r="B656">
        <v>164.7</v>
      </c>
      <c r="C656">
        <v>1336.6</v>
      </c>
      <c r="D656">
        <v>931.3</v>
      </c>
      <c r="E656">
        <v>1576</v>
      </c>
      <c r="F656">
        <f t="shared" si="30"/>
        <v>911.32752999999991</v>
      </c>
      <c r="G656">
        <f t="shared" si="31"/>
        <v>896.84642940151014</v>
      </c>
      <c r="H656">
        <f t="shared" si="32"/>
        <v>3.6995136474272328</v>
      </c>
    </row>
    <row r="657" spans="1:8" x14ac:dyDescent="0.25">
      <c r="A657">
        <v>895</v>
      </c>
      <c r="B657">
        <v>163.30000000000001</v>
      </c>
      <c r="C657">
        <v>1564.4</v>
      </c>
      <c r="D657">
        <v>932.8</v>
      </c>
      <c r="E657">
        <v>1423</v>
      </c>
      <c r="F657">
        <f t="shared" si="30"/>
        <v>902.61967000000004</v>
      </c>
      <c r="G657">
        <f t="shared" si="31"/>
        <v>888.0474686144197</v>
      </c>
      <c r="H657">
        <f t="shared" si="32"/>
        <v>4.7976555945090329</v>
      </c>
    </row>
    <row r="658" spans="1:8" x14ac:dyDescent="0.25">
      <c r="A658">
        <v>415</v>
      </c>
      <c r="B658">
        <v>167.3</v>
      </c>
      <c r="C658">
        <v>1107.2</v>
      </c>
      <c r="D658">
        <v>935.2</v>
      </c>
      <c r="E658">
        <v>1556</v>
      </c>
      <c r="F658">
        <f t="shared" si="30"/>
        <v>927.49927000000014</v>
      </c>
      <c r="G658">
        <f t="shared" si="31"/>
        <v>913.20112818137784</v>
      </c>
      <c r="H658">
        <f t="shared" si="32"/>
        <v>2.3523173458749151</v>
      </c>
    </row>
    <row r="659" spans="1:8" x14ac:dyDescent="0.25">
      <c r="A659">
        <v>1128</v>
      </c>
      <c r="B659">
        <v>165.6</v>
      </c>
      <c r="C659">
        <v>1796.6</v>
      </c>
      <c r="D659">
        <v>936.3</v>
      </c>
      <c r="E659">
        <v>1163</v>
      </c>
      <c r="F659">
        <f t="shared" si="30"/>
        <v>916.92543999999987</v>
      </c>
      <c r="G659">
        <f t="shared" si="31"/>
        <v>902.50565401335325</v>
      </c>
      <c r="H659">
        <f t="shared" si="32"/>
        <v>3.6093502068404044</v>
      </c>
    </row>
    <row r="660" spans="1:8" x14ac:dyDescent="0.25">
      <c r="A660">
        <v>784</v>
      </c>
      <c r="B660">
        <v>164</v>
      </c>
      <c r="C660">
        <v>1462.4</v>
      </c>
      <c r="D660">
        <v>937</v>
      </c>
      <c r="E660">
        <v>1429</v>
      </c>
      <c r="F660">
        <f t="shared" si="30"/>
        <v>906.97359999999992</v>
      </c>
      <c r="G660">
        <f t="shared" si="31"/>
        <v>892.4462961180235</v>
      </c>
      <c r="H660">
        <f t="shared" si="32"/>
        <v>4.75493104396761</v>
      </c>
    </row>
    <row r="661" spans="1:8" x14ac:dyDescent="0.25">
      <c r="A661">
        <v>105</v>
      </c>
      <c r="B661">
        <v>187.5</v>
      </c>
      <c r="C661">
        <v>652.9</v>
      </c>
      <c r="D661">
        <v>941.3</v>
      </c>
      <c r="E661">
        <v>1483</v>
      </c>
      <c r="F661">
        <f t="shared" si="30"/>
        <v>1053.1412500000001</v>
      </c>
      <c r="G661">
        <f t="shared" si="31"/>
        <v>1040.8483838771001</v>
      </c>
      <c r="H661">
        <f t="shared" si="32"/>
        <v>10.575627735801568</v>
      </c>
    </row>
    <row r="662" spans="1:8" x14ac:dyDescent="0.25">
      <c r="A662">
        <v>1028</v>
      </c>
      <c r="B662">
        <v>162.9</v>
      </c>
      <c r="C662">
        <v>1693</v>
      </c>
      <c r="D662">
        <v>942.9</v>
      </c>
      <c r="E662">
        <v>1213</v>
      </c>
      <c r="F662">
        <f t="shared" si="30"/>
        <v>900.13171</v>
      </c>
      <c r="G662">
        <f t="shared" si="31"/>
        <v>885.53444116882292</v>
      </c>
      <c r="H662">
        <f t="shared" si="32"/>
        <v>6.0839493934857423</v>
      </c>
    </row>
    <row r="663" spans="1:8" x14ac:dyDescent="0.25">
      <c r="A663">
        <v>138</v>
      </c>
      <c r="B663">
        <v>190.7</v>
      </c>
      <c r="C663">
        <v>812.4</v>
      </c>
      <c r="D663">
        <v>943.9</v>
      </c>
      <c r="E663">
        <v>1402</v>
      </c>
      <c r="F663">
        <f t="shared" si="30"/>
        <v>1073.04493</v>
      </c>
      <c r="G663">
        <f t="shared" si="31"/>
        <v>1061.1604335133065</v>
      </c>
      <c r="H663">
        <f t="shared" si="32"/>
        <v>12.422972085316937</v>
      </c>
    </row>
    <row r="664" spans="1:8" x14ac:dyDescent="0.25">
      <c r="A664">
        <v>106</v>
      </c>
      <c r="B664">
        <v>189.6</v>
      </c>
      <c r="C664">
        <v>651.70000000000005</v>
      </c>
      <c r="D664">
        <v>944.6</v>
      </c>
      <c r="E664">
        <v>1472</v>
      </c>
      <c r="F664">
        <f t="shared" si="30"/>
        <v>1066.2030400000001</v>
      </c>
      <c r="G664">
        <f t="shared" si="31"/>
        <v>1054.1754727058101</v>
      </c>
      <c r="H664">
        <f t="shared" si="32"/>
        <v>11.600198253843962</v>
      </c>
    </row>
    <row r="665" spans="1:8" x14ac:dyDescent="0.25">
      <c r="A665">
        <v>317</v>
      </c>
      <c r="B665">
        <v>179.1</v>
      </c>
      <c r="C665">
        <v>997.8</v>
      </c>
      <c r="D665">
        <v>946</v>
      </c>
      <c r="E665">
        <v>1157</v>
      </c>
      <c r="F665">
        <f t="shared" si="30"/>
        <v>1000.8940899999999</v>
      </c>
      <c r="G665">
        <f t="shared" si="31"/>
        <v>987.6448881325997</v>
      </c>
      <c r="H665">
        <f t="shared" si="32"/>
        <v>4.4022080478435202</v>
      </c>
    </row>
    <row r="666" spans="1:8" x14ac:dyDescent="0.25">
      <c r="A666">
        <v>657</v>
      </c>
      <c r="B666">
        <v>167.4</v>
      </c>
      <c r="C666">
        <v>1336</v>
      </c>
      <c r="D666">
        <v>946.1</v>
      </c>
      <c r="E666">
        <v>1596</v>
      </c>
      <c r="F666">
        <f t="shared" si="30"/>
        <v>928.12126000000001</v>
      </c>
      <c r="G666">
        <f t="shared" si="31"/>
        <v>913.83050985407522</v>
      </c>
      <c r="H666">
        <f t="shared" si="32"/>
        <v>3.410790629523814</v>
      </c>
    </row>
    <row r="667" spans="1:8" x14ac:dyDescent="0.25">
      <c r="A667">
        <v>1127</v>
      </c>
      <c r="B667">
        <v>168</v>
      </c>
      <c r="C667">
        <v>1794.6</v>
      </c>
      <c r="D667">
        <v>950.8</v>
      </c>
      <c r="E667">
        <v>1156</v>
      </c>
      <c r="F667">
        <f t="shared" si="30"/>
        <v>931.8531999999999</v>
      </c>
      <c r="G667">
        <f t="shared" si="31"/>
        <v>917.60734841761553</v>
      </c>
      <c r="H667">
        <f t="shared" si="32"/>
        <v>3.4910235151855731</v>
      </c>
    </row>
    <row r="668" spans="1:8" x14ac:dyDescent="0.25">
      <c r="A668">
        <v>108</v>
      </c>
      <c r="B668">
        <v>193.3</v>
      </c>
      <c r="C668">
        <v>651.1</v>
      </c>
      <c r="D668">
        <v>952.3</v>
      </c>
      <c r="E668">
        <v>1470</v>
      </c>
      <c r="F668">
        <f t="shared" si="30"/>
        <v>1089.2166700000002</v>
      </c>
      <c r="G668">
        <f t="shared" si="31"/>
        <v>1077.6814534424732</v>
      </c>
      <c r="H668">
        <f t="shared" si="32"/>
        <v>13.166171736057255</v>
      </c>
    </row>
    <row r="669" spans="1:8" x14ac:dyDescent="0.25">
      <c r="A669">
        <v>414</v>
      </c>
      <c r="B669">
        <v>170.6</v>
      </c>
      <c r="C669">
        <v>1105.5</v>
      </c>
      <c r="D669">
        <v>953.1</v>
      </c>
      <c r="E669">
        <v>1487</v>
      </c>
      <c r="F669">
        <f t="shared" si="30"/>
        <v>948.0249399999999</v>
      </c>
      <c r="G669">
        <f t="shared" si="31"/>
        <v>933.98444912822981</v>
      </c>
      <c r="H669">
        <f t="shared" si="32"/>
        <v>2.0056185994932547</v>
      </c>
    </row>
    <row r="670" spans="1:8" x14ac:dyDescent="0.25">
      <c r="A670">
        <v>894</v>
      </c>
      <c r="B670">
        <v>166.1</v>
      </c>
      <c r="C670">
        <v>1564.7</v>
      </c>
      <c r="D670">
        <v>953.6</v>
      </c>
      <c r="E670">
        <v>1429</v>
      </c>
      <c r="F670">
        <f t="shared" si="30"/>
        <v>920.03538999999989</v>
      </c>
      <c r="G670">
        <f t="shared" si="31"/>
        <v>905.65059269175765</v>
      </c>
      <c r="H670">
        <f t="shared" si="32"/>
        <v>5.0282516053106514</v>
      </c>
    </row>
    <row r="671" spans="1:8" x14ac:dyDescent="0.25">
      <c r="A671">
        <v>114</v>
      </c>
      <c r="B671">
        <v>192.3</v>
      </c>
      <c r="C671">
        <v>679.9</v>
      </c>
      <c r="D671">
        <v>956.3</v>
      </c>
      <c r="E671">
        <v>1463</v>
      </c>
      <c r="F671">
        <f t="shared" si="30"/>
        <v>1082.9967700000002</v>
      </c>
      <c r="G671">
        <f t="shared" si="31"/>
        <v>1071.3253748369918</v>
      </c>
      <c r="H671">
        <f t="shared" si="32"/>
        <v>12.028168444734067</v>
      </c>
    </row>
    <row r="672" spans="1:8" x14ac:dyDescent="0.25">
      <c r="A672">
        <v>111</v>
      </c>
      <c r="B672">
        <v>194.3</v>
      </c>
      <c r="C672">
        <v>651.9</v>
      </c>
      <c r="D672">
        <v>956.4</v>
      </c>
      <c r="E672">
        <v>1465</v>
      </c>
      <c r="F672">
        <f t="shared" si="30"/>
        <v>1095.4365700000001</v>
      </c>
      <c r="G672">
        <f t="shared" si="31"/>
        <v>1084.0398189655671</v>
      </c>
      <c r="H672">
        <f t="shared" si="32"/>
        <v>13.345861456040055</v>
      </c>
    </row>
    <row r="673" spans="1:8" x14ac:dyDescent="0.25">
      <c r="A673">
        <v>110</v>
      </c>
      <c r="B673">
        <v>193.9</v>
      </c>
      <c r="C673">
        <v>650.4</v>
      </c>
      <c r="D673">
        <v>956.9</v>
      </c>
      <c r="E673">
        <v>1453</v>
      </c>
      <c r="F673">
        <f t="shared" si="30"/>
        <v>1092.9486100000001</v>
      </c>
      <c r="G673">
        <f t="shared" si="31"/>
        <v>1081.4961990296924</v>
      </c>
      <c r="H673">
        <f t="shared" si="32"/>
        <v>13.020817120879137</v>
      </c>
    </row>
    <row r="674" spans="1:8" x14ac:dyDescent="0.25">
      <c r="A674">
        <v>785</v>
      </c>
      <c r="B674">
        <v>167.1</v>
      </c>
      <c r="C674">
        <v>1454.9</v>
      </c>
      <c r="D674">
        <v>957.5</v>
      </c>
      <c r="E674">
        <v>1449</v>
      </c>
      <c r="F674">
        <f t="shared" si="30"/>
        <v>926.25528999999995</v>
      </c>
      <c r="G674">
        <f t="shared" si="31"/>
        <v>911.94244332774474</v>
      </c>
      <c r="H674">
        <f t="shared" si="32"/>
        <v>4.7579693652485915</v>
      </c>
    </row>
    <row r="675" spans="1:8" x14ac:dyDescent="0.25">
      <c r="A675">
        <v>544</v>
      </c>
      <c r="B675">
        <v>166.4</v>
      </c>
      <c r="C675">
        <v>1227.2</v>
      </c>
      <c r="D675">
        <v>958</v>
      </c>
      <c r="E675">
        <v>1582</v>
      </c>
      <c r="F675">
        <f t="shared" si="30"/>
        <v>921.90135999999995</v>
      </c>
      <c r="G675">
        <f t="shared" si="31"/>
        <v>907.53787203557863</v>
      </c>
      <c r="H675">
        <f t="shared" si="32"/>
        <v>5.2674455077684099</v>
      </c>
    </row>
    <row r="676" spans="1:8" x14ac:dyDescent="0.25">
      <c r="A676">
        <v>109</v>
      </c>
      <c r="B676">
        <v>193.8</v>
      </c>
      <c r="C676">
        <v>650.20000000000005</v>
      </c>
      <c r="D676">
        <v>958.1</v>
      </c>
      <c r="E676">
        <v>1471</v>
      </c>
      <c r="F676">
        <f t="shared" si="30"/>
        <v>1092.32662</v>
      </c>
      <c r="G676">
        <f t="shared" si="31"/>
        <v>1080.8603510264788</v>
      </c>
      <c r="H676">
        <f t="shared" si="32"/>
        <v>12.812895420778501</v>
      </c>
    </row>
    <row r="677" spans="1:8" x14ac:dyDescent="0.25">
      <c r="A677">
        <v>107</v>
      </c>
      <c r="B677">
        <v>191.4</v>
      </c>
      <c r="C677">
        <v>651.20000000000005</v>
      </c>
      <c r="D677">
        <v>959</v>
      </c>
      <c r="E677">
        <v>1475</v>
      </c>
      <c r="F677">
        <f t="shared" si="30"/>
        <v>1077.39886</v>
      </c>
      <c r="G677">
        <f t="shared" si="31"/>
        <v>1065.6068685483717</v>
      </c>
      <c r="H677">
        <f t="shared" si="32"/>
        <v>11.116461788151378</v>
      </c>
    </row>
    <row r="678" spans="1:8" x14ac:dyDescent="0.25">
      <c r="A678">
        <v>318</v>
      </c>
      <c r="B678">
        <v>181.8</v>
      </c>
      <c r="C678">
        <v>997.8</v>
      </c>
      <c r="D678">
        <v>959.4</v>
      </c>
      <c r="E678">
        <v>1158</v>
      </c>
      <c r="F678">
        <f t="shared" si="30"/>
        <v>1017.68782</v>
      </c>
      <c r="G678">
        <f t="shared" si="31"/>
        <v>1004.7274737986171</v>
      </c>
      <c r="H678">
        <f t="shared" si="32"/>
        <v>4.7245647069644692</v>
      </c>
    </row>
    <row r="679" spans="1:8" x14ac:dyDescent="0.25">
      <c r="A679">
        <v>656</v>
      </c>
      <c r="B679">
        <v>169.5</v>
      </c>
      <c r="C679">
        <v>1336</v>
      </c>
      <c r="D679">
        <v>959.7</v>
      </c>
      <c r="E679">
        <v>1596</v>
      </c>
      <c r="F679">
        <f t="shared" si="30"/>
        <v>941.18304999999998</v>
      </c>
      <c r="G679">
        <f t="shared" si="31"/>
        <v>927.05354212201564</v>
      </c>
      <c r="H679">
        <f t="shared" si="32"/>
        <v>3.4017357380415132</v>
      </c>
    </row>
    <row r="680" spans="1:8" x14ac:dyDescent="0.25">
      <c r="A680">
        <v>115</v>
      </c>
      <c r="B680">
        <v>192.3</v>
      </c>
      <c r="C680">
        <v>689.4</v>
      </c>
      <c r="D680">
        <v>960.5</v>
      </c>
      <c r="E680">
        <v>1446</v>
      </c>
      <c r="F680">
        <f t="shared" si="30"/>
        <v>1082.9967700000002</v>
      </c>
      <c r="G680">
        <f t="shared" si="31"/>
        <v>1071.3253748369918</v>
      </c>
      <c r="H680">
        <f t="shared" si="32"/>
        <v>11.538300347422366</v>
      </c>
    </row>
    <row r="681" spans="1:8" x14ac:dyDescent="0.25">
      <c r="A681">
        <v>1029</v>
      </c>
      <c r="B681">
        <v>165.6</v>
      </c>
      <c r="C681">
        <v>1689.3</v>
      </c>
      <c r="D681">
        <v>961.5</v>
      </c>
      <c r="E681">
        <v>1214</v>
      </c>
      <c r="F681">
        <f t="shared" si="30"/>
        <v>916.92543999999987</v>
      </c>
      <c r="G681">
        <f t="shared" si="31"/>
        <v>902.50565401335325</v>
      </c>
      <c r="H681">
        <f t="shared" si="32"/>
        <v>6.1356574089076181</v>
      </c>
    </row>
    <row r="682" spans="1:8" x14ac:dyDescent="0.25">
      <c r="A682">
        <v>545</v>
      </c>
      <c r="B682">
        <v>169.4</v>
      </c>
      <c r="C682">
        <v>1231.2</v>
      </c>
      <c r="D682">
        <v>962.9</v>
      </c>
      <c r="E682">
        <v>1594</v>
      </c>
      <c r="F682">
        <f t="shared" si="30"/>
        <v>940.56106000000011</v>
      </c>
      <c r="G682">
        <f t="shared" si="31"/>
        <v>926.42361444210621</v>
      </c>
      <c r="H682">
        <f t="shared" si="32"/>
        <v>3.7881800350912624</v>
      </c>
    </row>
    <row r="683" spans="1:8" x14ac:dyDescent="0.25">
      <c r="A683">
        <v>113</v>
      </c>
      <c r="B683">
        <v>192.7</v>
      </c>
      <c r="C683">
        <v>668.6</v>
      </c>
      <c r="D683">
        <v>963.3</v>
      </c>
      <c r="E683">
        <v>1480</v>
      </c>
      <c r="F683">
        <f t="shared" si="30"/>
        <v>1085.4847299999999</v>
      </c>
      <c r="G683">
        <f t="shared" si="31"/>
        <v>1073.8675311434836</v>
      </c>
      <c r="H683">
        <f t="shared" si="32"/>
        <v>11.477995551072731</v>
      </c>
    </row>
    <row r="684" spans="1:8" x14ac:dyDescent="0.25">
      <c r="A684">
        <v>413</v>
      </c>
      <c r="B684">
        <v>175.5</v>
      </c>
      <c r="C684">
        <v>1104.5</v>
      </c>
      <c r="D684">
        <v>963.5</v>
      </c>
      <c r="E684">
        <v>1384</v>
      </c>
      <c r="F684">
        <f t="shared" si="30"/>
        <v>978.50245000000007</v>
      </c>
      <c r="G684">
        <f t="shared" si="31"/>
        <v>964.89599359623969</v>
      </c>
      <c r="H684">
        <f t="shared" si="32"/>
        <v>0.14488776297246406</v>
      </c>
    </row>
    <row r="685" spans="1:8" x14ac:dyDescent="0.25">
      <c r="A685">
        <v>118</v>
      </c>
      <c r="B685">
        <v>194.9</v>
      </c>
      <c r="C685">
        <v>713.3</v>
      </c>
      <c r="D685">
        <v>965.6</v>
      </c>
      <c r="E685">
        <v>1420</v>
      </c>
      <c r="F685">
        <f t="shared" si="30"/>
        <v>1099.1685100000002</v>
      </c>
      <c r="G685">
        <f t="shared" si="31"/>
        <v>1087.8559314386368</v>
      </c>
      <c r="H685">
        <f t="shared" si="32"/>
        <v>12.66113623018194</v>
      </c>
    </row>
    <row r="686" spans="1:8" x14ac:dyDescent="0.25">
      <c r="A686">
        <v>1126</v>
      </c>
      <c r="B686">
        <v>170.4</v>
      </c>
      <c r="C686">
        <v>1798</v>
      </c>
      <c r="D686">
        <v>966.4</v>
      </c>
      <c r="E686">
        <v>1138</v>
      </c>
      <c r="F686">
        <f t="shared" si="30"/>
        <v>946.78095999999994</v>
      </c>
      <c r="G686">
        <f t="shared" si="31"/>
        <v>932.72405247851157</v>
      </c>
      <c r="H686">
        <f t="shared" si="32"/>
        <v>3.4846800001540159</v>
      </c>
    </row>
    <row r="687" spans="1:8" x14ac:dyDescent="0.25">
      <c r="A687">
        <v>116</v>
      </c>
      <c r="B687">
        <v>194.4</v>
      </c>
      <c r="C687">
        <v>696.6</v>
      </c>
      <c r="D687">
        <v>966.6</v>
      </c>
      <c r="E687">
        <v>1445</v>
      </c>
      <c r="F687">
        <f t="shared" si="30"/>
        <v>1096.0585600000002</v>
      </c>
      <c r="G687">
        <f t="shared" si="31"/>
        <v>1084.6757808756859</v>
      </c>
      <c r="H687">
        <f t="shared" si="32"/>
        <v>12.215578406340351</v>
      </c>
    </row>
    <row r="688" spans="1:8" x14ac:dyDescent="0.25">
      <c r="A688">
        <v>893</v>
      </c>
      <c r="B688">
        <v>169.1</v>
      </c>
      <c r="C688">
        <v>1566.5</v>
      </c>
      <c r="D688">
        <v>967</v>
      </c>
      <c r="E688">
        <v>1440</v>
      </c>
      <c r="F688">
        <f t="shared" si="30"/>
        <v>938.69508999999982</v>
      </c>
      <c r="G688">
        <f t="shared" si="31"/>
        <v>924.53398660244397</v>
      </c>
      <c r="H688">
        <f t="shared" si="32"/>
        <v>4.3915215509365071</v>
      </c>
    </row>
    <row r="689" spans="1:8" x14ac:dyDescent="0.25">
      <c r="A689">
        <v>112</v>
      </c>
      <c r="B689">
        <v>193.4</v>
      </c>
      <c r="C689">
        <v>659.9</v>
      </c>
      <c r="D689">
        <v>967.4</v>
      </c>
      <c r="E689">
        <v>1489</v>
      </c>
      <c r="F689">
        <f t="shared" si="30"/>
        <v>1089.8386600000001</v>
      </c>
      <c r="G689">
        <f t="shared" si="31"/>
        <v>1078.3171872650817</v>
      </c>
      <c r="H689">
        <f t="shared" si="32"/>
        <v>11.465493825210014</v>
      </c>
    </row>
    <row r="690" spans="1:8" x14ac:dyDescent="0.25">
      <c r="A690">
        <v>122</v>
      </c>
      <c r="B690">
        <v>197.2</v>
      </c>
      <c r="C690">
        <v>747.2</v>
      </c>
      <c r="D690">
        <v>969.5</v>
      </c>
      <c r="E690">
        <v>1419</v>
      </c>
      <c r="F690">
        <f t="shared" si="30"/>
        <v>1113.4742799999999</v>
      </c>
      <c r="G690">
        <f t="shared" si="31"/>
        <v>1102.4919108021454</v>
      </c>
      <c r="H690">
        <f t="shared" si="32"/>
        <v>13.717577184336815</v>
      </c>
    </row>
    <row r="691" spans="1:8" x14ac:dyDescent="0.25">
      <c r="A691">
        <v>117</v>
      </c>
      <c r="B691">
        <v>194.7</v>
      </c>
      <c r="C691">
        <v>704.7</v>
      </c>
      <c r="D691">
        <v>970.6</v>
      </c>
      <c r="E691">
        <v>1429</v>
      </c>
      <c r="F691">
        <f t="shared" si="30"/>
        <v>1097.92453</v>
      </c>
      <c r="G691">
        <f t="shared" si="31"/>
        <v>1086.5838030544626</v>
      </c>
      <c r="H691">
        <f t="shared" si="32"/>
        <v>11.949701530441226</v>
      </c>
    </row>
    <row r="692" spans="1:8" x14ac:dyDescent="0.25">
      <c r="A692">
        <v>319</v>
      </c>
      <c r="B692">
        <v>183.7</v>
      </c>
      <c r="C692">
        <v>998.1</v>
      </c>
      <c r="D692">
        <v>972</v>
      </c>
      <c r="E692">
        <v>1154</v>
      </c>
      <c r="F692">
        <f t="shared" si="30"/>
        <v>1029.5056300000001</v>
      </c>
      <c r="G692">
        <f t="shared" si="31"/>
        <v>1016.7591480552513</v>
      </c>
      <c r="H692">
        <f t="shared" si="32"/>
        <v>4.604850622968244</v>
      </c>
    </row>
    <row r="693" spans="1:8" x14ac:dyDescent="0.25">
      <c r="A693">
        <v>119</v>
      </c>
      <c r="B693">
        <v>195.2</v>
      </c>
      <c r="C693">
        <v>723.1</v>
      </c>
      <c r="D693">
        <v>973.4</v>
      </c>
      <c r="E693">
        <v>1417</v>
      </c>
      <c r="F693">
        <f t="shared" si="30"/>
        <v>1101.03448</v>
      </c>
      <c r="G693">
        <f t="shared" si="31"/>
        <v>1089.7642941954784</v>
      </c>
      <c r="H693">
        <f t="shared" si="32"/>
        <v>11.95441690933619</v>
      </c>
    </row>
    <row r="694" spans="1:8" x14ac:dyDescent="0.25">
      <c r="A694">
        <v>120</v>
      </c>
      <c r="B694">
        <v>195.4</v>
      </c>
      <c r="C694">
        <v>731.7</v>
      </c>
      <c r="D694">
        <v>973.4</v>
      </c>
      <c r="E694">
        <v>1422</v>
      </c>
      <c r="F694">
        <f t="shared" si="30"/>
        <v>1102.2784600000002</v>
      </c>
      <c r="G694">
        <f t="shared" si="31"/>
        <v>1091.0366493608776</v>
      </c>
      <c r="H694">
        <f t="shared" si="32"/>
        <v>12.085129377530064</v>
      </c>
    </row>
    <row r="695" spans="1:8" x14ac:dyDescent="0.25">
      <c r="A695">
        <v>786</v>
      </c>
      <c r="B695">
        <v>169.2</v>
      </c>
      <c r="C695">
        <v>1457.5</v>
      </c>
      <c r="D695">
        <v>973.5</v>
      </c>
      <c r="E695">
        <v>1464</v>
      </c>
      <c r="F695">
        <f t="shared" si="30"/>
        <v>939.31707999999992</v>
      </c>
      <c r="G695">
        <f t="shared" si="31"/>
        <v>925.16383666810088</v>
      </c>
      <c r="H695">
        <f t="shared" si="32"/>
        <v>4.9651939734873256</v>
      </c>
    </row>
    <row r="696" spans="1:8" x14ac:dyDescent="0.25">
      <c r="A696">
        <v>1030</v>
      </c>
      <c r="B696">
        <v>167.6</v>
      </c>
      <c r="C696">
        <v>1690.9</v>
      </c>
      <c r="D696">
        <v>978.4</v>
      </c>
      <c r="E696">
        <v>1216</v>
      </c>
      <c r="F696">
        <f t="shared" si="30"/>
        <v>929.36523999999997</v>
      </c>
      <c r="G696">
        <f t="shared" si="31"/>
        <v>915.08935161853287</v>
      </c>
      <c r="H696">
        <f t="shared" si="32"/>
        <v>6.4708348713682655</v>
      </c>
    </row>
    <row r="697" spans="1:8" x14ac:dyDescent="0.25">
      <c r="A697">
        <v>121</v>
      </c>
      <c r="B697">
        <v>196.1</v>
      </c>
      <c r="C697">
        <v>739.1</v>
      </c>
      <c r="D697">
        <v>979</v>
      </c>
      <c r="E697">
        <v>1413</v>
      </c>
      <c r="F697">
        <f t="shared" si="30"/>
        <v>1106.63239</v>
      </c>
      <c r="G697">
        <f t="shared" si="31"/>
        <v>1095.4906050446625</v>
      </c>
      <c r="H697">
        <f t="shared" si="32"/>
        <v>11.898938206809246</v>
      </c>
    </row>
    <row r="698" spans="1:8" x14ac:dyDescent="0.25">
      <c r="A698">
        <v>892</v>
      </c>
      <c r="B698">
        <v>171.6</v>
      </c>
      <c r="C698">
        <v>1565.9</v>
      </c>
      <c r="D698">
        <v>979.9</v>
      </c>
      <c r="E698">
        <v>1455</v>
      </c>
      <c r="F698">
        <f t="shared" si="30"/>
        <v>954.24483999999995</v>
      </c>
      <c r="G698">
        <f t="shared" si="31"/>
        <v>940.28797141740074</v>
      </c>
      <c r="H698">
        <f t="shared" si="32"/>
        <v>4.0424562284518046</v>
      </c>
    </row>
    <row r="699" spans="1:8" x14ac:dyDescent="0.25">
      <c r="A699">
        <v>655</v>
      </c>
      <c r="B699">
        <v>172.3</v>
      </c>
      <c r="C699">
        <v>1336</v>
      </c>
      <c r="D699">
        <v>981.2</v>
      </c>
      <c r="E699">
        <v>1595</v>
      </c>
      <c r="F699">
        <f t="shared" si="30"/>
        <v>958.59876999999994</v>
      </c>
      <c r="G699">
        <f t="shared" si="31"/>
        <v>944.70195799256555</v>
      </c>
      <c r="H699">
        <f t="shared" si="32"/>
        <v>3.7197352229346197</v>
      </c>
    </row>
    <row r="700" spans="1:8" x14ac:dyDescent="0.25">
      <c r="A700">
        <v>123</v>
      </c>
      <c r="B700">
        <v>196.8</v>
      </c>
      <c r="C700">
        <v>758.5</v>
      </c>
      <c r="D700">
        <v>982.2</v>
      </c>
      <c r="E700">
        <v>1415</v>
      </c>
      <c r="F700">
        <f t="shared" si="30"/>
        <v>1110.9863200000002</v>
      </c>
      <c r="G700">
        <f t="shared" si="31"/>
        <v>1099.9456664206705</v>
      </c>
      <c r="H700">
        <f t="shared" si="32"/>
        <v>11.987952191068054</v>
      </c>
    </row>
    <row r="701" spans="1:8" x14ac:dyDescent="0.25">
      <c r="A701">
        <v>320</v>
      </c>
      <c r="B701">
        <v>185.2</v>
      </c>
      <c r="C701">
        <v>998.9</v>
      </c>
      <c r="D701">
        <v>988.2</v>
      </c>
      <c r="E701">
        <v>1162</v>
      </c>
      <c r="F701">
        <f t="shared" si="30"/>
        <v>1038.83548</v>
      </c>
      <c r="G701">
        <f t="shared" si="31"/>
        <v>1026.263957143437</v>
      </c>
      <c r="H701">
        <f t="shared" si="32"/>
        <v>3.8518475150209408</v>
      </c>
    </row>
    <row r="702" spans="1:8" x14ac:dyDescent="0.25">
      <c r="A702">
        <v>1125</v>
      </c>
      <c r="B702">
        <v>174.1</v>
      </c>
      <c r="C702">
        <v>1797.6</v>
      </c>
      <c r="D702">
        <v>988.3</v>
      </c>
      <c r="E702">
        <v>1085</v>
      </c>
      <c r="F702">
        <f t="shared" si="30"/>
        <v>969.79458999999986</v>
      </c>
      <c r="G702">
        <f t="shared" si="31"/>
        <v>956.05792462169791</v>
      </c>
      <c r="H702">
        <f t="shared" si="32"/>
        <v>3.262377352858651</v>
      </c>
    </row>
    <row r="703" spans="1:8" x14ac:dyDescent="0.25">
      <c r="A703">
        <v>137</v>
      </c>
      <c r="B703">
        <v>194.8</v>
      </c>
      <c r="C703">
        <v>818.9</v>
      </c>
      <c r="D703">
        <v>990.3</v>
      </c>
      <c r="E703">
        <v>1377</v>
      </c>
      <c r="F703">
        <f t="shared" si="30"/>
        <v>1098.5465200000001</v>
      </c>
      <c r="G703">
        <f t="shared" si="31"/>
        <v>1087.2198558939544</v>
      </c>
      <c r="H703">
        <f t="shared" si="32"/>
        <v>9.7869187007931426</v>
      </c>
    </row>
    <row r="704" spans="1:8" x14ac:dyDescent="0.25">
      <c r="A704">
        <v>126</v>
      </c>
      <c r="B704">
        <v>196.5</v>
      </c>
      <c r="C704">
        <v>782.8</v>
      </c>
      <c r="D704">
        <v>991.3</v>
      </c>
      <c r="E704">
        <v>1416</v>
      </c>
      <c r="F704">
        <f t="shared" si="30"/>
        <v>1109.1203500000001</v>
      </c>
      <c r="G704">
        <f t="shared" si="31"/>
        <v>1098.0362192468149</v>
      </c>
      <c r="H704">
        <f t="shared" si="32"/>
        <v>10.767297412167348</v>
      </c>
    </row>
    <row r="705" spans="1:8" x14ac:dyDescent="0.25">
      <c r="A705">
        <v>125</v>
      </c>
      <c r="B705">
        <v>196.2</v>
      </c>
      <c r="C705">
        <v>774.8</v>
      </c>
      <c r="D705">
        <v>992.5</v>
      </c>
      <c r="E705">
        <v>1408</v>
      </c>
      <c r="F705">
        <f t="shared" si="30"/>
        <v>1107.2543800000001</v>
      </c>
      <c r="G705">
        <f t="shared" si="31"/>
        <v>1096.1269747742836</v>
      </c>
      <c r="H705">
        <f t="shared" si="32"/>
        <v>10.441005015041164</v>
      </c>
    </row>
    <row r="706" spans="1:8" x14ac:dyDescent="0.25">
      <c r="A706">
        <v>128</v>
      </c>
      <c r="B706">
        <v>197.1</v>
      </c>
      <c r="C706">
        <v>800.5</v>
      </c>
      <c r="D706">
        <v>993.7</v>
      </c>
      <c r="E706">
        <v>1403</v>
      </c>
      <c r="F706">
        <f t="shared" si="30"/>
        <v>1112.85229</v>
      </c>
      <c r="G706">
        <f t="shared" si="31"/>
        <v>1101.8553160083236</v>
      </c>
      <c r="H706">
        <f t="shared" si="32"/>
        <v>10.884101439903748</v>
      </c>
    </row>
    <row r="707" spans="1:8" x14ac:dyDescent="0.25">
      <c r="A707">
        <v>787</v>
      </c>
      <c r="B707">
        <v>171.9</v>
      </c>
      <c r="C707">
        <v>1459.4</v>
      </c>
      <c r="D707">
        <v>994.1</v>
      </c>
      <c r="E707">
        <v>1472</v>
      </c>
      <c r="F707">
        <f t="shared" ref="F707:F770" si="33">6.2199*B707-113.09</f>
        <v>956.11081000000001</v>
      </c>
      <c r="G707">
        <f t="shared" ref="G707:G770" si="34">$M$2*B707^$P$2+$N$2*C707^$Q$2+$O$2</f>
        <v>942.17952693439679</v>
      </c>
      <c r="H707">
        <f t="shared" ref="H707:H770" si="35">ABS((D707-G707)*100/D707)</f>
        <v>5.2228621935019852</v>
      </c>
    </row>
    <row r="708" spans="1:8" x14ac:dyDescent="0.25">
      <c r="A708">
        <v>547</v>
      </c>
      <c r="B708">
        <v>176.3</v>
      </c>
      <c r="C708">
        <v>1226.8</v>
      </c>
      <c r="D708">
        <v>994.5</v>
      </c>
      <c r="E708">
        <v>1658</v>
      </c>
      <c r="F708">
        <f t="shared" si="33"/>
        <v>983.47836999999993</v>
      </c>
      <c r="G708">
        <f t="shared" si="34"/>
        <v>969.94852282910313</v>
      </c>
      <c r="H708">
        <f t="shared" si="35"/>
        <v>2.4687257084863625</v>
      </c>
    </row>
    <row r="709" spans="1:8" x14ac:dyDescent="0.25">
      <c r="A709">
        <v>412</v>
      </c>
      <c r="B709">
        <v>180</v>
      </c>
      <c r="C709">
        <v>1107.3</v>
      </c>
      <c r="D709">
        <v>995.4</v>
      </c>
      <c r="E709">
        <v>1269</v>
      </c>
      <c r="F709">
        <f t="shared" si="33"/>
        <v>1006.4920000000001</v>
      </c>
      <c r="G709">
        <f t="shared" si="34"/>
        <v>993.33710697126014</v>
      </c>
      <c r="H709">
        <f t="shared" si="35"/>
        <v>0.20724261892102031</v>
      </c>
    </row>
    <row r="710" spans="1:8" x14ac:dyDescent="0.25">
      <c r="A710">
        <v>124</v>
      </c>
      <c r="B710">
        <v>196.6</v>
      </c>
      <c r="C710">
        <v>766.8</v>
      </c>
      <c r="D710">
        <v>995.5</v>
      </c>
      <c r="E710">
        <v>1417</v>
      </c>
      <c r="F710">
        <f t="shared" si="33"/>
        <v>1109.74234</v>
      </c>
      <c r="G710">
        <f t="shared" si="34"/>
        <v>1098.6726791299468</v>
      </c>
      <c r="H710">
        <f t="shared" si="35"/>
        <v>10.363905487689284</v>
      </c>
    </row>
    <row r="711" spans="1:8" x14ac:dyDescent="0.25">
      <c r="A711">
        <v>1031</v>
      </c>
      <c r="B711">
        <v>169.9</v>
      </c>
      <c r="C711">
        <v>1686</v>
      </c>
      <c r="D711">
        <v>996.3</v>
      </c>
      <c r="E711">
        <v>1228</v>
      </c>
      <c r="F711">
        <f t="shared" si="33"/>
        <v>943.67100999999991</v>
      </c>
      <c r="G711">
        <f t="shared" si="34"/>
        <v>929.57351113002665</v>
      </c>
      <c r="H711">
        <f t="shared" si="35"/>
        <v>6.6974293756873742</v>
      </c>
    </row>
    <row r="712" spans="1:8" x14ac:dyDescent="0.25">
      <c r="A712">
        <v>129</v>
      </c>
      <c r="B712">
        <v>197</v>
      </c>
      <c r="C712">
        <v>809.2</v>
      </c>
      <c r="D712">
        <v>997.6</v>
      </c>
      <c r="E712">
        <v>1392</v>
      </c>
      <c r="F712">
        <f t="shared" si="33"/>
        <v>1112.2303000000002</v>
      </c>
      <c r="G712">
        <f t="shared" si="34"/>
        <v>1101.2187436730644</v>
      </c>
      <c r="H712">
        <f t="shared" si="35"/>
        <v>10.386802693771489</v>
      </c>
    </row>
    <row r="713" spans="1:8" x14ac:dyDescent="0.25">
      <c r="A713">
        <v>891</v>
      </c>
      <c r="B713">
        <v>173.8</v>
      </c>
      <c r="C713">
        <v>1566.5</v>
      </c>
      <c r="D713">
        <v>997.9</v>
      </c>
      <c r="E713">
        <v>1459</v>
      </c>
      <c r="F713">
        <f t="shared" si="33"/>
        <v>967.92862000000002</v>
      </c>
      <c r="G713">
        <f t="shared" si="34"/>
        <v>954.16469422475905</v>
      </c>
      <c r="H713">
        <f t="shared" si="35"/>
        <v>4.3827343195952428</v>
      </c>
    </row>
    <row r="714" spans="1:8" x14ac:dyDescent="0.25">
      <c r="A714">
        <v>1124</v>
      </c>
      <c r="B714">
        <v>177.4</v>
      </c>
      <c r="C714">
        <v>1797.7</v>
      </c>
      <c r="D714">
        <v>998.2</v>
      </c>
      <c r="E714">
        <v>1005</v>
      </c>
      <c r="F714">
        <f t="shared" si="33"/>
        <v>990.32026000000008</v>
      </c>
      <c r="G714">
        <f t="shared" si="34"/>
        <v>976.89835270425453</v>
      </c>
      <c r="H714">
        <f t="shared" si="35"/>
        <v>2.1340059402670315</v>
      </c>
    </row>
    <row r="715" spans="1:8" x14ac:dyDescent="0.25">
      <c r="A715">
        <v>546</v>
      </c>
      <c r="B715">
        <v>172.8</v>
      </c>
      <c r="C715">
        <v>1227.5</v>
      </c>
      <c r="D715">
        <v>998.6</v>
      </c>
      <c r="E715">
        <v>1607</v>
      </c>
      <c r="F715">
        <f t="shared" si="33"/>
        <v>961.70871999999997</v>
      </c>
      <c r="G715">
        <f t="shared" si="34"/>
        <v>947.85556938323202</v>
      </c>
      <c r="H715">
        <f t="shared" si="35"/>
        <v>5.0815572418153421</v>
      </c>
    </row>
    <row r="716" spans="1:8" x14ac:dyDescent="0.25">
      <c r="A716">
        <v>654</v>
      </c>
      <c r="B716">
        <v>174.9</v>
      </c>
      <c r="C716">
        <v>1336.4</v>
      </c>
      <c r="D716">
        <v>998.6</v>
      </c>
      <c r="E716">
        <v>1607</v>
      </c>
      <c r="F716">
        <f t="shared" si="33"/>
        <v>974.77050999999994</v>
      </c>
      <c r="G716">
        <f t="shared" si="34"/>
        <v>961.10764713996662</v>
      </c>
      <c r="H716">
        <f t="shared" si="35"/>
        <v>3.7544915742072309</v>
      </c>
    </row>
    <row r="717" spans="1:8" x14ac:dyDescent="0.25">
      <c r="A717">
        <v>127</v>
      </c>
      <c r="B717">
        <v>197.4</v>
      </c>
      <c r="C717">
        <v>790.9</v>
      </c>
      <c r="D717">
        <v>1000.8</v>
      </c>
      <c r="E717">
        <v>1413</v>
      </c>
      <c r="F717">
        <f t="shared" si="33"/>
        <v>1114.7182600000001</v>
      </c>
      <c r="G717">
        <f t="shared" si="34"/>
        <v>1103.7651677230961</v>
      </c>
      <c r="H717">
        <f t="shared" si="35"/>
        <v>10.288286143394894</v>
      </c>
    </row>
    <row r="718" spans="1:8" x14ac:dyDescent="0.25">
      <c r="A718">
        <v>131</v>
      </c>
      <c r="B718">
        <v>197.5</v>
      </c>
      <c r="C718">
        <v>823.5</v>
      </c>
      <c r="D718">
        <v>1002.1</v>
      </c>
      <c r="E718">
        <v>1390</v>
      </c>
      <c r="F718">
        <f t="shared" si="33"/>
        <v>1115.34025</v>
      </c>
      <c r="G718">
        <f t="shared" si="34"/>
        <v>1104.4018298290625</v>
      </c>
      <c r="H718">
        <f t="shared" si="35"/>
        <v>10.20874461920592</v>
      </c>
    </row>
    <row r="719" spans="1:8" x14ac:dyDescent="0.25">
      <c r="A719">
        <v>321</v>
      </c>
      <c r="B719">
        <v>189.9</v>
      </c>
      <c r="C719">
        <v>997.3</v>
      </c>
      <c r="D719">
        <v>1003</v>
      </c>
      <c r="E719">
        <v>1182</v>
      </c>
      <c r="F719">
        <f t="shared" si="33"/>
        <v>1068.0690100000002</v>
      </c>
      <c r="G719">
        <f t="shared" si="34"/>
        <v>1056.0801832462712</v>
      </c>
      <c r="H719">
        <f t="shared" si="35"/>
        <v>5.2921418989303284</v>
      </c>
    </row>
    <row r="720" spans="1:8" x14ac:dyDescent="0.25">
      <c r="A720">
        <v>130</v>
      </c>
      <c r="B720">
        <v>197</v>
      </c>
      <c r="C720">
        <v>818</v>
      </c>
      <c r="D720">
        <v>1006.6</v>
      </c>
      <c r="E720">
        <v>1388</v>
      </c>
      <c r="F720">
        <f t="shared" si="33"/>
        <v>1112.2303000000002</v>
      </c>
      <c r="G720">
        <f t="shared" si="34"/>
        <v>1101.2187436730644</v>
      </c>
      <c r="H720">
        <f t="shared" si="35"/>
        <v>9.3998354533145623</v>
      </c>
    </row>
    <row r="721" spans="1:8" x14ac:dyDescent="0.25">
      <c r="A721">
        <v>134</v>
      </c>
      <c r="B721">
        <v>197.6</v>
      </c>
      <c r="C721">
        <v>822.6</v>
      </c>
      <c r="D721">
        <v>1008</v>
      </c>
      <c r="E721">
        <v>1393</v>
      </c>
      <c r="F721">
        <f t="shared" si="33"/>
        <v>1115.9622400000001</v>
      </c>
      <c r="G721">
        <f t="shared" si="34"/>
        <v>1105.0385143512653</v>
      </c>
      <c r="H721">
        <f t="shared" si="35"/>
        <v>9.6268367411969589</v>
      </c>
    </row>
    <row r="722" spans="1:8" x14ac:dyDescent="0.25">
      <c r="A722">
        <v>133</v>
      </c>
      <c r="B722">
        <v>197.5</v>
      </c>
      <c r="C722">
        <v>822.5</v>
      </c>
      <c r="D722">
        <v>1010.6</v>
      </c>
      <c r="E722">
        <v>1391</v>
      </c>
      <c r="F722">
        <f t="shared" si="33"/>
        <v>1115.34025</v>
      </c>
      <c r="G722">
        <f t="shared" si="34"/>
        <v>1104.4018298290625</v>
      </c>
      <c r="H722">
        <f t="shared" si="35"/>
        <v>9.2817959458799244</v>
      </c>
    </row>
    <row r="723" spans="1:8" x14ac:dyDescent="0.25">
      <c r="A723">
        <v>411</v>
      </c>
      <c r="B723">
        <v>185</v>
      </c>
      <c r="C723">
        <v>1108.7</v>
      </c>
      <c r="D723">
        <v>1012.6</v>
      </c>
      <c r="E723">
        <v>1150</v>
      </c>
      <c r="F723">
        <f t="shared" si="33"/>
        <v>1037.5915</v>
      </c>
      <c r="G723">
        <f t="shared" si="34"/>
        <v>1024.9963390021082</v>
      </c>
      <c r="H723">
        <f t="shared" si="35"/>
        <v>1.2242088684681236</v>
      </c>
    </row>
    <row r="724" spans="1:8" x14ac:dyDescent="0.25">
      <c r="A724">
        <v>788</v>
      </c>
      <c r="B724">
        <v>174.1</v>
      </c>
      <c r="C724">
        <v>1457.9</v>
      </c>
      <c r="D724">
        <v>1013.1</v>
      </c>
      <c r="E724">
        <v>1486</v>
      </c>
      <c r="F724">
        <f t="shared" si="33"/>
        <v>969.79458999999986</v>
      </c>
      <c r="G724">
        <f t="shared" si="34"/>
        <v>956.05792462169791</v>
      </c>
      <c r="H724">
        <f t="shared" si="35"/>
        <v>5.6304486603792432</v>
      </c>
    </row>
    <row r="725" spans="1:8" x14ac:dyDescent="0.25">
      <c r="A725">
        <v>1032</v>
      </c>
      <c r="B725">
        <v>172.4</v>
      </c>
      <c r="C725">
        <v>1690.6</v>
      </c>
      <c r="D725">
        <v>1013.4</v>
      </c>
      <c r="E725">
        <v>1240</v>
      </c>
      <c r="F725">
        <f t="shared" si="33"/>
        <v>959.22076000000004</v>
      </c>
      <c r="G725">
        <f t="shared" si="34"/>
        <v>945.33262942155989</v>
      </c>
      <c r="H725">
        <f t="shared" si="35"/>
        <v>6.7167328378172586</v>
      </c>
    </row>
    <row r="726" spans="1:8" x14ac:dyDescent="0.25">
      <c r="A726">
        <v>136</v>
      </c>
      <c r="B726">
        <v>197.3</v>
      </c>
      <c r="C726">
        <v>822.7</v>
      </c>
      <c r="D726">
        <v>1013.6</v>
      </c>
      <c r="E726">
        <v>1391</v>
      </c>
      <c r="F726">
        <f t="shared" si="33"/>
        <v>1114.0962700000002</v>
      </c>
      <c r="G726">
        <f t="shared" si="34"/>
        <v>1103.1285280439317</v>
      </c>
      <c r="H726">
        <f t="shared" si="35"/>
        <v>8.832727707570216</v>
      </c>
    </row>
    <row r="727" spans="1:8" x14ac:dyDescent="0.25">
      <c r="A727">
        <v>135</v>
      </c>
      <c r="B727">
        <v>197.7</v>
      </c>
      <c r="C727">
        <v>822</v>
      </c>
      <c r="D727">
        <v>1015.6</v>
      </c>
      <c r="E727">
        <v>1387</v>
      </c>
      <c r="F727">
        <f t="shared" si="33"/>
        <v>1116.5842299999999</v>
      </c>
      <c r="G727">
        <f t="shared" si="34"/>
        <v>1105.6752212791478</v>
      </c>
      <c r="H727">
        <f t="shared" si="35"/>
        <v>8.8691631822713397</v>
      </c>
    </row>
    <row r="728" spans="1:8" x14ac:dyDescent="0.25">
      <c r="A728">
        <v>322</v>
      </c>
      <c r="B728">
        <v>193.3</v>
      </c>
      <c r="C728">
        <v>997.8</v>
      </c>
      <c r="D728">
        <v>1015.7</v>
      </c>
      <c r="E728">
        <v>1172</v>
      </c>
      <c r="F728">
        <f t="shared" si="33"/>
        <v>1089.2166700000002</v>
      </c>
      <c r="G728">
        <f t="shared" si="34"/>
        <v>1077.6814534424732</v>
      </c>
      <c r="H728">
        <f t="shared" si="35"/>
        <v>6.1023386277909948</v>
      </c>
    </row>
    <row r="729" spans="1:8" x14ac:dyDescent="0.25">
      <c r="A729">
        <v>1123</v>
      </c>
      <c r="B729">
        <v>179.9</v>
      </c>
      <c r="C729">
        <v>1801.8</v>
      </c>
      <c r="D729">
        <v>1016.1</v>
      </c>
      <c r="E729">
        <v>971</v>
      </c>
      <c r="F729">
        <f t="shared" si="33"/>
        <v>1005.87001</v>
      </c>
      <c r="G729">
        <f t="shared" si="34"/>
        <v>992.70454029289397</v>
      </c>
      <c r="H729">
        <f t="shared" si="35"/>
        <v>2.302476105413449</v>
      </c>
    </row>
    <row r="730" spans="1:8" x14ac:dyDescent="0.25">
      <c r="A730">
        <v>132</v>
      </c>
      <c r="B730">
        <v>197.5</v>
      </c>
      <c r="C730">
        <v>826.2</v>
      </c>
      <c r="D730">
        <v>1016.8</v>
      </c>
      <c r="E730">
        <v>1395</v>
      </c>
      <c r="F730">
        <f t="shared" si="33"/>
        <v>1115.34025</v>
      </c>
      <c r="G730">
        <f t="shared" si="34"/>
        <v>1104.4018298290625</v>
      </c>
      <c r="H730">
        <f t="shared" si="35"/>
        <v>8.6154435315757869</v>
      </c>
    </row>
    <row r="731" spans="1:8" x14ac:dyDescent="0.25">
      <c r="A731">
        <v>653</v>
      </c>
      <c r="B731">
        <v>177.6</v>
      </c>
      <c r="C731">
        <v>1336.9</v>
      </c>
      <c r="D731">
        <v>1017</v>
      </c>
      <c r="E731">
        <v>1621</v>
      </c>
      <c r="F731">
        <f t="shared" si="33"/>
        <v>991.56424000000004</v>
      </c>
      <c r="G731">
        <f t="shared" si="34"/>
        <v>978.16228066091128</v>
      </c>
      <c r="H731">
        <f t="shared" si="35"/>
        <v>3.8188514591041023</v>
      </c>
    </row>
    <row r="732" spans="1:8" x14ac:dyDescent="0.25">
      <c r="A732">
        <v>890</v>
      </c>
      <c r="B732">
        <v>176.4</v>
      </c>
      <c r="C732">
        <v>1564.8</v>
      </c>
      <c r="D732">
        <v>1017.1</v>
      </c>
      <c r="E732">
        <v>1457</v>
      </c>
      <c r="F732">
        <f t="shared" si="33"/>
        <v>984.10036000000002</v>
      </c>
      <c r="G732">
        <f t="shared" si="34"/>
        <v>970.58020123582935</v>
      </c>
      <c r="H732">
        <f t="shared" si="35"/>
        <v>4.5737684361587529</v>
      </c>
    </row>
    <row r="733" spans="1:8" x14ac:dyDescent="0.25">
      <c r="A733">
        <v>410</v>
      </c>
      <c r="B733">
        <v>189.9</v>
      </c>
      <c r="C733">
        <v>1106.8</v>
      </c>
      <c r="D733">
        <v>1018.2</v>
      </c>
      <c r="E733">
        <v>1075</v>
      </c>
      <c r="F733">
        <f t="shared" si="33"/>
        <v>1068.0690100000002</v>
      </c>
      <c r="G733">
        <f t="shared" si="34"/>
        <v>1056.0801832462712</v>
      </c>
      <c r="H733">
        <f t="shared" si="35"/>
        <v>3.720308706174734</v>
      </c>
    </row>
    <row r="734" spans="1:8" x14ac:dyDescent="0.25">
      <c r="A734">
        <v>1033</v>
      </c>
      <c r="B734">
        <v>175.5</v>
      </c>
      <c r="C734">
        <v>1688.9</v>
      </c>
      <c r="D734">
        <v>1024.0999999999999</v>
      </c>
      <c r="E734">
        <v>1240</v>
      </c>
      <c r="F734">
        <f t="shared" si="33"/>
        <v>978.50245000000007</v>
      </c>
      <c r="G734">
        <f t="shared" si="34"/>
        <v>964.89599359623969</v>
      </c>
      <c r="H734">
        <f t="shared" si="35"/>
        <v>5.7810766920964962</v>
      </c>
    </row>
    <row r="735" spans="1:8" x14ac:dyDescent="0.25">
      <c r="A735">
        <v>789</v>
      </c>
      <c r="B735">
        <v>177</v>
      </c>
      <c r="C735">
        <v>1459.6</v>
      </c>
      <c r="D735">
        <v>1028.3</v>
      </c>
      <c r="E735">
        <v>1500</v>
      </c>
      <c r="F735">
        <f t="shared" si="33"/>
        <v>987.83229999999992</v>
      </c>
      <c r="G735">
        <f t="shared" si="34"/>
        <v>974.37079414108155</v>
      </c>
      <c r="H735">
        <f t="shared" si="35"/>
        <v>5.2445012018786752</v>
      </c>
    </row>
    <row r="736" spans="1:8" x14ac:dyDescent="0.25">
      <c r="A736">
        <v>323</v>
      </c>
      <c r="B736">
        <v>193.8</v>
      </c>
      <c r="C736">
        <v>996.9</v>
      </c>
      <c r="D736">
        <v>1030.9000000000001</v>
      </c>
      <c r="E736">
        <v>1181</v>
      </c>
      <c r="F736">
        <f t="shared" si="33"/>
        <v>1092.32662</v>
      </c>
      <c r="G736">
        <f t="shared" si="34"/>
        <v>1080.8603510264788</v>
      </c>
      <c r="H736">
        <f t="shared" si="35"/>
        <v>4.8462848992607181</v>
      </c>
    </row>
    <row r="737" spans="1:8" x14ac:dyDescent="0.25">
      <c r="A737">
        <v>652</v>
      </c>
      <c r="B737">
        <v>180.1</v>
      </c>
      <c r="C737">
        <v>1335.2</v>
      </c>
      <c r="D737">
        <v>1031.0999999999999</v>
      </c>
      <c r="E737">
        <v>1631</v>
      </c>
      <c r="F737">
        <f t="shared" si="33"/>
        <v>1007.1139899999999</v>
      </c>
      <c r="G737">
        <f t="shared" si="34"/>
        <v>993.96969808704569</v>
      </c>
      <c r="H737">
        <f t="shared" si="35"/>
        <v>3.6010379122252183</v>
      </c>
    </row>
    <row r="738" spans="1:8" x14ac:dyDescent="0.25">
      <c r="A738">
        <v>1122</v>
      </c>
      <c r="B738">
        <v>182.2</v>
      </c>
      <c r="C738">
        <v>1795.7</v>
      </c>
      <c r="D738">
        <v>1032.2</v>
      </c>
      <c r="E738">
        <v>998</v>
      </c>
      <c r="F738">
        <f t="shared" si="33"/>
        <v>1020.1757799999999</v>
      </c>
      <c r="G738">
        <f t="shared" si="34"/>
        <v>1007.2597343216681</v>
      </c>
      <c r="H738">
        <f t="shared" si="35"/>
        <v>2.4162241501968524</v>
      </c>
    </row>
    <row r="739" spans="1:8" x14ac:dyDescent="0.25">
      <c r="A739">
        <v>549</v>
      </c>
      <c r="B739">
        <v>183.1</v>
      </c>
      <c r="C739">
        <v>1228.5</v>
      </c>
      <c r="D739">
        <v>1032.5999999999999</v>
      </c>
      <c r="E739">
        <v>1677</v>
      </c>
      <c r="F739">
        <f t="shared" si="33"/>
        <v>1025.77369</v>
      </c>
      <c r="G739">
        <f t="shared" si="34"/>
        <v>1012.9587328200552</v>
      </c>
      <c r="H739">
        <f t="shared" si="35"/>
        <v>1.902117681575126</v>
      </c>
    </row>
    <row r="740" spans="1:8" x14ac:dyDescent="0.25">
      <c r="A740">
        <v>889</v>
      </c>
      <c r="B740">
        <v>179.5</v>
      </c>
      <c r="C740">
        <v>1567.1</v>
      </c>
      <c r="D740">
        <v>1034</v>
      </c>
      <c r="E740">
        <v>1456</v>
      </c>
      <c r="F740">
        <f t="shared" si="33"/>
        <v>1003.38205</v>
      </c>
      <c r="G740">
        <f t="shared" si="34"/>
        <v>990.1745182066046</v>
      </c>
      <c r="H740">
        <f t="shared" si="35"/>
        <v>4.2384411792452026</v>
      </c>
    </row>
    <row r="741" spans="1:8" x14ac:dyDescent="0.25">
      <c r="A741">
        <v>409</v>
      </c>
      <c r="B741">
        <v>193.9</v>
      </c>
      <c r="C741">
        <v>1105.7</v>
      </c>
      <c r="D741">
        <v>1035.7</v>
      </c>
      <c r="E741">
        <v>1062</v>
      </c>
      <c r="F741">
        <f t="shared" si="33"/>
        <v>1092.9486100000001</v>
      </c>
      <c r="G741">
        <f t="shared" si="34"/>
        <v>1081.4961990296924</v>
      </c>
      <c r="H741">
        <f t="shared" si="35"/>
        <v>4.4217629651146462</v>
      </c>
    </row>
    <row r="742" spans="1:8" x14ac:dyDescent="0.25">
      <c r="A742">
        <v>548</v>
      </c>
      <c r="B742">
        <v>179.6</v>
      </c>
      <c r="C742">
        <v>1229.9000000000001</v>
      </c>
      <c r="D742">
        <v>1038.8</v>
      </c>
      <c r="E742">
        <v>1655</v>
      </c>
      <c r="F742">
        <f t="shared" si="33"/>
        <v>1004.0040399999999</v>
      </c>
      <c r="G742">
        <f t="shared" si="34"/>
        <v>990.80698700876781</v>
      </c>
      <c r="H742">
        <f t="shared" si="35"/>
        <v>4.620043607165206</v>
      </c>
    </row>
    <row r="743" spans="1:8" x14ac:dyDescent="0.25">
      <c r="A743">
        <v>324</v>
      </c>
      <c r="B743">
        <v>195.2</v>
      </c>
      <c r="C743">
        <v>997</v>
      </c>
      <c r="D743">
        <v>1040.3</v>
      </c>
      <c r="E743">
        <v>1187</v>
      </c>
      <c r="F743">
        <f t="shared" si="33"/>
        <v>1101.03448</v>
      </c>
      <c r="G743">
        <f t="shared" si="34"/>
        <v>1089.7642941954784</v>
      </c>
      <c r="H743">
        <f t="shared" si="35"/>
        <v>4.7548105542130621</v>
      </c>
    </row>
    <row r="744" spans="1:8" x14ac:dyDescent="0.25">
      <c r="A744">
        <v>1034</v>
      </c>
      <c r="B744">
        <v>178.6</v>
      </c>
      <c r="C744">
        <v>1692.4</v>
      </c>
      <c r="D744">
        <v>1040.8</v>
      </c>
      <c r="E744">
        <v>1229</v>
      </c>
      <c r="F744">
        <f t="shared" si="33"/>
        <v>997.78413999999987</v>
      </c>
      <c r="G744">
        <f t="shared" si="34"/>
        <v>984.48340304865462</v>
      </c>
      <c r="H744">
        <f t="shared" si="35"/>
        <v>5.4108951721123493</v>
      </c>
    </row>
    <row r="745" spans="1:8" x14ac:dyDescent="0.25">
      <c r="A745">
        <v>1121</v>
      </c>
      <c r="B745">
        <v>184.3</v>
      </c>
      <c r="C745">
        <v>1793.2</v>
      </c>
      <c r="D745">
        <v>1041.4000000000001</v>
      </c>
      <c r="E745">
        <v>1001</v>
      </c>
      <c r="F745">
        <f t="shared" si="33"/>
        <v>1033.2375700000002</v>
      </c>
      <c r="G745">
        <f t="shared" si="34"/>
        <v>1020.5604265399464</v>
      </c>
      <c r="H745">
        <f t="shared" si="35"/>
        <v>2.0011113366673379</v>
      </c>
    </row>
    <row r="746" spans="1:8" x14ac:dyDescent="0.25">
      <c r="A746">
        <v>790</v>
      </c>
      <c r="B746">
        <v>180.4</v>
      </c>
      <c r="C746">
        <v>1456.7</v>
      </c>
      <c r="D746">
        <v>1041.8</v>
      </c>
      <c r="E746">
        <v>1483</v>
      </c>
      <c r="F746">
        <f t="shared" si="33"/>
        <v>1008.97996</v>
      </c>
      <c r="G746">
        <f t="shared" si="34"/>
        <v>995.86761793273411</v>
      </c>
      <c r="H746">
        <f t="shared" si="35"/>
        <v>4.4089443335828227</v>
      </c>
    </row>
    <row r="747" spans="1:8" x14ac:dyDescent="0.25">
      <c r="A747">
        <v>888</v>
      </c>
      <c r="B747">
        <v>182.4</v>
      </c>
      <c r="C747">
        <v>1566.1</v>
      </c>
      <c r="D747">
        <v>1044.0999999999999</v>
      </c>
      <c r="E747">
        <v>1468</v>
      </c>
      <c r="F747">
        <f t="shared" si="33"/>
        <v>1021.4197600000001</v>
      </c>
      <c r="G747">
        <f t="shared" si="34"/>
        <v>1008.526009609118</v>
      </c>
      <c r="H747">
        <f t="shared" si="35"/>
        <v>3.4071439891659741</v>
      </c>
    </row>
    <row r="748" spans="1:8" x14ac:dyDescent="0.25">
      <c r="A748">
        <v>325</v>
      </c>
      <c r="B748">
        <v>197.8</v>
      </c>
      <c r="C748">
        <v>996.6</v>
      </c>
      <c r="D748">
        <v>1050.2</v>
      </c>
      <c r="E748">
        <v>1199</v>
      </c>
      <c r="F748">
        <f t="shared" si="33"/>
        <v>1117.2062200000003</v>
      </c>
      <c r="G748">
        <f t="shared" si="34"/>
        <v>1106.311950602166</v>
      </c>
      <c r="H748">
        <f t="shared" si="35"/>
        <v>5.3429775854281054</v>
      </c>
    </row>
    <row r="749" spans="1:8" x14ac:dyDescent="0.25">
      <c r="A749">
        <v>408</v>
      </c>
      <c r="B749">
        <v>197</v>
      </c>
      <c r="C749">
        <v>1107.5</v>
      </c>
      <c r="D749">
        <v>1052.2</v>
      </c>
      <c r="E749">
        <v>1066</v>
      </c>
      <c r="F749">
        <f t="shared" si="33"/>
        <v>1112.2303000000002</v>
      </c>
      <c r="G749">
        <f t="shared" si="34"/>
        <v>1101.2187436730644</v>
      </c>
      <c r="H749">
        <f t="shared" si="35"/>
        <v>4.6586907121330894</v>
      </c>
    </row>
    <row r="750" spans="1:8" x14ac:dyDescent="0.25">
      <c r="A750">
        <v>651</v>
      </c>
      <c r="B750">
        <v>182.5</v>
      </c>
      <c r="C750">
        <v>1335.9</v>
      </c>
      <c r="D750">
        <v>1054.5999999999999</v>
      </c>
      <c r="E750">
        <v>1632</v>
      </c>
      <c r="F750">
        <f t="shared" si="33"/>
        <v>1022.04175</v>
      </c>
      <c r="G750">
        <f t="shared" si="34"/>
        <v>1009.1591834661457</v>
      </c>
      <c r="H750">
        <f t="shared" si="35"/>
        <v>4.3088200771718395</v>
      </c>
    </row>
    <row r="751" spans="1:8" x14ac:dyDescent="0.25">
      <c r="A751">
        <v>1035</v>
      </c>
      <c r="B751">
        <v>181.5</v>
      </c>
      <c r="C751">
        <v>1690.2</v>
      </c>
      <c r="D751">
        <v>1058.3</v>
      </c>
      <c r="E751">
        <v>1219</v>
      </c>
      <c r="F751">
        <f t="shared" si="33"/>
        <v>1015.8218499999999</v>
      </c>
      <c r="G751">
        <f t="shared" si="34"/>
        <v>1002.828532591317</v>
      </c>
      <c r="H751">
        <f t="shared" si="35"/>
        <v>5.2415635839254469</v>
      </c>
    </row>
    <row r="752" spans="1:8" x14ac:dyDescent="0.25">
      <c r="A752">
        <v>1120</v>
      </c>
      <c r="B752">
        <v>187.4</v>
      </c>
      <c r="C752">
        <v>1794.4</v>
      </c>
      <c r="D752">
        <v>1060.4000000000001</v>
      </c>
      <c r="E752">
        <v>997</v>
      </c>
      <c r="F752">
        <f t="shared" si="33"/>
        <v>1052.51926</v>
      </c>
      <c r="G752">
        <f t="shared" si="34"/>
        <v>1040.214018540692</v>
      </c>
      <c r="H752">
        <f t="shared" si="35"/>
        <v>1.9036195265284888</v>
      </c>
    </row>
    <row r="753" spans="1:8" x14ac:dyDescent="0.25">
      <c r="A753">
        <v>887</v>
      </c>
      <c r="B753">
        <v>184.9</v>
      </c>
      <c r="C753">
        <v>1566</v>
      </c>
      <c r="D753">
        <v>1062.3</v>
      </c>
      <c r="E753">
        <v>1454</v>
      </c>
      <c r="F753">
        <f t="shared" si="33"/>
        <v>1036.9695100000001</v>
      </c>
      <c r="G753">
        <f t="shared" si="34"/>
        <v>1024.3625656588949</v>
      </c>
      <c r="H753">
        <f t="shared" si="35"/>
        <v>3.5712542917353871</v>
      </c>
    </row>
    <row r="754" spans="1:8" x14ac:dyDescent="0.25">
      <c r="A754">
        <v>791</v>
      </c>
      <c r="B754">
        <v>183.1</v>
      </c>
      <c r="C754">
        <v>1459.8</v>
      </c>
      <c r="D754">
        <v>1066.9000000000001</v>
      </c>
      <c r="E754">
        <v>1476</v>
      </c>
      <c r="F754">
        <f t="shared" si="33"/>
        <v>1025.77369</v>
      </c>
      <c r="G754">
        <f t="shared" si="34"/>
        <v>1012.9587328200552</v>
      </c>
      <c r="H754">
        <f t="shared" si="35"/>
        <v>5.0558878226586303</v>
      </c>
    </row>
    <row r="755" spans="1:8" x14ac:dyDescent="0.25">
      <c r="A755">
        <v>551</v>
      </c>
      <c r="B755">
        <v>188.2</v>
      </c>
      <c r="C755">
        <v>1227.4000000000001</v>
      </c>
      <c r="D755">
        <v>1069.5</v>
      </c>
      <c r="E755">
        <v>1695</v>
      </c>
      <c r="F755">
        <f t="shared" si="33"/>
        <v>1057.4951800000001</v>
      </c>
      <c r="G755">
        <f t="shared" si="34"/>
        <v>1045.2895993244329</v>
      </c>
      <c r="H755">
        <f t="shared" si="35"/>
        <v>2.2637120781268951</v>
      </c>
    </row>
    <row r="756" spans="1:8" x14ac:dyDescent="0.25">
      <c r="A756">
        <v>550</v>
      </c>
      <c r="B756">
        <v>185.4</v>
      </c>
      <c r="C756">
        <v>1230.2</v>
      </c>
      <c r="D756">
        <v>1069.8</v>
      </c>
      <c r="E756">
        <v>1667</v>
      </c>
      <c r="F756">
        <f t="shared" si="33"/>
        <v>1040.0794600000002</v>
      </c>
      <c r="G756">
        <f t="shared" si="34"/>
        <v>1027.5316704781944</v>
      </c>
      <c r="H756">
        <f t="shared" si="35"/>
        <v>3.9510496842218665</v>
      </c>
    </row>
    <row r="757" spans="1:8" x14ac:dyDescent="0.25">
      <c r="A757">
        <v>650</v>
      </c>
      <c r="B757">
        <v>185.6</v>
      </c>
      <c r="C757">
        <v>1336.7</v>
      </c>
      <c r="D757">
        <v>1070</v>
      </c>
      <c r="E757">
        <v>1625</v>
      </c>
      <c r="F757">
        <f t="shared" si="33"/>
        <v>1041.3234400000001</v>
      </c>
      <c r="G757">
        <f t="shared" si="34"/>
        <v>1028.7994789108286</v>
      </c>
      <c r="H757">
        <f t="shared" si="35"/>
        <v>3.8505159896421857</v>
      </c>
    </row>
    <row r="758" spans="1:8" x14ac:dyDescent="0.25">
      <c r="A758">
        <v>326</v>
      </c>
      <c r="B758">
        <v>201.2</v>
      </c>
      <c r="C758">
        <v>999.3</v>
      </c>
      <c r="D758">
        <v>1071.5999999999999</v>
      </c>
      <c r="E758">
        <v>1204</v>
      </c>
      <c r="F758">
        <f t="shared" si="33"/>
        <v>1138.3538800000001</v>
      </c>
      <c r="G758">
        <f t="shared" si="34"/>
        <v>1127.9739980699869</v>
      </c>
      <c r="H758">
        <f t="shared" si="35"/>
        <v>5.2607314361690012</v>
      </c>
    </row>
    <row r="759" spans="1:8" x14ac:dyDescent="0.25">
      <c r="A759">
        <v>1119</v>
      </c>
      <c r="B759">
        <v>189.6</v>
      </c>
      <c r="C759">
        <v>1796.7</v>
      </c>
      <c r="D759">
        <v>1072.5</v>
      </c>
      <c r="E759">
        <v>1012</v>
      </c>
      <c r="F759">
        <f t="shared" si="33"/>
        <v>1066.2030400000001</v>
      </c>
      <c r="G759">
        <f t="shared" si="34"/>
        <v>1054.1754727058101</v>
      </c>
      <c r="H759">
        <f t="shared" si="35"/>
        <v>1.7085806334909017</v>
      </c>
    </row>
    <row r="760" spans="1:8" x14ac:dyDescent="0.25">
      <c r="A760">
        <v>1036</v>
      </c>
      <c r="B760">
        <v>184.5</v>
      </c>
      <c r="C760">
        <v>1683.2</v>
      </c>
      <c r="D760">
        <v>1073.8</v>
      </c>
      <c r="E760">
        <v>1218</v>
      </c>
      <c r="F760">
        <f t="shared" si="33"/>
        <v>1034.48155</v>
      </c>
      <c r="G760">
        <f t="shared" si="34"/>
        <v>1021.8277107489081</v>
      </c>
      <c r="H760">
        <f t="shared" si="35"/>
        <v>4.8400343873246285</v>
      </c>
    </row>
    <row r="761" spans="1:8" x14ac:dyDescent="0.25">
      <c r="A761">
        <v>792</v>
      </c>
      <c r="B761">
        <v>186.1</v>
      </c>
      <c r="C761">
        <v>1458.9</v>
      </c>
      <c r="D761">
        <v>1074.2</v>
      </c>
      <c r="E761">
        <v>1484</v>
      </c>
      <c r="F761">
        <f t="shared" si="33"/>
        <v>1044.4333900000001</v>
      </c>
      <c r="G761">
        <f t="shared" si="34"/>
        <v>1031.9694154203517</v>
      </c>
      <c r="H761">
        <f t="shared" si="35"/>
        <v>3.9313521299244454</v>
      </c>
    </row>
    <row r="762" spans="1:8" x14ac:dyDescent="0.25">
      <c r="A762">
        <v>407</v>
      </c>
      <c r="B762">
        <v>198.9</v>
      </c>
      <c r="C762">
        <v>1106.4000000000001</v>
      </c>
      <c r="D762">
        <v>1078.2</v>
      </c>
      <c r="E762">
        <v>1076</v>
      </c>
      <c r="F762">
        <f t="shared" si="33"/>
        <v>1124.0481100000002</v>
      </c>
      <c r="G762">
        <f t="shared" si="34"/>
        <v>1113.3174482286008</v>
      </c>
      <c r="H762">
        <f t="shared" si="35"/>
        <v>3.2570439833612297</v>
      </c>
    </row>
    <row r="763" spans="1:8" x14ac:dyDescent="0.25">
      <c r="A763">
        <v>406</v>
      </c>
      <c r="B763">
        <v>201.5</v>
      </c>
      <c r="C763">
        <v>1106</v>
      </c>
      <c r="D763">
        <v>1078.7</v>
      </c>
      <c r="E763">
        <v>1067</v>
      </c>
      <c r="F763">
        <f t="shared" si="33"/>
        <v>1140.2198500000002</v>
      </c>
      <c r="G763">
        <f t="shared" si="34"/>
        <v>1129.8865838911161</v>
      </c>
      <c r="H763">
        <f t="shared" si="35"/>
        <v>4.7452103356925939</v>
      </c>
    </row>
    <row r="764" spans="1:8" x14ac:dyDescent="0.25">
      <c r="A764">
        <v>649</v>
      </c>
      <c r="B764">
        <v>188.3</v>
      </c>
      <c r="C764">
        <v>1336.1</v>
      </c>
      <c r="D764">
        <v>1081</v>
      </c>
      <c r="E764">
        <v>1632</v>
      </c>
      <c r="F764">
        <f t="shared" si="33"/>
        <v>1058.1171700000002</v>
      </c>
      <c r="G764">
        <f t="shared" si="34"/>
        <v>1045.9241525476652</v>
      </c>
      <c r="H764">
        <f t="shared" si="35"/>
        <v>3.2447592462844361</v>
      </c>
    </row>
    <row r="765" spans="1:8" x14ac:dyDescent="0.25">
      <c r="A765">
        <v>886</v>
      </c>
      <c r="B765">
        <v>187.8</v>
      </c>
      <c r="C765">
        <v>1566.1</v>
      </c>
      <c r="D765">
        <v>1081.2</v>
      </c>
      <c r="E765">
        <v>1430</v>
      </c>
      <c r="F765">
        <f t="shared" si="33"/>
        <v>1055.0072200000002</v>
      </c>
      <c r="G765">
        <f t="shared" si="34"/>
        <v>1042.7516209993234</v>
      </c>
      <c r="H765">
        <f t="shared" si="35"/>
        <v>3.556083888334868</v>
      </c>
    </row>
    <row r="766" spans="1:8" x14ac:dyDescent="0.25">
      <c r="A766">
        <v>327</v>
      </c>
      <c r="B766">
        <v>203.2</v>
      </c>
      <c r="C766">
        <v>999.8</v>
      </c>
      <c r="D766">
        <v>1085.9000000000001</v>
      </c>
      <c r="E766">
        <v>1197</v>
      </c>
      <c r="F766">
        <f t="shared" si="33"/>
        <v>1150.79368</v>
      </c>
      <c r="G766">
        <f t="shared" si="34"/>
        <v>1140.7283025081422</v>
      </c>
      <c r="H766">
        <f t="shared" si="35"/>
        <v>5.0491115671923827</v>
      </c>
    </row>
    <row r="767" spans="1:8" x14ac:dyDescent="0.25">
      <c r="A767">
        <v>1118</v>
      </c>
      <c r="B767">
        <v>192.5</v>
      </c>
      <c r="C767">
        <v>1795.2</v>
      </c>
      <c r="D767">
        <v>1086</v>
      </c>
      <c r="E767">
        <v>1020</v>
      </c>
      <c r="F767">
        <f t="shared" si="33"/>
        <v>1084.2407500000002</v>
      </c>
      <c r="G767">
        <f t="shared" si="34"/>
        <v>1072.5964070752239</v>
      </c>
      <c r="H767">
        <f t="shared" si="35"/>
        <v>1.2342166597399769</v>
      </c>
    </row>
    <row r="768" spans="1:8" x14ac:dyDescent="0.25">
      <c r="A768">
        <v>885</v>
      </c>
      <c r="B768">
        <v>190.1</v>
      </c>
      <c r="C768">
        <v>1565</v>
      </c>
      <c r="D768">
        <v>1095.2</v>
      </c>
      <c r="E768">
        <v>1394</v>
      </c>
      <c r="F768">
        <f t="shared" si="33"/>
        <v>1069.3129900000001</v>
      </c>
      <c r="G768">
        <f t="shared" si="34"/>
        <v>1057.3501065414098</v>
      </c>
      <c r="H768">
        <f t="shared" si="35"/>
        <v>3.4559800455250418</v>
      </c>
    </row>
    <row r="769" spans="1:8" x14ac:dyDescent="0.25">
      <c r="A769">
        <v>1037</v>
      </c>
      <c r="B769">
        <v>186.5</v>
      </c>
      <c r="C769">
        <v>1687.6</v>
      </c>
      <c r="D769">
        <v>1095.2</v>
      </c>
      <c r="E769">
        <v>1212</v>
      </c>
      <c r="F769">
        <f t="shared" si="33"/>
        <v>1046.9213500000001</v>
      </c>
      <c r="G769">
        <f t="shared" si="34"/>
        <v>1034.5057911418708</v>
      </c>
      <c r="H769">
        <f t="shared" si="35"/>
        <v>5.5418379161914979</v>
      </c>
    </row>
    <row r="770" spans="1:8" x14ac:dyDescent="0.25">
      <c r="A770">
        <v>793</v>
      </c>
      <c r="B770">
        <v>189.6</v>
      </c>
      <c r="C770">
        <v>1459.8</v>
      </c>
      <c r="D770">
        <v>1098.5999999999999</v>
      </c>
      <c r="E770">
        <v>1476</v>
      </c>
      <c r="F770">
        <f t="shared" si="33"/>
        <v>1066.2030400000001</v>
      </c>
      <c r="G770">
        <f t="shared" si="34"/>
        <v>1054.1754727058101</v>
      </c>
      <c r="H770">
        <f t="shared" si="35"/>
        <v>4.0437399685226501</v>
      </c>
    </row>
    <row r="771" spans="1:8" x14ac:dyDescent="0.25">
      <c r="A771">
        <v>648</v>
      </c>
      <c r="B771">
        <v>191.2</v>
      </c>
      <c r="C771">
        <v>1336</v>
      </c>
      <c r="D771">
        <v>1101.5</v>
      </c>
      <c r="E771">
        <v>1625</v>
      </c>
      <c r="F771">
        <f t="shared" ref="F771:F834" si="36">6.2199*B771-113.09</f>
        <v>1076.15488</v>
      </c>
      <c r="G771">
        <f t="shared" ref="G771:G834" si="37">$M$2*B771^$P$2+$N$2*C771^$Q$2+$O$2</f>
        <v>1064.3363429685139</v>
      </c>
      <c r="H771">
        <f t="shared" ref="H771:H834" si="38">ABS((D771-G771)*100/D771)</f>
        <v>3.3739134844744512</v>
      </c>
    </row>
    <row r="772" spans="1:8" x14ac:dyDescent="0.25">
      <c r="A772">
        <v>328</v>
      </c>
      <c r="B772">
        <v>206.1</v>
      </c>
      <c r="C772">
        <v>997.5</v>
      </c>
      <c r="D772">
        <v>1102.8</v>
      </c>
      <c r="E772">
        <v>1218</v>
      </c>
      <c r="F772">
        <f t="shared" si="36"/>
        <v>1168.8313900000001</v>
      </c>
      <c r="G772">
        <f t="shared" si="37"/>
        <v>1159.2375336343825</v>
      </c>
      <c r="H772">
        <f t="shared" si="38"/>
        <v>5.1176581097554035</v>
      </c>
    </row>
    <row r="773" spans="1:8" x14ac:dyDescent="0.25">
      <c r="A773">
        <v>1117</v>
      </c>
      <c r="B773">
        <v>194.6</v>
      </c>
      <c r="C773">
        <v>1796.8</v>
      </c>
      <c r="D773">
        <v>1105.9000000000001</v>
      </c>
      <c r="E773">
        <v>1034</v>
      </c>
      <c r="F773">
        <f t="shared" si="36"/>
        <v>1097.3025400000001</v>
      </c>
      <c r="G773">
        <f t="shared" si="37"/>
        <v>1085.947772931012</v>
      </c>
      <c r="H773">
        <f t="shared" si="38"/>
        <v>1.8041619557815463</v>
      </c>
    </row>
    <row r="774" spans="1:8" x14ac:dyDescent="0.25">
      <c r="A774">
        <v>553</v>
      </c>
      <c r="B774">
        <v>194.2</v>
      </c>
      <c r="C774">
        <v>1227.8</v>
      </c>
      <c r="D774">
        <v>1106.9000000000001</v>
      </c>
      <c r="E774">
        <v>1736</v>
      </c>
      <c r="F774">
        <f t="shared" si="36"/>
        <v>1094.81458</v>
      </c>
      <c r="G774">
        <f t="shared" si="37"/>
        <v>1083.4038798149984</v>
      </c>
      <c r="H774">
        <f t="shared" si="38"/>
        <v>2.122695833860484</v>
      </c>
    </row>
    <row r="775" spans="1:8" x14ac:dyDescent="0.25">
      <c r="A775">
        <v>552</v>
      </c>
      <c r="B775">
        <v>190.5</v>
      </c>
      <c r="C775">
        <v>1231</v>
      </c>
      <c r="D775">
        <v>1107.2</v>
      </c>
      <c r="E775">
        <v>1685</v>
      </c>
      <c r="F775">
        <f t="shared" si="36"/>
        <v>1071.8009500000001</v>
      </c>
      <c r="G775">
        <f t="shared" si="37"/>
        <v>1059.8902317656932</v>
      </c>
      <c r="H775">
        <f t="shared" si="38"/>
        <v>4.2729198188499664</v>
      </c>
    </row>
    <row r="776" spans="1:8" x14ac:dyDescent="0.25">
      <c r="A776">
        <v>405</v>
      </c>
      <c r="B776">
        <v>205.5</v>
      </c>
      <c r="C776">
        <v>1107.8</v>
      </c>
      <c r="D776">
        <v>1108.3</v>
      </c>
      <c r="E776">
        <v>1073</v>
      </c>
      <c r="F776">
        <f t="shared" si="36"/>
        <v>1165.0994500000002</v>
      </c>
      <c r="G776">
        <f t="shared" si="37"/>
        <v>1155.4065430746655</v>
      </c>
      <c r="H776">
        <f t="shared" si="38"/>
        <v>4.2503422425936597</v>
      </c>
    </row>
    <row r="777" spans="1:8" x14ac:dyDescent="0.25">
      <c r="A777">
        <v>1038</v>
      </c>
      <c r="B777">
        <v>189.4</v>
      </c>
      <c r="C777">
        <v>1687.8</v>
      </c>
      <c r="D777">
        <v>1110.5</v>
      </c>
      <c r="E777">
        <v>1208</v>
      </c>
      <c r="F777">
        <f t="shared" si="36"/>
        <v>1064.9590600000001</v>
      </c>
      <c r="G777">
        <f t="shared" si="37"/>
        <v>1052.9057820801072</v>
      </c>
      <c r="H777">
        <f t="shared" si="38"/>
        <v>5.1863320954428458</v>
      </c>
    </row>
    <row r="778" spans="1:8" x14ac:dyDescent="0.25">
      <c r="A778">
        <v>404</v>
      </c>
      <c r="B778">
        <v>208.9</v>
      </c>
      <c r="C778">
        <v>1105.2</v>
      </c>
      <c r="D778">
        <v>1110.9000000000001</v>
      </c>
      <c r="E778">
        <v>1081</v>
      </c>
      <c r="F778">
        <f t="shared" si="36"/>
        <v>1186.24711</v>
      </c>
      <c r="G778">
        <f t="shared" si="37"/>
        <v>1177.1257111033829</v>
      </c>
      <c r="H778">
        <f t="shared" si="38"/>
        <v>5.9614466741725414</v>
      </c>
    </row>
    <row r="779" spans="1:8" x14ac:dyDescent="0.25">
      <c r="A779">
        <v>884</v>
      </c>
      <c r="B779">
        <v>193.2</v>
      </c>
      <c r="C779">
        <v>1565</v>
      </c>
      <c r="D779">
        <v>1112.7</v>
      </c>
      <c r="E779">
        <v>1380</v>
      </c>
      <c r="F779">
        <f t="shared" si="36"/>
        <v>1088.5946799999999</v>
      </c>
      <c r="G779">
        <f t="shared" si="37"/>
        <v>1077.0457424889503</v>
      </c>
      <c r="H779">
        <f t="shared" si="38"/>
        <v>3.2043010255279736</v>
      </c>
    </row>
    <row r="780" spans="1:8" x14ac:dyDescent="0.25">
      <c r="A780">
        <v>329</v>
      </c>
      <c r="B780">
        <v>209.3</v>
      </c>
      <c r="C780">
        <v>998</v>
      </c>
      <c r="D780">
        <v>1117</v>
      </c>
      <c r="E780">
        <v>1223</v>
      </c>
      <c r="F780">
        <f t="shared" si="36"/>
        <v>1188.7350700000002</v>
      </c>
      <c r="G780">
        <f t="shared" si="37"/>
        <v>1179.6825315634903</v>
      </c>
      <c r="H780">
        <f t="shared" si="38"/>
        <v>5.6116859054154276</v>
      </c>
    </row>
    <row r="781" spans="1:8" x14ac:dyDescent="0.25">
      <c r="A781">
        <v>794</v>
      </c>
      <c r="B781">
        <v>192.5</v>
      </c>
      <c r="C781">
        <v>1459.7</v>
      </c>
      <c r="D781">
        <v>1117.4000000000001</v>
      </c>
      <c r="E781">
        <v>1473</v>
      </c>
      <c r="F781">
        <f t="shared" si="36"/>
        <v>1084.2407500000002</v>
      </c>
      <c r="G781">
        <f t="shared" si="37"/>
        <v>1072.5964070752239</v>
      </c>
      <c r="H781">
        <f t="shared" si="38"/>
        <v>4.009628863860411</v>
      </c>
    </row>
    <row r="782" spans="1:8" x14ac:dyDescent="0.25">
      <c r="A782">
        <v>647</v>
      </c>
      <c r="B782">
        <v>194.8</v>
      </c>
      <c r="C782">
        <v>1335</v>
      </c>
      <c r="D782">
        <v>1122.0999999999999</v>
      </c>
      <c r="E782">
        <v>1636</v>
      </c>
      <c r="F782">
        <f t="shared" si="36"/>
        <v>1098.5465200000001</v>
      </c>
      <c r="G782">
        <f t="shared" si="37"/>
        <v>1087.2198558939544</v>
      </c>
      <c r="H782">
        <f t="shared" si="38"/>
        <v>3.1084701992732793</v>
      </c>
    </row>
    <row r="783" spans="1:8" x14ac:dyDescent="0.25">
      <c r="A783">
        <v>1116</v>
      </c>
      <c r="B783">
        <v>196.6</v>
      </c>
      <c r="C783">
        <v>1798.7</v>
      </c>
      <c r="D783">
        <v>1126.5</v>
      </c>
      <c r="E783">
        <v>1035</v>
      </c>
      <c r="F783">
        <f t="shared" si="36"/>
        <v>1109.74234</v>
      </c>
      <c r="G783">
        <f t="shared" si="37"/>
        <v>1098.6726791299468</v>
      </c>
      <c r="H783">
        <f t="shared" si="38"/>
        <v>2.4702459715981537</v>
      </c>
    </row>
    <row r="784" spans="1:8" x14ac:dyDescent="0.25">
      <c r="A784">
        <v>1039</v>
      </c>
      <c r="B784">
        <v>191.1</v>
      </c>
      <c r="C784">
        <v>1687.8</v>
      </c>
      <c r="D784">
        <v>1127.8</v>
      </c>
      <c r="E784">
        <v>1212</v>
      </c>
      <c r="F784">
        <f t="shared" si="36"/>
        <v>1075.53289</v>
      </c>
      <c r="G784">
        <f t="shared" si="37"/>
        <v>1063.7011148270301</v>
      </c>
      <c r="H784">
        <f t="shared" si="38"/>
        <v>5.6835329999086595</v>
      </c>
    </row>
    <row r="785" spans="1:8" x14ac:dyDescent="0.25">
      <c r="A785">
        <v>330</v>
      </c>
      <c r="B785">
        <v>211.9</v>
      </c>
      <c r="C785">
        <v>997.9</v>
      </c>
      <c r="D785">
        <v>1131.0999999999999</v>
      </c>
      <c r="E785">
        <v>1232</v>
      </c>
      <c r="F785">
        <f t="shared" si="36"/>
        <v>1204.9068100000002</v>
      </c>
      <c r="G785">
        <f t="shared" si="37"/>
        <v>1196.3101205250975</v>
      </c>
      <c r="H785">
        <f t="shared" si="38"/>
        <v>5.7651949893994905</v>
      </c>
    </row>
    <row r="786" spans="1:8" x14ac:dyDescent="0.25">
      <c r="A786">
        <v>795</v>
      </c>
      <c r="B786">
        <v>195.4</v>
      </c>
      <c r="C786">
        <v>1457.7</v>
      </c>
      <c r="D786">
        <v>1131.2</v>
      </c>
      <c r="E786">
        <v>1459</v>
      </c>
      <c r="F786">
        <f t="shared" si="36"/>
        <v>1102.2784600000002</v>
      </c>
      <c r="G786">
        <f t="shared" si="37"/>
        <v>1091.0366493608776</v>
      </c>
      <c r="H786">
        <f t="shared" si="38"/>
        <v>3.5505083662590544</v>
      </c>
    </row>
    <row r="787" spans="1:8" x14ac:dyDescent="0.25">
      <c r="A787">
        <v>331</v>
      </c>
      <c r="B787">
        <v>215.2</v>
      </c>
      <c r="C787">
        <v>999</v>
      </c>
      <c r="D787">
        <v>1137.0999999999999</v>
      </c>
      <c r="E787">
        <v>1246</v>
      </c>
      <c r="F787">
        <f t="shared" si="36"/>
        <v>1225.4324799999999</v>
      </c>
      <c r="G787">
        <f t="shared" si="37"/>
        <v>1217.4347867480842</v>
      </c>
      <c r="H787">
        <f t="shared" si="38"/>
        <v>7.0648831895246067</v>
      </c>
    </row>
    <row r="788" spans="1:8" x14ac:dyDescent="0.25">
      <c r="A788">
        <v>1115</v>
      </c>
      <c r="B788">
        <v>199.7</v>
      </c>
      <c r="C788">
        <v>1796.8</v>
      </c>
      <c r="D788">
        <v>1137.3</v>
      </c>
      <c r="E788">
        <v>1036</v>
      </c>
      <c r="F788">
        <f t="shared" si="36"/>
        <v>1129.02403</v>
      </c>
      <c r="G788">
        <f t="shared" si="37"/>
        <v>1118.414048864835</v>
      </c>
      <c r="H788">
        <f t="shared" si="38"/>
        <v>1.6605953693102073</v>
      </c>
    </row>
    <row r="789" spans="1:8" x14ac:dyDescent="0.25">
      <c r="A789">
        <v>554</v>
      </c>
      <c r="B789">
        <v>196.7</v>
      </c>
      <c r="C789">
        <v>1231.5999999999999</v>
      </c>
      <c r="D789">
        <v>1138.9000000000001</v>
      </c>
      <c r="E789">
        <v>1720</v>
      </c>
      <c r="F789">
        <f t="shared" si="36"/>
        <v>1110.3643300000001</v>
      </c>
      <c r="G789">
        <f t="shared" si="37"/>
        <v>1099.309161524782</v>
      </c>
      <c r="H789">
        <f t="shared" si="38"/>
        <v>3.4762348296793486</v>
      </c>
    </row>
    <row r="790" spans="1:8" x14ac:dyDescent="0.25">
      <c r="A790">
        <v>555</v>
      </c>
      <c r="B790">
        <v>200.4</v>
      </c>
      <c r="C790">
        <v>1225.5</v>
      </c>
      <c r="D790">
        <v>1139.8</v>
      </c>
      <c r="E790">
        <v>1744</v>
      </c>
      <c r="F790">
        <f t="shared" si="36"/>
        <v>1133.37796</v>
      </c>
      <c r="G790">
        <f t="shared" si="37"/>
        <v>1122.8747393893507</v>
      </c>
      <c r="H790">
        <f t="shared" si="38"/>
        <v>1.4849324978635967</v>
      </c>
    </row>
    <row r="791" spans="1:8" x14ac:dyDescent="0.25">
      <c r="A791">
        <v>1040</v>
      </c>
      <c r="B791">
        <v>193.5</v>
      </c>
      <c r="C791">
        <v>1689.9</v>
      </c>
      <c r="D791">
        <v>1140.4000000000001</v>
      </c>
      <c r="E791">
        <v>1214</v>
      </c>
      <c r="F791">
        <f t="shared" si="36"/>
        <v>1090.46065</v>
      </c>
      <c r="G791">
        <f t="shared" si="37"/>
        <v>1078.9529439457729</v>
      </c>
      <c r="H791">
        <f t="shared" si="38"/>
        <v>5.38820203912901</v>
      </c>
    </row>
    <row r="792" spans="1:8" x14ac:dyDescent="0.25">
      <c r="A792">
        <v>883</v>
      </c>
      <c r="B792">
        <v>195.5</v>
      </c>
      <c r="C792">
        <v>1568</v>
      </c>
      <c r="D792">
        <v>1141.3</v>
      </c>
      <c r="E792">
        <v>1401</v>
      </c>
      <c r="F792">
        <f t="shared" si="36"/>
        <v>1102.9004500000001</v>
      </c>
      <c r="G792">
        <f t="shared" si="37"/>
        <v>1091.6728609094384</v>
      </c>
      <c r="H792">
        <f t="shared" si="38"/>
        <v>4.3482992281224497</v>
      </c>
    </row>
    <row r="793" spans="1:8" x14ac:dyDescent="0.25">
      <c r="A793">
        <v>403</v>
      </c>
      <c r="B793">
        <v>211.9</v>
      </c>
      <c r="C793">
        <v>1107</v>
      </c>
      <c r="D793">
        <v>1143.0999999999999</v>
      </c>
      <c r="E793">
        <v>1084</v>
      </c>
      <c r="F793">
        <f t="shared" si="36"/>
        <v>1204.9068100000002</v>
      </c>
      <c r="G793">
        <f t="shared" si="37"/>
        <v>1196.3101205250975</v>
      </c>
      <c r="H793">
        <f t="shared" si="38"/>
        <v>4.6548963804651944</v>
      </c>
    </row>
    <row r="794" spans="1:8" x14ac:dyDescent="0.25">
      <c r="A794">
        <v>646</v>
      </c>
      <c r="B794">
        <v>196.7</v>
      </c>
      <c r="C794">
        <v>1336.8</v>
      </c>
      <c r="D794">
        <v>1144</v>
      </c>
      <c r="E794">
        <v>1640</v>
      </c>
      <c r="F794">
        <f t="shared" si="36"/>
        <v>1110.3643300000001</v>
      </c>
      <c r="G794">
        <f t="shared" si="37"/>
        <v>1099.309161524782</v>
      </c>
      <c r="H794">
        <f t="shared" si="38"/>
        <v>3.9065418247568195</v>
      </c>
    </row>
    <row r="795" spans="1:8" x14ac:dyDescent="0.25">
      <c r="A795">
        <v>796</v>
      </c>
      <c r="B795">
        <v>196.9</v>
      </c>
      <c r="C795">
        <v>1458.8</v>
      </c>
      <c r="D795">
        <v>1148.0999999999999</v>
      </c>
      <c r="E795">
        <v>1449</v>
      </c>
      <c r="F795">
        <f t="shared" si="36"/>
        <v>1111.6083100000001</v>
      </c>
      <c r="G795">
        <f t="shared" si="37"/>
        <v>1100.5821938069735</v>
      </c>
      <c r="H795">
        <f t="shared" si="38"/>
        <v>4.1388211996364817</v>
      </c>
    </row>
    <row r="796" spans="1:8" x14ac:dyDescent="0.25">
      <c r="A796">
        <v>1114</v>
      </c>
      <c r="B796">
        <v>203.4</v>
      </c>
      <c r="C796">
        <v>1797.7</v>
      </c>
      <c r="D796">
        <v>1150.3</v>
      </c>
      <c r="E796">
        <v>992</v>
      </c>
      <c r="F796">
        <f t="shared" si="36"/>
        <v>1152.0376600000002</v>
      </c>
      <c r="G796">
        <f t="shared" si="37"/>
        <v>1142.0042145506436</v>
      </c>
      <c r="H796">
        <f t="shared" si="38"/>
        <v>0.72118451267985262</v>
      </c>
    </row>
    <row r="797" spans="1:8" x14ac:dyDescent="0.25">
      <c r="A797">
        <v>882</v>
      </c>
      <c r="B797">
        <v>198.6</v>
      </c>
      <c r="C797">
        <v>1565.2</v>
      </c>
      <c r="D797">
        <v>1152.5</v>
      </c>
      <c r="E797">
        <v>1402</v>
      </c>
      <c r="F797">
        <f t="shared" si="36"/>
        <v>1122.1821400000001</v>
      </c>
      <c r="G797">
        <f t="shared" si="37"/>
        <v>1111.4065901491292</v>
      </c>
      <c r="H797">
        <f t="shared" si="38"/>
        <v>3.5655887072339074</v>
      </c>
    </row>
    <row r="798" spans="1:8" x14ac:dyDescent="0.25">
      <c r="A798">
        <v>402</v>
      </c>
      <c r="B798">
        <v>214.9</v>
      </c>
      <c r="C798">
        <v>1105.8</v>
      </c>
      <c r="D798">
        <v>1157.7</v>
      </c>
      <c r="E798">
        <v>1099</v>
      </c>
      <c r="F798">
        <f t="shared" si="36"/>
        <v>1223.5665100000001</v>
      </c>
      <c r="G798">
        <f t="shared" si="37"/>
        <v>1215.5134263724426</v>
      </c>
      <c r="H798">
        <f t="shared" si="38"/>
        <v>4.9938176014893809</v>
      </c>
    </row>
    <row r="799" spans="1:8" x14ac:dyDescent="0.25">
      <c r="A799">
        <v>332</v>
      </c>
      <c r="B799">
        <v>219.4</v>
      </c>
      <c r="C799">
        <v>998.4</v>
      </c>
      <c r="D799">
        <v>1158.4000000000001</v>
      </c>
      <c r="E799">
        <v>1253</v>
      </c>
      <c r="F799">
        <f t="shared" si="36"/>
        <v>1251.5560600000001</v>
      </c>
      <c r="G799">
        <f t="shared" si="37"/>
        <v>1244.3532805158472</v>
      </c>
      <c r="H799">
        <f t="shared" si="38"/>
        <v>7.4200000445310028</v>
      </c>
    </row>
    <row r="800" spans="1:8" x14ac:dyDescent="0.25">
      <c r="A800">
        <v>1041</v>
      </c>
      <c r="B800">
        <v>196.5</v>
      </c>
      <c r="C800">
        <v>1688.9</v>
      </c>
      <c r="D800">
        <v>1158.4000000000001</v>
      </c>
      <c r="E800">
        <v>1194</v>
      </c>
      <c r="F800">
        <f t="shared" si="36"/>
        <v>1109.1203500000001</v>
      </c>
      <c r="G800">
        <f t="shared" si="37"/>
        <v>1098.0362192468149</v>
      </c>
      <c r="H800">
        <f t="shared" si="38"/>
        <v>5.2109617362901597</v>
      </c>
    </row>
    <row r="801" spans="1:8" x14ac:dyDescent="0.25">
      <c r="A801">
        <v>645</v>
      </c>
      <c r="B801">
        <v>199.7</v>
      </c>
      <c r="C801">
        <v>1336.2</v>
      </c>
      <c r="D801">
        <v>1159.4000000000001</v>
      </c>
      <c r="E801">
        <v>1627</v>
      </c>
      <c r="F801">
        <f t="shared" si="36"/>
        <v>1129.02403</v>
      </c>
      <c r="G801">
        <f t="shared" si="37"/>
        <v>1118.414048864835</v>
      </c>
      <c r="H801">
        <f t="shared" si="38"/>
        <v>3.5351001496606105</v>
      </c>
    </row>
    <row r="802" spans="1:8" x14ac:dyDescent="0.25">
      <c r="A802">
        <v>401</v>
      </c>
      <c r="B802">
        <v>217.8</v>
      </c>
      <c r="C802">
        <v>1105.2</v>
      </c>
      <c r="D802">
        <v>1164.9000000000001</v>
      </c>
      <c r="E802">
        <v>1102</v>
      </c>
      <c r="F802">
        <f t="shared" si="36"/>
        <v>1241.6042200000002</v>
      </c>
      <c r="G802">
        <f t="shared" si="37"/>
        <v>1234.0943532266208</v>
      </c>
      <c r="H802">
        <f t="shared" si="38"/>
        <v>5.9399393275492063</v>
      </c>
    </row>
    <row r="803" spans="1:8" x14ac:dyDescent="0.25">
      <c r="A803">
        <v>797</v>
      </c>
      <c r="B803">
        <v>199.7</v>
      </c>
      <c r="C803">
        <v>1458.8</v>
      </c>
      <c r="D803">
        <v>1166.5</v>
      </c>
      <c r="E803">
        <v>1457</v>
      </c>
      <c r="F803">
        <f t="shared" si="36"/>
        <v>1129.02403</v>
      </c>
      <c r="G803">
        <f t="shared" si="37"/>
        <v>1118.414048864835</v>
      </c>
      <c r="H803">
        <f t="shared" si="38"/>
        <v>4.1222418461350223</v>
      </c>
    </row>
    <row r="804" spans="1:8" x14ac:dyDescent="0.25">
      <c r="A804">
        <v>1113</v>
      </c>
      <c r="B804">
        <v>206.8</v>
      </c>
      <c r="C804">
        <v>1793.6</v>
      </c>
      <c r="D804">
        <v>1167.5</v>
      </c>
      <c r="E804">
        <v>951</v>
      </c>
      <c r="F804">
        <f t="shared" si="36"/>
        <v>1173.18532</v>
      </c>
      <c r="G804">
        <f t="shared" si="37"/>
        <v>1163.7080027551822</v>
      </c>
      <c r="H804">
        <f t="shared" si="38"/>
        <v>0.32479633788589479</v>
      </c>
    </row>
    <row r="805" spans="1:8" x14ac:dyDescent="0.25">
      <c r="A805">
        <v>881</v>
      </c>
      <c r="B805">
        <v>201</v>
      </c>
      <c r="C805">
        <v>1566.7</v>
      </c>
      <c r="D805">
        <v>1172.0999999999999</v>
      </c>
      <c r="E805">
        <v>1374</v>
      </c>
      <c r="F805">
        <f t="shared" si="36"/>
        <v>1137.1099000000002</v>
      </c>
      <c r="G805">
        <f t="shared" si="37"/>
        <v>1126.6990510010787</v>
      </c>
      <c r="H805">
        <f t="shared" si="38"/>
        <v>3.873470608217831</v>
      </c>
    </row>
    <row r="806" spans="1:8" x14ac:dyDescent="0.25">
      <c r="A806">
        <v>644</v>
      </c>
      <c r="B806">
        <v>202.5</v>
      </c>
      <c r="C806">
        <v>1334.8</v>
      </c>
      <c r="D806">
        <v>1172.4000000000001</v>
      </c>
      <c r="E806">
        <v>1623</v>
      </c>
      <c r="F806">
        <f t="shared" si="36"/>
        <v>1146.43975</v>
      </c>
      <c r="G806">
        <f t="shared" si="37"/>
        <v>1136.2632985484904</v>
      </c>
      <c r="H806">
        <f t="shared" si="38"/>
        <v>3.0822843271502625</v>
      </c>
    </row>
    <row r="807" spans="1:8" x14ac:dyDescent="0.25">
      <c r="A807">
        <v>333</v>
      </c>
      <c r="B807">
        <v>221.2</v>
      </c>
      <c r="C807">
        <v>998.6</v>
      </c>
      <c r="D807">
        <v>1174.9000000000001</v>
      </c>
      <c r="E807">
        <v>1237</v>
      </c>
      <c r="F807">
        <f t="shared" si="36"/>
        <v>1262.75188</v>
      </c>
      <c r="G807">
        <f t="shared" si="37"/>
        <v>1255.9007920125446</v>
      </c>
      <c r="H807">
        <f t="shared" si="38"/>
        <v>6.8942711730823456</v>
      </c>
    </row>
    <row r="808" spans="1:8" x14ac:dyDescent="0.25">
      <c r="A808">
        <v>1112</v>
      </c>
      <c r="B808">
        <v>209</v>
      </c>
      <c r="C808">
        <v>1796.5</v>
      </c>
      <c r="D808">
        <v>1175.4000000000001</v>
      </c>
      <c r="E808">
        <v>954</v>
      </c>
      <c r="F808">
        <f t="shared" si="36"/>
        <v>1186.8691000000001</v>
      </c>
      <c r="G808">
        <f t="shared" si="37"/>
        <v>1177.7648843283687</v>
      </c>
      <c r="H808">
        <f t="shared" si="38"/>
        <v>0.20119825832640709</v>
      </c>
    </row>
    <row r="809" spans="1:8" x14ac:dyDescent="0.25">
      <c r="A809">
        <v>1042</v>
      </c>
      <c r="B809">
        <v>200.2</v>
      </c>
      <c r="C809">
        <v>1690.5</v>
      </c>
      <c r="D809">
        <v>1176.4000000000001</v>
      </c>
      <c r="E809">
        <v>1177</v>
      </c>
      <c r="F809">
        <f t="shared" si="36"/>
        <v>1132.1339800000001</v>
      </c>
      <c r="G809">
        <f t="shared" si="37"/>
        <v>1121.6001456567903</v>
      </c>
      <c r="H809">
        <f t="shared" si="38"/>
        <v>4.6582671151997399</v>
      </c>
    </row>
    <row r="810" spans="1:8" x14ac:dyDescent="0.25">
      <c r="A810">
        <v>556</v>
      </c>
      <c r="B810">
        <v>202.9</v>
      </c>
      <c r="C810">
        <v>1231.9000000000001</v>
      </c>
      <c r="D810">
        <v>1176.9000000000001</v>
      </c>
      <c r="E810">
        <v>1706</v>
      </c>
      <c r="F810">
        <f t="shared" si="36"/>
        <v>1148.9277100000002</v>
      </c>
      <c r="G810">
        <f t="shared" si="37"/>
        <v>1138.8145981987846</v>
      </c>
      <c r="H810">
        <f t="shared" si="38"/>
        <v>3.2360779846389276</v>
      </c>
    </row>
    <row r="811" spans="1:8" x14ac:dyDescent="0.25">
      <c r="A811">
        <v>557</v>
      </c>
      <c r="B811">
        <v>206</v>
      </c>
      <c r="C811">
        <v>1226.3</v>
      </c>
      <c r="D811">
        <v>1178.7</v>
      </c>
      <c r="E811">
        <v>1697</v>
      </c>
      <c r="F811">
        <f t="shared" si="36"/>
        <v>1168.2094000000002</v>
      </c>
      <c r="G811">
        <f t="shared" si="37"/>
        <v>1158.5989812893779</v>
      </c>
      <c r="H811">
        <f t="shared" si="38"/>
        <v>1.7053549427863033</v>
      </c>
    </row>
    <row r="812" spans="1:8" x14ac:dyDescent="0.25">
      <c r="A812">
        <v>880</v>
      </c>
      <c r="B812">
        <v>204.4</v>
      </c>
      <c r="C812">
        <v>1565.3</v>
      </c>
      <c r="D812">
        <v>1181.2</v>
      </c>
      <c r="E812">
        <v>1367</v>
      </c>
      <c r="F812">
        <f t="shared" si="36"/>
        <v>1158.25756</v>
      </c>
      <c r="G812">
        <f t="shared" si="37"/>
        <v>1148.3850818072106</v>
      </c>
      <c r="H812">
        <f t="shared" si="38"/>
        <v>2.7781000840492287</v>
      </c>
    </row>
    <row r="813" spans="1:8" x14ac:dyDescent="0.25">
      <c r="A813">
        <v>798</v>
      </c>
      <c r="B813">
        <v>202.8</v>
      </c>
      <c r="C813">
        <v>1459.8</v>
      </c>
      <c r="D813">
        <v>1185.5999999999999</v>
      </c>
      <c r="E813">
        <v>1446</v>
      </c>
      <c r="F813">
        <f t="shared" si="36"/>
        <v>1148.3057200000001</v>
      </c>
      <c r="G813">
        <f t="shared" si="37"/>
        <v>1138.1767404702036</v>
      </c>
      <c r="H813">
        <f t="shared" si="38"/>
        <v>3.9999375446859204</v>
      </c>
    </row>
    <row r="814" spans="1:8" x14ac:dyDescent="0.25">
      <c r="A814">
        <v>1043</v>
      </c>
      <c r="B814">
        <v>203.9</v>
      </c>
      <c r="C814">
        <v>1689.7</v>
      </c>
      <c r="D814">
        <v>1186.2</v>
      </c>
      <c r="E814">
        <v>1165</v>
      </c>
      <c r="F814">
        <f t="shared" si="36"/>
        <v>1155.1476100000002</v>
      </c>
      <c r="G814">
        <f t="shared" si="37"/>
        <v>1145.1943761681944</v>
      </c>
      <c r="H814">
        <f t="shared" si="38"/>
        <v>3.4568895491321596</v>
      </c>
    </row>
    <row r="815" spans="1:8" x14ac:dyDescent="0.25">
      <c r="A815">
        <v>334</v>
      </c>
      <c r="B815">
        <v>222.1</v>
      </c>
      <c r="C815">
        <v>998</v>
      </c>
      <c r="D815">
        <v>1190.0999999999999</v>
      </c>
      <c r="E815">
        <v>1249</v>
      </c>
      <c r="F815">
        <f t="shared" si="36"/>
        <v>1268.34979</v>
      </c>
      <c r="G815">
        <f t="shared" si="37"/>
        <v>1261.6770018725701</v>
      </c>
      <c r="H815">
        <f t="shared" si="38"/>
        <v>6.0143686978044064</v>
      </c>
    </row>
    <row r="816" spans="1:8" x14ac:dyDescent="0.25">
      <c r="A816">
        <v>399</v>
      </c>
      <c r="B816">
        <v>223.8</v>
      </c>
      <c r="C816">
        <v>1106.5</v>
      </c>
      <c r="D816">
        <v>1191.0999999999999</v>
      </c>
      <c r="E816">
        <v>1098</v>
      </c>
      <c r="F816">
        <f t="shared" si="36"/>
        <v>1278.9236200000003</v>
      </c>
      <c r="G816">
        <f t="shared" si="37"/>
        <v>1272.5920569508728</v>
      </c>
      <c r="H816">
        <f t="shared" si="38"/>
        <v>6.8417477080742923</v>
      </c>
    </row>
    <row r="817" spans="1:8" x14ac:dyDescent="0.25">
      <c r="A817">
        <v>643</v>
      </c>
      <c r="B817">
        <v>205.7</v>
      </c>
      <c r="C817">
        <v>1336.3</v>
      </c>
      <c r="D817">
        <v>1195.3</v>
      </c>
      <c r="E817">
        <v>1610</v>
      </c>
      <c r="F817">
        <f t="shared" si="36"/>
        <v>1166.3434299999999</v>
      </c>
      <c r="G817">
        <f t="shared" si="37"/>
        <v>1156.6834536194801</v>
      </c>
      <c r="H817">
        <f t="shared" si="38"/>
        <v>3.2306991031975087</v>
      </c>
    </row>
    <row r="818" spans="1:8" x14ac:dyDescent="0.25">
      <c r="A818">
        <v>400</v>
      </c>
      <c r="B818">
        <v>220.9</v>
      </c>
      <c r="C818">
        <v>1106.8</v>
      </c>
      <c r="D818">
        <v>1198.5999999999999</v>
      </c>
      <c r="E818">
        <v>1094</v>
      </c>
      <c r="F818">
        <f t="shared" si="36"/>
        <v>1260.8859100000002</v>
      </c>
      <c r="G818">
        <f t="shared" si="37"/>
        <v>1253.9757515322569</v>
      </c>
      <c r="H818">
        <f t="shared" si="38"/>
        <v>4.6200360030249481</v>
      </c>
    </row>
    <row r="819" spans="1:8" x14ac:dyDescent="0.25">
      <c r="A819">
        <v>335</v>
      </c>
      <c r="B819">
        <v>224.9</v>
      </c>
      <c r="C819">
        <v>998.8</v>
      </c>
      <c r="D819">
        <v>1199.3</v>
      </c>
      <c r="E819">
        <v>1260</v>
      </c>
      <c r="F819">
        <f t="shared" si="36"/>
        <v>1285.7655100000002</v>
      </c>
      <c r="G819">
        <f t="shared" si="37"/>
        <v>1279.6578152470329</v>
      </c>
      <c r="H819">
        <f t="shared" si="38"/>
        <v>6.7003931665999277</v>
      </c>
    </row>
    <row r="820" spans="1:8" x14ac:dyDescent="0.25">
      <c r="A820">
        <v>1111</v>
      </c>
      <c r="B820">
        <v>211.1</v>
      </c>
      <c r="C820">
        <v>1796.3</v>
      </c>
      <c r="D820">
        <v>1199.5999999999999</v>
      </c>
      <c r="E820">
        <v>973</v>
      </c>
      <c r="F820">
        <f t="shared" si="36"/>
        <v>1199.9308900000001</v>
      </c>
      <c r="G820">
        <f t="shared" si="37"/>
        <v>1191.1924200664685</v>
      </c>
      <c r="H820">
        <f t="shared" si="38"/>
        <v>0.70086528288858385</v>
      </c>
    </row>
    <row r="821" spans="1:8" x14ac:dyDescent="0.25">
      <c r="A821">
        <v>799</v>
      </c>
      <c r="B821">
        <v>206.3</v>
      </c>
      <c r="C821">
        <v>1460.1</v>
      </c>
      <c r="D821">
        <v>1201</v>
      </c>
      <c r="E821">
        <v>1430</v>
      </c>
      <c r="F821">
        <f t="shared" si="36"/>
        <v>1170.0753700000002</v>
      </c>
      <c r="G821">
        <f t="shared" si="37"/>
        <v>1160.5147029485543</v>
      </c>
      <c r="H821">
        <f t="shared" si="38"/>
        <v>3.3709656162735837</v>
      </c>
    </row>
    <row r="822" spans="1:8" x14ac:dyDescent="0.25">
      <c r="A822">
        <v>879</v>
      </c>
      <c r="B822">
        <v>207</v>
      </c>
      <c r="C822">
        <v>1566</v>
      </c>
      <c r="D822">
        <v>1202</v>
      </c>
      <c r="E822">
        <v>1369</v>
      </c>
      <c r="F822">
        <f t="shared" si="36"/>
        <v>1174.4293</v>
      </c>
      <c r="G822">
        <f t="shared" si="37"/>
        <v>1164.9854730829147</v>
      </c>
      <c r="H822">
        <f t="shared" si="38"/>
        <v>3.0794115571618366</v>
      </c>
    </row>
    <row r="823" spans="1:8" x14ac:dyDescent="0.25">
      <c r="A823">
        <v>558</v>
      </c>
      <c r="B823">
        <v>207.9</v>
      </c>
      <c r="C823">
        <v>1230.4000000000001</v>
      </c>
      <c r="D823">
        <v>1203.9000000000001</v>
      </c>
      <c r="E823">
        <v>1667</v>
      </c>
      <c r="F823">
        <f t="shared" si="36"/>
        <v>1180.0272100000002</v>
      </c>
      <c r="G823">
        <f t="shared" si="37"/>
        <v>1170.7351505901772</v>
      </c>
      <c r="H823">
        <f t="shared" si="38"/>
        <v>2.7547844015136524</v>
      </c>
    </row>
    <row r="824" spans="1:8" x14ac:dyDescent="0.25">
      <c r="A824">
        <v>1044</v>
      </c>
      <c r="B824">
        <v>206.3</v>
      </c>
      <c r="C824">
        <v>1686.2</v>
      </c>
      <c r="D824">
        <v>1206.3</v>
      </c>
      <c r="E824">
        <v>1155</v>
      </c>
      <c r="F824">
        <f t="shared" si="36"/>
        <v>1170.0753700000002</v>
      </c>
      <c r="G824">
        <f t="shared" si="37"/>
        <v>1160.5147029485543</v>
      </c>
      <c r="H824">
        <f t="shared" si="38"/>
        <v>3.7955149673750888</v>
      </c>
    </row>
    <row r="825" spans="1:8" x14ac:dyDescent="0.25">
      <c r="A825">
        <v>1110</v>
      </c>
      <c r="B825">
        <v>213.9</v>
      </c>
      <c r="C825">
        <v>1796.7</v>
      </c>
      <c r="D825">
        <v>1209.0999999999999</v>
      </c>
      <c r="E825">
        <v>969</v>
      </c>
      <c r="F825">
        <f t="shared" si="36"/>
        <v>1217.3466100000001</v>
      </c>
      <c r="G825">
        <f t="shared" si="37"/>
        <v>1209.1102401170463</v>
      </c>
      <c r="H825">
        <f t="shared" si="38"/>
        <v>8.4692060593423717E-4</v>
      </c>
    </row>
    <row r="826" spans="1:8" x14ac:dyDescent="0.25">
      <c r="A826">
        <v>642</v>
      </c>
      <c r="B826">
        <v>207.9</v>
      </c>
      <c r="C826">
        <v>1336.6</v>
      </c>
      <c r="D826">
        <v>1211.3</v>
      </c>
      <c r="E826">
        <v>1599</v>
      </c>
      <c r="F826">
        <f t="shared" si="36"/>
        <v>1180.0272100000002</v>
      </c>
      <c r="G826">
        <f t="shared" si="37"/>
        <v>1170.7351505901772</v>
      </c>
      <c r="H826">
        <f t="shared" si="38"/>
        <v>3.3488689350138472</v>
      </c>
    </row>
    <row r="827" spans="1:8" x14ac:dyDescent="0.25">
      <c r="A827">
        <v>878</v>
      </c>
      <c r="B827">
        <v>210.2</v>
      </c>
      <c r="C827">
        <v>1566.1</v>
      </c>
      <c r="D827">
        <v>1212.5999999999999</v>
      </c>
      <c r="E827">
        <v>1354</v>
      </c>
      <c r="F827">
        <f t="shared" si="36"/>
        <v>1194.3329799999999</v>
      </c>
      <c r="G827">
        <f t="shared" si="37"/>
        <v>1185.4366191020392</v>
      </c>
      <c r="H827">
        <f t="shared" si="38"/>
        <v>2.240094086917424</v>
      </c>
    </row>
    <row r="828" spans="1:8" x14ac:dyDescent="0.25">
      <c r="A828">
        <v>336</v>
      </c>
      <c r="B828">
        <v>228.5</v>
      </c>
      <c r="C828">
        <v>999.9</v>
      </c>
      <c r="D828">
        <v>1218.0999999999999</v>
      </c>
      <c r="E828">
        <v>1273</v>
      </c>
      <c r="F828">
        <f t="shared" si="36"/>
        <v>1308.15715</v>
      </c>
      <c r="G828">
        <f t="shared" si="37"/>
        <v>1302.798862519692</v>
      </c>
      <c r="H828">
        <f t="shared" si="38"/>
        <v>6.9533587160078856</v>
      </c>
    </row>
    <row r="829" spans="1:8" x14ac:dyDescent="0.25">
      <c r="A829">
        <v>800</v>
      </c>
      <c r="B829">
        <v>208.8</v>
      </c>
      <c r="C829">
        <v>1458.7</v>
      </c>
      <c r="D829">
        <v>1220.3</v>
      </c>
      <c r="E829">
        <v>1423</v>
      </c>
      <c r="F829">
        <f t="shared" si="36"/>
        <v>1185.6251200000002</v>
      </c>
      <c r="G829">
        <f t="shared" si="37"/>
        <v>1176.4865591542061</v>
      </c>
      <c r="H829">
        <f t="shared" si="38"/>
        <v>3.5903827620907829</v>
      </c>
    </row>
    <row r="830" spans="1:8" x14ac:dyDescent="0.25">
      <c r="A830">
        <v>1045</v>
      </c>
      <c r="B830">
        <v>207.2</v>
      </c>
      <c r="C830">
        <v>1690.1</v>
      </c>
      <c r="D830">
        <v>1224.4000000000001</v>
      </c>
      <c r="E830">
        <v>1151</v>
      </c>
      <c r="F830">
        <f t="shared" si="36"/>
        <v>1175.67328</v>
      </c>
      <c r="G830">
        <f t="shared" si="37"/>
        <v>1166.2630292404763</v>
      </c>
      <c r="H830">
        <f t="shared" si="38"/>
        <v>4.7482008134207625</v>
      </c>
    </row>
    <row r="831" spans="1:8" x14ac:dyDescent="0.25">
      <c r="A831">
        <v>1109</v>
      </c>
      <c r="B831">
        <v>216.7</v>
      </c>
      <c r="C831">
        <v>1796</v>
      </c>
      <c r="D831">
        <v>1225.3</v>
      </c>
      <c r="E831">
        <v>971</v>
      </c>
      <c r="F831">
        <f t="shared" si="36"/>
        <v>1234.76233</v>
      </c>
      <c r="G831">
        <f t="shared" si="37"/>
        <v>1227.0443777267212</v>
      </c>
      <c r="H831">
        <f t="shared" si="38"/>
        <v>0.14236331728729848</v>
      </c>
    </row>
    <row r="832" spans="1:8" x14ac:dyDescent="0.25">
      <c r="A832">
        <v>559</v>
      </c>
      <c r="B832">
        <v>211.7</v>
      </c>
      <c r="C832">
        <v>1226</v>
      </c>
      <c r="D832">
        <v>1226.5</v>
      </c>
      <c r="E832">
        <v>1683</v>
      </c>
      <c r="F832">
        <f t="shared" si="36"/>
        <v>1203.66283</v>
      </c>
      <c r="G832">
        <f t="shared" si="37"/>
        <v>1195.0305692533123</v>
      </c>
      <c r="H832">
        <f t="shared" si="38"/>
        <v>2.5657913368681409</v>
      </c>
    </row>
    <row r="833" spans="1:8" x14ac:dyDescent="0.25">
      <c r="A833">
        <v>641</v>
      </c>
      <c r="B833">
        <v>211.1</v>
      </c>
      <c r="C833">
        <v>1333.2</v>
      </c>
      <c r="D833">
        <v>1230.0999999999999</v>
      </c>
      <c r="E833">
        <v>1598</v>
      </c>
      <c r="F833">
        <f t="shared" si="36"/>
        <v>1199.9308900000001</v>
      </c>
      <c r="G833">
        <f t="shared" si="37"/>
        <v>1191.1924200664685</v>
      </c>
      <c r="H833">
        <f t="shared" si="38"/>
        <v>3.1629607294960942</v>
      </c>
    </row>
    <row r="834" spans="1:8" x14ac:dyDescent="0.25">
      <c r="A834">
        <v>397</v>
      </c>
      <c r="B834">
        <v>229.8</v>
      </c>
      <c r="C834">
        <v>1105.2</v>
      </c>
      <c r="D834">
        <v>1231.5999999999999</v>
      </c>
      <c r="E834">
        <v>1097</v>
      </c>
      <c r="F834">
        <f t="shared" si="36"/>
        <v>1316.2430200000001</v>
      </c>
      <c r="G834">
        <f t="shared" si="37"/>
        <v>1311.1616052987872</v>
      </c>
      <c r="H834">
        <f t="shared" si="38"/>
        <v>6.4600199170824375</v>
      </c>
    </row>
    <row r="835" spans="1:8" x14ac:dyDescent="0.25">
      <c r="A835">
        <v>398</v>
      </c>
      <c r="B835">
        <v>226.7</v>
      </c>
      <c r="C835">
        <v>1106.8</v>
      </c>
      <c r="D835">
        <v>1232</v>
      </c>
      <c r="E835">
        <v>1101</v>
      </c>
      <c r="F835">
        <f t="shared" ref="F835:F898" si="39">6.2199*B835-113.09</f>
        <v>1296.9613300000001</v>
      </c>
      <c r="G835">
        <f t="shared" ref="G835:G898" si="40">$M$2*B835^$P$2+$N$2*C835^$Q$2+$O$2</f>
        <v>1291.225144687648</v>
      </c>
      <c r="H835">
        <f t="shared" ref="H835:H898" si="41">ABS((D835-G835)*100/D835)</f>
        <v>4.8072357701013004</v>
      </c>
    </row>
    <row r="836" spans="1:8" x14ac:dyDescent="0.25">
      <c r="A836">
        <v>337</v>
      </c>
      <c r="B836">
        <v>233</v>
      </c>
      <c r="C836">
        <v>998.9</v>
      </c>
      <c r="D836">
        <v>1233.4000000000001</v>
      </c>
      <c r="E836">
        <v>1287</v>
      </c>
      <c r="F836">
        <f t="shared" si="39"/>
        <v>1336.1467</v>
      </c>
      <c r="G836">
        <f t="shared" si="40"/>
        <v>1331.7608006688802</v>
      </c>
      <c r="H836">
        <f t="shared" si="41"/>
        <v>7.9747689856397006</v>
      </c>
    </row>
    <row r="837" spans="1:8" x14ac:dyDescent="0.25">
      <c r="A837">
        <v>877</v>
      </c>
      <c r="B837">
        <v>213</v>
      </c>
      <c r="C837">
        <v>1565.9</v>
      </c>
      <c r="D837">
        <v>1235.8</v>
      </c>
      <c r="E837">
        <v>1339</v>
      </c>
      <c r="F837">
        <f t="shared" si="39"/>
        <v>1211.7487000000001</v>
      </c>
      <c r="G837">
        <f t="shared" si="40"/>
        <v>1203.3491517185373</v>
      </c>
      <c r="H837">
        <f t="shared" si="41"/>
        <v>2.6258980645300731</v>
      </c>
    </row>
    <row r="838" spans="1:8" x14ac:dyDescent="0.25">
      <c r="A838">
        <v>1046</v>
      </c>
      <c r="B838">
        <v>210.7</v>
      </c>
      <c r="C838">
        <v>1683</v>
      </c>
      <c r="D838">
        <v>1237.4000000000001</v>
      </c>
      <c r="E838">
        <v>1146</v>
      </c>
      <c r="F838">
        <f t="shared" si="39"/>
        <v>1197.4429299999999</v>
      </c>
      <c r="G838">
        <f t="shared" si="40"/>
        <v>1188.6340752069111</v>
      </c>
      <c r="H838">
        <f t="shared" si="41"/>
        <v>3.9409992559470637</v>
      </c>
    </row>
    <row r="839" spans="1:8" x14ac:dyDescent="0.25">
      <c r="A839">
        <v>560</v>
      </c>
      <c r="B839">
        <v>214.6</v>
      </c>
      <c r="C839">
        <v>1233</v>
      </c>
      <c r="D839">
        <v>1237.7</v>
      </c>
      <c r="E839">
        <v>1665</v>
      </c>
      <c r="F839">
        <f t="shared" si="39"/>
        <v>1221.70054</v>
      </c>
      <c r="G839">
        <f t="shared" si="40"/>
        <v>1213.5922524998134</v>
      </c>
      <c r="H839">
        <f t="shared" si="41"/>
        <v>1.947786014396593</v>
      </c>
    </row>
    <row r="840" spans="1:8" x14ac:dyDescent="0.25">
      <c r="A840">
        <v>1108</v>
      </c>
      <c r="B840">
        <v>219.8</v>
      </c>
      <c r="C840">
        <v>1796.9</v>
      </c>
      <c r="D840">
        <v>1238.2</v>
      </c>
      <c r="E840">
        <v>972</v>
      </c>
      <c r="F840">
        <f t="shared" si="39"/>
        <v>1254.04402</v>
      </c>
      <c r="G840">
        <f t="shared" si="40"/>
        <v>1246.9188267944085</v>
      </c>
      <c r="H840">
        <f t="shared" si="41"/>
        <v>0.7041533511878868</v>
      </c>
    </row>
    <row r="841" spans="1:8" x14ac:dyDescent="0.25">
      <c r="A841">
        <v>801</v>
      </c>
      <c r="B841">
        <v>211.7</v>
      </c>
      <c r="C841">
        <v>1459.9</v>
      </c>
      <c r="D841">
        <v>1239.4000000000001</v>
      </c>
      <c r="E841">
        <v>1400</v>
      </c>
      <c r="F841">
        <f t="shared" si="39"/>
        <v>1203.66283</v>
      </c>
      <c r="G841">
        <f t="shared" si="40"/>
        <v>1195.0305692533123</v>
      </c>
      <c r="H841">
        <f t="shared" si="41"/>
        <v>3.5799121144656962</v>
      </c>
    </row>
    <row r="842" spans="1:8" x14ac:dyDescent="0.25">
      <c r="A842">
        <v>640</v>
      </c>
      <c r="B842">
        <v>213.7</v>
      </c>
      <c r="C842">
        <v>1336.6</v>
      </c>
      <c r="D842">
        <v>1243.7</v>
      </c>
      <c r="E842">
        <v>1577</v>
      </c>
      <c r="F842">
        <f t="shared" si="39"/>
        <v>1216.1026300000001</v>
      </c>
      <c r="G842">
        <f t="shared" si="40"/>
        <v>1207.829852329091</v>
      </c>
      <c r="H842">
        <f t="shared" si="41"/>
        <v>2.8841479191854216</v>
      </c>
    </row>
    <row r="843" spans="1:8" x14ac:dyDescent="0.25">
      <c r="A843">
        <v>338</v>
      </c>
      <c r="B843">
        <v>235.9</v>
      </c>
      <c r="C843">
        <v>998.1</v>
      </c>
      <c r="D843">
        <v>1246.9000000000001</v>
      </c>
      <c r="E843">
        <v>1273</v>
      </c>
      <c r="F843">
        <f t="shared" si="39"/>
        <v>1354.1844100000001</v>
      </c>
      <c r="G843">
        <f t="shared" si="40"/>
        <v>1350.4458292779823</v>
      </c>
      <c r="H843">
        <f t="shared" si="41"/>
        <v>8.3042609092936228</v>
      </c>
    </row>
    <row r="844" spans="1:8" x14ac:dyDescent="0.25">
      <c r="A844">
        <v>1107</v>
      </c>
      <c r="B844">
        <v>222.6</v>
      </c>
      <c r="C844">
        <v>1796.8</v>
      </c>
      <c r="D844">
        <v>1247.8</v>
      </c>
      <c r="E844">
        <v>959</v>
      </c>
      <c r="F844">
        <f t="shared" si="39"/>
        <v>1271.45974</v>
      </c>
      <c r="G844">
        <f t="shared" si="40"/>
        <v>1264.8867111315644</v>
      </c>
      <c r="H844">
        <f t="shared" si="41"/>
        <v>1.3693469411415669</v>
      </c>
    </row>
    <row r="845" spans="1:8" x14ac:dyDescent="0.25">
      <c r="A845">
        <v>802</v>
      </c>
      <c r="B845">
        <v>214</v>
      </c>
      <c r="C845">
        <v>1459.1</v>
      </c>
      <c r="D845">
        <v>1252.2</v>
      </c>
      <c r="E845">
        <v>1392</v>
      </c>
      <c r="F845">
        <f t="shared" si="39"/>
        <v>1217.9686000000002</v>
      </c>
      <c r="G845">
        <f t="shared" si="40"/>
        <v>1209.7504652345722</v>
      </c>
      <c r="H845">
        <f t="shared" si="41"/>
        <v>3.3899963875920673</v>
      </c>
    </row>
    <row r="846" spans="1:8" x14ac:dyDescent="0.25">
      <c r="A846">
        <v>1047</v>
      </c>
      <c r="B846">
        <v>214.6</v>
      </c>
      <c r="C846">
        <v>1686.2</v>
      </c>
      <c r="D846">
        <v>1252.5999999999999</v>
      </c>
      <c r="E846">
        <v>1133</v>
      </c>
      <c r="F846">
        <f t="shared" si="39"/>
        <v>1221.70054</v>
      </c>
      <c r="G846">
        <f t="shared" si="40"/>
        <v>1213.5922524998134</v>
      </c>
      <c r="H846">
        <f t="shared" si="41"/>
        <v>3.1141423838564983</v>
      </c>
    </row>
    <row r="847" spans="1:8" x14ac:dyDescent="0.25">
      <c r="A847">
        <v>396</v>
      </c>
      <c r="B847">
        <v>232.5</v>
      </c>
      <c r="C847">
        <v>1105.4000000000001</v>
      </c>
      <c r="D847">
        <v>1252.7</v>
      </c>
      <c r="E847">
        <v>1097</v>
      </c>
      <c r="F847">
        <f t="shared" si="39"/>
        <v>1333.03675</v>
      </c>
      <c r="G847">
        <f t="shared" si="40"/>
        <v>1328.5408725717214</v>
      </c>
      <c r="H847">
        <f t="shared" si="41"/>
        <v>6.0541927493990038</v>
      </c>
    </row>
    <row r="848" spans="1:8" x14ac:dyDescent="0.25">
      <c r="A848">
        <v>876</v>
      </c>
      <c r="B848">
        <v>216.4</v>
      </c>
      <c r="C848">
        <v>1566</v>
      </c>
      <c r="D848">
        <v>1256.9000000000001</v>
      </c>
      <c r="E848">
        <v>1326</v>
      </c>
      <c r="F848">
        <f t="shared" si="39"/>
        <v>1232.8963600000002</v>
      </c>
      <c r="G848">
        <f t="shared" si="40"/>
        <v>1225.1220884519666</v>
      </c>
      <c r="H848">
        <f t="shared" si="41"/>
        <v>2.5282768357095584</v>
      </c>
    </row>
    <row r="849" spans="1:8" x14ac:dyDescent="0.25">
      <c r="A849">
        <v>561</v>
      </c>
      <c r="B849">
        <v>218.1</v>
      </c>
      <c r="C849">
        <v>1225.3</v>
      </c>
      <c r="D849">
        <v>1258.9000000000001</v>
      </c>
      <c r="E849">
        <v>1678</v>
      </c>
      <c r="F849">
        <f t="shared" si="39"/>
        <v>1243.47019</v>
      </c>
      <c r="G849">
        <f t="shared" si="40"/>
        <v>1236.0175040880949</v>
      </c>
      <c r="H849">
        <f t="shared" si="41"/>
        <v>1.8176579483600883</v>
      </c>
    </row>
    <row r="850" spans="1:8" x14ac:dyDescent="0.25">
      <c r="A850">
        <v>339</v>
      </c>
      <c r="B850">
        <v>237.7</v>
      </c>
      <c r="C850">
        <v>996.9</v>
      </c>
      <c r="D850">
        <v>1262.9000000000001</v>
      </c>
      <c r="E850">
        <v>1276</v>
      </c>
      <c r="F850">
        <f t="shared" si="39"/>
        <v>1365.38023</v>
      </c>
      <c r="G850">
        <f t="shared" si="40"/>
        <v>1362.0514822599228</v>
      </c>
      <c r="H850">
        <f t="shared" si="41"/>
        <v>7.8510952775297067</v>
      </c>
    </row>
    <row r="851" spans="1:8" x14ac:dyDescent="0.25">
      <c r="A851">
        <v>1106</v>
      </c>
      <c r="B851">
        <v>225.4</v>
      </c>
      <c r="C851">
        <v>1798.8</v>
      </c>
      <c r="D851">
        <v>1266</v>
      </c>
      <c r="E851">
        <v>932</v>
      </c>
      <c r="F851">
        <f t="shared" si="39"/>
        <v>1288.8754600000002</v>
      </c>
      <c r="G851">
        <f t="shared" si="40"/>
        <v>1282.8703187776289</v>
      </c>
      <c r="H851">
        <f t="shared" si="41"/>
        <v>1.332568623825346</v>
      </c>
    </row>
    <row r="852" spans="1:8" x14ac:dyDescent="0.25">
      <c r="A852">
        <v>340</v>
      </c>
      <c r="B852">
        <v>239.7</v>
      </c>
      <c r="C852">
        <v>997.8</v>
      </c>
      <c r="D852">
        <v>1268.2</v>
      </c>
      <c r="E852">
        <v>1284</v>
      </c>
      <c r="F852">
        <f t="shared" si="39"/>
        <v>1377.8200300000001</v>
      </c>
      <c r="G852">
        <f t="shared" si="40"/>
        <v>1374.9538197791042</v>
      </c>
      <c r="H852">
        <f t="shared" si="41"/>
        <v>8.4177432407431088</v>
      </c>
    </row>
    <row r="853" spans="1:8" x14ac:dyDescent="0.25">
      <c r="A853">
        <v>562</v>
      </c>
      <c r="B853">
        <v>220.7</v>
      </c>
      <c r="C853">
        <v>1232.2</v>
      </c>
      <c r="D853">
        <v>1268.2</v>
      </c>
      <c r="E853">
        <v>1682</v>
      </c>
      <c r="F853">
        <f t="shared" si="39"/>
        <v>1259.64193</v>
      </c>
      <c r="G853">
        <f t="shared" si="40"/>
        <v>1252.69249218957</v>
      </c>
      <c r="H853">
        <f t="shared" si="41"/>
        <v>1.2227967048123378</v>
      </c>
    </row>
    <row r="854" spans="1:8" x14ac:dyDescent="0.25">
      <c r="A854">
        <v>639</v>
      </c>
      <c r="B854">
        <v>217.3</v>
      </c>
      <c r="C854">
        <v>1337.1</v>
      </c>
      <c r="D854">
        <v>1270.8</v>
      </c>
      <c r="E854">
        <v>1566</v>
      </c>
      <c r="F854">
        <f t="shared" si="39"/>
        <v>1238.4942700000001</v>
      </c>
      <c r="G854">
        <f t="shared" si="40"/>
        <v>1230.8895112216094</v>
      </c>
      <c r="H854">
        <f t="shared" si="41"/>
        <v>3.1405798535088585</v>
      </c>
    </row>
    <row r="855" spans="1:8" x14ac:dyDescent="0.25">
      <c r="A855">
        <v>1048</v>
      </c>
      <c r="B855">
        <v>217.6</v>
      </c>
      <c r="C855">
        <v>1691.6</v>
      </c>
      <c r="D855">
        <v>1271.9000000000001</v>
      </c>
      <c r="E855">
        <v>1115</v>
      </c>
      <c r="F855">
        <f t="shared" si="39"/>
        <v>1240.36024</v>
      </c>
      <c r="G855">
        <f t="shared" si="40"/>
        <v>1232.8123549662439</v>
      </c>
      <c r="H855">
        <f t="shared" si="41"/>
        <v>3.0731696700806812</v>
      </c>
    </row>
    <row r="856" spans="1:8" x14ac:dyDescent="0.25">
      <c r="A856">
        <v>803</v>
      </c>
      <c r="B856">
        <v>218.1</v>
      </c>
      <c r="C856">
        <v>1457.8</v>
      </c>
      <c r="D856">
        <v>1273.4000000000001</v>
      </c>
      <c r="E856">
        <v>1383</v>
      </c>
      <c r="F856">
        <f t="shared" si="39"/>
        <v>1243.47019</v>
      </c>
      <c r="G856">
        <f t="shared" si="40"/>
        <v>1236.0175040880949</v>
      </c>
      <c r="H856">
        <f t="shared" si="41"/>
        <v>2.9356444096046137</v>
      </c>
    </row>
    <row r="857" spans="1:8" x14ac:dyDescent="0.25">
      <c r="A857">
        <v>395</v>
      </c>
      <c r="B857">
        <v>236.5</v>
      </c>
      <c r="C857">
        <v>1106.2</v>
      </c>
      <c r="D857">
        <v>1273.5999999999999</v>
      </c>
      <c r="E857">
        <v>1101</v>
      </c>
      <c r="F857">
        <f t="shared" si="39"/>
        <v>1357.91635</v>
      </c>
      <c r="G857">
        <f t="shared" si="40"/>
        <v>1354.3136984001621</v>
      </c>
      <c r="H857">
        <f t="shared" si="41"/>
        <v>6.3374449120730398</v>
      </c>
    </row>
    <row r="858" spans="1:8" x14ac:dyDescent="0.25">
      <c r="A858">
        <v>875</v>
      </c>
      <c r="B858">
        <v>218.7</v>
      </c>
      <c r="C858">
        <v>1566.3</v>
      </c>
      <c r="D858">
        <v>1282.3</v>
      </c>
      <c r="E858">
        <v>1304</v>
      </c>
      <c r="F858">
        <f t="shared" si="39"/>
        <v>1247.2021299999999</v>
      </c>
      <c r="G858">
        <f t="shared" si="40"/>
        <v>1239.8643574426642</v>
      </c>
      <c r="H858">
        <f t="shared" si="41"/>
        <v>3.3093381078792614</v>
      </c>
    </row>
    <row r="859" spans="1:8" x14ac:dyDescent="0.25">
      <c r="A859">
        <v>341</v>
      </c>
      <c r="B859">
        <v>243.2</v>
      </c>
      <c r="C859">
        <v>999.1</v>
      </c>
      <c r="D859">
        <v>1282.4000000000001</v>
      </c>
      <c r="E859">
        <v>1296</v>
      </c>
      <c r="F859">
        <f t="shared" si="39"/>
        <v>1399.58968</v>
      </c>
      <c r="G859">
        <f t="shared" si="40"/>
        <v>1397.5508940631021</v>
      </c>
      <c r="H859">
        <f t="shared" si="41"/>
        <v>8.9793273598800667</v>
      </c>
    </row>
    <row r="860" spans="1:8" x14ac:dyDescent="0.25">
      <c r="A860">
        <v>394</v>
      </c>
      <c r="B860">
        <v>240.2</v>
      </c>
      <c r="C860">
        <v>1106.8</v>
      </c>
      <c r="D860">
        <v>1282.4000000000001</v>
      </c>
      <c r="E860">
        <v>1110</v>
      </c>
      <c r="F860">
        <f t="shared" si="39"/>
        <v>1380.9299800000001</v>
      </c>
      <c r="G860">
        <f t="shared" si="40"/>
        <v>1378.1805764504504</v>
      </c>
      <c r="H860">
        <f t="shared" si="41"/>
        <v>7.4688534350008036</v>
      </c>
    </row>
    <row r="861" spans="1:8" x14ac:dyDescent="0.25">
      <c r="A861">
        <v>1105</v>
      </c>
      <c r="B861">
        <v>228.9</v>
      </c>
      <c r="C861">
        <v>1794.9</v>
      </c>
      <c r="D861">
        <v>1284.7</v>
      </c>
      <c r="E861">
        <v>931</v>
      </c>
      <c r="F861">
        <f t="shared" si="39"/>
        <v>1310.6451100000002</v>
      </c>
      <c r="G861">
        <f t="shared" si="40"/>
        <v>1305.3716626493751</v>
      </c>
      <c r="H861">
        <f t="shared" si="41"/>
        <v>1.6090653576224094</v>
      </c>
    </row>
    <row r="862" spans="1:8" x14ac:dyDescent="0.25">
      <c r="A862">
        <v>874</v>
      </c>
      <c r="B862">
        <v>221.7</v>
      </c>
      <c r="C862">
        <v>1566.4</v>
      </c>
      <c r="D862">
        <v>1287.7</v>
      </c>
      <c r="E862">
        <v>1279</v>
      </c>
      <c r="F862">
        <f t="shared" si="39"/>
        <v>1265.8618300000001</v>
      </c>
      <c r="G862">
        <f t="shared" si="40"/>
        <v>1259.1095961569738</v>
      </c>
      <c r="H862">
        <f t="shared" si="41"/>
        <v>2.2202689945659899</v>
      </c>
    </row>
    <row r="863" spans="1:8" x14ac:dyDescent="0.25">
      <c r="A863">
        <v>1049</v>
      </c>
      <c r="B863">
        <v>220.2</v>
      </c>
      <c r="C863">
        <v>1691.7</v>
      </c>
      <c r="D863">
        <v>1288.4000000000001</v>
      </c>
      <c r="E863">
        <v>1098</v>
      </c>
      <c r="F863">
        <f t="shared" si="39"/>
        <v>1256.53198</v>
      </c>
      <c r="G863">
        <f t="shared" si="40"/>
        <v>1249.484697751067</v>
      </c>
      <c r="H863">
        <f t="shared" si="41"/>
        <v>3.0204363744903078</v>
      </c>
    </row>
    <row r="864" spans="1:8" x14ac:dyDescent="0.25">
      <c r="A864">
        <v>638</v>
      </c>
      <c r="B864">
        <v>219.4</v>
      </c>
      <c r="C864">
        <v>1336.7</v>
      </c>
      <c r="D864">
        <v>1289.5999999999999</v>
      </c>
      <c r="E864">
        <v>1568</v>
      </c>
      <c r="F864">
        <f t="shared" si="39"/>
        <v>1251.5560600000001</v>
      </c>
      <c r="G864">
        <f t="shared" si="40"/>
        <v>1244.3532805158472</v>
      </c>
      <c r="H864">
        <f t="shared" si="41"/>
        <v>3.5085855679398779</v>
      </c>
    </row>
    <row r="865" spans="1:8" x14ac:dyDescent="0.25">
      <c r="A865">
        <v>804</v>
      </c>
      <c r="B865">
        <v>220.9</v>
      </c>
      <c r="C865">
        <v>1458.1</v>
      </c>
      <c r="D865">
        <v>1289.7</v>
      </c>
      <c r="E865">
        <v>1358</v>
      </c>
      <c r="F865">
        <f t="shared" si="39"/>
        <v>1260.8859100000002</v>
      </c>
      <c r="G865">
        <f t="shared" si="40"/>
        <v>1253.9757515322569</v>
      </c>
      <c r="H865">
        <f t="shared" si="41"/>
        <v>2.7699657647315741</v>
      </c>
    </row>
    <row r="866" spans="1:8" x14ac:dyDescent="0.25">
      <c r="A866">
        <v>1104</v>
      </c>
      <c r="B866">
        <v>231.8</v>
      </c>
      <c r="C866">
        <v>1796.6</v>
      </c>
      <c r="D866">
        <v>1296</v>
      </c>
      <c r="E866">
        <v>937</v>
      </c>
      <c r="F866">
        <f t="shared" si="39"/>
        <v>1328.6828200000002</v>
      </c>
      <c r="G866">
        <f t="shared" si="40"/>
        <v>1324.0337823306695</v>
      </c>
      <c r="H866">
        <f t="shared" si="41"/>
        <v>2.1631004884775855</v>
      </c>
    </row>
    <row r="867" spans="1:8" x14ac:dyDescent="0.25">
      <c r="A867">
        <v>342</v>
      </c>
      <c r="B867">
        <v>246.3</v>
      </c>
      <c r="C867">
        <v>999.2</v>
      </c>
      <c r="D867">
        <v>1296.5999999999999</v>
      </c>
      <c r="E867">
        <v>1295</v>
      </c>
      <c r="F867">
        <f t="shared" si="39"/>
        <v>1418.8713700000001</v>
      </c>
      <c r="G867">
        <f t="shared" si="40"/>
        <v>1417.5843499022819</v>
      </c>
      <c r="H867">
        <f t="shared" si="41"/>
        <v>9.3308923262596029</v>
      </c>
    </row>
    <row r="868" spans="1:8" x14ac:dyDescent="0.25">
      <c r="A868">
        <v>563</v>
      </c>
      <c r="B868">
        <v>222.9</v>
      </c>
      <c r="C868">
        <v>1226</v>
      </c>
      <c r="D868">
        <v>1298.0999999999999</v>
      </c>
      <c r="E868">
        <v>1670</v>
      </c>
      <c r="F868">
        <f t="shared" si="39"/>
        <v>1273.3257100000001</v>
      </c>
      <c r="G868">
        <f t="shared" si="40"/>
        <v>1266.8127774113523</v>
      </c>
      <c r="H868">
        <f t="shared" si="41"/>
        <v>2.4102320767774161</v>
      </c>
    </row>
    <row r="869" spans="1:8" x14ac:dyDescent="0.25">
      <c r="A869">
        <v>637</v>
      </c>
      <c r="B869">
        <v>222.3</v>
      </c>
      <c r="C869">
        <v>1335.5</v>
      </c>
      <c r="D869">
        <v>1302.0999999999999</v>
      </c>
      <c r="E869">
        <v>1560</v>
      </c>
      <c r="F869">
        <f t="shared" si="39"/>
        <v>1269.5937700000002</v>
      </c>
      <c r="G869">
        <f t="shared" si="40"/>
        <v>1262.9608253447173</v>
      </c>
      <c r="H869">
        <f t="shared" si="41"/>
        <v>3.0058501386439338</v>
      </c>
    </row>
    <row r="870" spans="1:8" x14ac:dyDescent="0.25">
      <c r="A870">
        <v>564</v>
      </c>
      <c r="B870">
        <v>226.2</v>
      </c>
      <c r="C870">
        <v>1228.3</v>
      </c>
      <c r="D870">
        <v>1302.7</v>
      </c>
      <c r="E870">
        <v>1672</v>
      </c>
      <c r="F870">
        <f t="shared" si="39"/>
        <v>1293.8513800000001</v>
      </c>
      <c r="G870">
        <f t="shared" si="40"/>
        <v>1288.0113547913409</v>
      </c>
      <c r="H870">
        <f t="shared" si="41"/>
        <v>1.1275539424778676</v>
      </c>
    </row>
    <row r="871" spans="1:8" x14ac:dyDescent="0.25">
      <c r="A871">
        <v>805</v>
      </c>
      <c r="B871">
        <v>223.8</v>
      </c>
      <c r="C871">
        <v>1457.9</v>
      </c>
      <c r="D871">
        <v>1305.9000000000001</v>
      </c>
      <c r="E871">
        <v>1334</v>
      </c>
      <c r="F871">
        <f t="shared" si="39"/>
        <v>1278.9236200000003</v>
      </c>
      <c r="G871">
        <f t="shared" si="40"/>
        <v>1272.5920569508728</v>
      </c>
      <c r="H871">
        <f t="shared" si="41"/>
        <v>2.550573784296446</v>
      </c>
    </row>
    <row r="872" spans="1:8" x14ac:dyDescent="0.25">
      <c r="A872">
        <v>1050</v>
      </c>
      <c r="B872">
        <v>222.9</v>
      </c>
      <c r="C872">
        <v>1688.6</v>
      </c>
      <c r="D872">
        <v>1308</v>
      </c>
      <c r="E872">
        <v>1099</v>
      </c>
      <c r="F872">
        <f t="shared" si="39"/>
        <v>1273.3257100000001</v>
      </c>
      <c r="G872">
        <f t="shared" si="40"/>
        <v>1266.8127774113523</v>
      </c>
      <c r="H872">
        <f t="shared" si="41"/>
        <v>3.1488702284898875</v>
      </c>
    </row>
    <row r="873" spans="1:8" x14ac:dyDescent="0.25">
      <c r="A873">
        <v>873</v>
      </c>
      <c r="B873">
        <v>225</v>
      </c>
      <c r="C873">
        <v>1566.7</v>
      </c>
      <c r="D873">
        <v>1310.5</v>
      </c>
      <c r="E873">
        <v>1243</v>
      </c>
      <c r="F873">
        <f t="shared" si="39"/>
        <v>1286.3875</v>
      </c>
      <c r="G873">
        <f t="shared" si="40"/>
        <v>1280.3002762582607</v>
      </c>
      <c r="H873">
        <f t="shared" si="41"/>
        <v>2.3044428646882307</v>
      </c>
    </row>
    <row r="874" spans="1:8" x14ac:dyDescent="0.25">
      <c r="A874">
        <v>393</v>
      </c>
      <c r="B874">
        <v>243.1</v>
      </c>
      <c r="C874">
        <v>1105.8</v>
      </c>
      <c r="D874">
        <v>1314.1</v>
      </c>
      <c r="E874">
        <v>1108</v>
      </c>
      <c r="F874">
        <f t="shared" si="39"/>
        <v>1398.9676899999999</v>
      </c>
      <c r="G874">
        <f t="shared" si="40"/>
        <v>1396.9049479383812</v>
      </c>
      <c r="H874">
        <f t="shared" si="41"/>
        <v>6.3012668699780265</v>
      </c>
    </row>
    <row r="875" spans="1:8" x14ac:dyDescent="0.25">
      <c r="A875">
        <v>392</v>
      </c>
      <c r="B875">
        <v>246.5</v>
      </c>
      <c r="C875">
        <v>1105.9000000000001</v>
      </c>
      <c r="D875">
        <v>1314.3</v>
      </c>
      <c r="E875">
        <v>1111</v>
      </c>
      <c r="F875">
        <f t="shared" si="39"/>
        <v>1420.11535</v>
      </c>
      <c r="G875">
        <f t="shared" si="40"/>
        <v>1418.8774354856378</v>
      </c>
      <c r="H875">
        <f t="shared" si="41"/>
        <v>7.9568922989909305</v>
      </c>
    </row>
    <row r="876" spans="1:8" x14ac:dyDescent="0.25">
      <c r="A876">
        <v>1051</v>
      </c>
      <c r="B876">
        <v>226.9</v>
      </c>
      <c r="C876">
        <v>1686.1</v>
      </c>
      <c r="D876">
        <v>1314.6</v>
      </c>
      <c r="E876">
        <v>1095</v>
      </c>
      <c r="F876">
        <f t="shared" si="39"/>
        <v>1298.2053100000001</v>
      </c>
      <c r="G876">
        <f t="shared" si="40"/>
        <v>1292.5107987223964</v>
      </c>
      <c r="H876">
        <f t="shared" si="41"/>
        <v>1.6802982867490857</v>
      </c>
    </row>
    <row r="877" spans="1:8" x14ac:dyDescent="0.25">
      <c r="A877">
        <v>1103</v>
      </c>
      <c r="B877">
        <v>234.7</v>
      </c>
      <c r="C877">
        <v>1794.8</v>
      </c>
      <c r="D877">
        <v>1314.6</v>
      </c>
      <c r="E877">
        <v>933</v>
      </c>
      <c r="F877">
        <f t="shared" si="39"/>
        <v>1346.7205300000001</v>
      </c>
      <c r="G877">
        <f t="shared" si="40"/>
        <v>1342.7121447232744</v>
      </c>
      <c r="H877">
        <f t="shared" si="41"/>
        <v>2.1384561633405195</v>
      </c>
    </row>
    <row r="878" spans="1:8" x14ac:dyDescent="0.25">
      <c r="A878">
        <v>343</v>
      </c>
      <c r="B878">
        <v>247.6</v>
      </c>
      <c r="C878">
        <v>998</v>
      </c>
      <c r="D878">
        <v>1321.2</v>
      </c>
      <c r="E878">
        <v>1288</v>
      </c>
      <c r="F878">
        <f t="shared" si="39"/>
        <v>1426.95724</v>
      </c>
      <c r="G878">
        <f t="shared" si="40"/>
        <v>1425.9907088232562</v>
      </c>
      <c r="H878">
        <f t="shared" si="41"/>
        <v>7.9314796263439424</v>
      </c>
    </row>
    <row r="879" spans="1:8" x14ac:dyDescent="0.25">
      <c r="A879">
        <v>636</v>
      </c>
      <c r="B879">
        <v>225.5</v>
      </c>
      <c r="C879">
        <v>1336.7</v>
      </c>
      <c r="D879">
        <v>1322.4</v>
      </c>
      <c r="E879">
        <v>1548</v>
      </c>
      <c r="F879">
        <f t="shared" si="39"/>
        <v>1289.4974500000001</v>
      </c>
      <c r="G879">
        <f t="shared" si="40"/>
        <v>1283.5128789851008</v>
      </c>
      <c r="H879">
        <f t="shared" si="41"/>
        <v>2.9406473846717573</v>
      </c>
    </row>
    <row r="880" spans="1:8" x14ac:dyDescent="0.25">
      <c r="A880">
        <v>872</v>
      </c>
      <c r="B880">
        <v>228.7</v>
      </c>
      <c r="C880">
        <v>1563.8</v>
      </c>
      <c r="D880">
        <v>1325.7</v>
      </c>
      <c r="E880">
        <v>1212</v>
      </c>
      <c r="F880">
        <f t="shared" si="39"/>
        <v>1309.40113</v>
      </c>
      <c r="G880">
        <f t="shared" si="40"/>
        <v>1304.0852234713591</v>
      </c>
      <c r="H880">
        <f t="shared" si="41"/>
        <v>1.6304425230927782</v>
      </c>
    </row>
    <row r="881" spans="1:8" x14ac:dyDescent="0.25">
      <c r="A881">
        <v>1102</v>
      </c>
      <c r="B881">
        <v>236.5</v>
      </c>
      <c r="C881">
        <v>1797.5</v>
      </c>
      <c r="D881">
        <v>1326.2</v>
      </c>
      <c r="E881">
        <v>939</v>
      </c>
      <c r="F881">
        <f t="shared" si="39"/>
        <v>1357.91635</v>
      </c>
      <c r="G881">
        <f t="shared" si="40"/>
        <v>1354.3136984001621</v>
      </c>
      <c r="H881">
        <f t="shared" si="41"/>
        <v>2.1198686774364419</v>
      </c>
    </row>
    <row r="882" spans="1:8" x14ac:dyDescent="0.25">
      <c r="A882">
        <v>344</v>
      </c>
      <c r="B882">
        <v>249.1</v>
      </c>
      <c r="C882">
        <v>997.7</v>
      </c>
      <c r="D882">
        <v>1326.7</v>
      </c>
      <c r="E882">
        <v>1301</v>
      </c>
      <c r="F882">
        <f t="shared" si="39"/>
        <v>1436.28709</v>
      </c>
      <c r="G882">
        <f t="shared" si="40"/>
        <v>1435.6941671909244</v>
      </c>
      <c r="H882">
        <f t="shared" si="41"/>
        <v>8.2154343250866351</v>
      </c>
    </row>
    <row r="883" spans="1:8" x14ac:dyDescent="0.25">
      <c r="A883">
        <v>806</v>
      </c>
      <c r="B883">
        <v>225.6</v>
      </c>
      <c r="C883">
        <v>1459.9</v>
      </c>
      <c r="D883">
        <v>1327.3</v>
      </c>
      <c r="E883">
        <v>1330</v>
      </c>
      <c r="F883">
        <f t="shared" si="39"/>
        <v>1290.1194399999999</v>
      </c>
      <c r="G883">
        <f t="shared" si="40"/>
        <v>1284.1554590072551</v>
      </c>
      <c r="H883">
        <f t="shared" si="41"/>
        <v>3.2505493100839939</v>
      </c>
    </row>
    <row r="884" spans="1:8" x14ac:dyDescent="0.25">
      <c r="A884">
        <v>635</v>
      </c>
      <c r="B884">
        <v>228.6</v>
      </c>
      <c r="C884">
        <v>1336.6</v>
      </c>
      <c r="D884">
        <v>1327.5</v>
      </c>
      <c r="E884">
        <v>1545</v>
      </c>
      <c r="F884">
        <f t="shared" si="39"/>
        <v>1308.7791400000001</v>
      </c>
      <c r="G884">
        <f t="shared" si="40"/>
        <v>1303.4420332132515</v>
      </c>
      <c r="H884">
        <f t="shared" si="41"/>
        <v>1.8122762174575116</v>
      </c>
    </row>
    <row r="885" spans="1:8" x14ac:dyDescent="0.25">
      <c r="A885">
        <v>565</v>
      </c>
      <c r="B885">
        <v>229.3</v>
      </c>
      <c r="C885">
        <v>1232</v>
      </c>
      <c r="D885">
        <v>1332.4</v>
      </c>
      <c r="E885">
        <v>1628</v>
      </c>
      <c r="F885">
        <f t="shared" si="39"/>
        <v>1313.1330700000001</v>
      </c>
      <c r="G885">
        <f t="shared" si="40"/>
        <v>1307.9447754301677</v>
      </c>
      <c r="H885">
        <f t="shared" si="41"/>
        <v>1.8354266413863969</v>
      </c>
    </row>
    <row r="886" spans="1:8" x14ac:dyDescent="0.25">
      <c r="A886">
        <v>807</v>
      </c>
      <c r="B886">
        <v>229.3</v>
      </c>
      <c r="C886">
        <v>1457.4</v>
      </c>
      <c r="D886">
        <v>1335</v>
      </c>
      <c r="E886">
        <v>1329</v>
      </c>
      <c r="F886">
        <f t="shared" si="39"/>
        <v>1313.1330700000001</v>
      </c>
      <c r="G886">
        <f t="shared" si="40"/>
        <v>1307.9447754301677</v>
      </c>
      <c r="H886">
        <f t="shared" si="41"/>
        <v>2.0266085820099073</v>
      </c>
    </row>
    <row r="887" spans="1:8" x14ac:dyDescent="0.25">
      <c r="A887">
        <v>566</v>
      </c>
      <c r="B887">
        <v>232.6</v>
      </c>
      <c r="C887">
        <v>1227.2</v>
      </c>
      <c r="D887">
        <v>1338.2</v>
      </c>
      <c r="E887">
        <v>1658</v>
      </c>
      <c r="F887">
        <f t="shared" si="39"/>
        <v>1333.6587400000001</v>
      </c>
      <c r="G887">
        <f t="shared" si="40"/>
        <v>1329.1848197039358</v>
      </c>
      <c r="H887">
        <f t="shared" si="41"/>
        <v>0.67367959169513314</v>
      </c>
    </row>
    <row r="888" spans="1:8" x14ac:dyDescent="0.25">
      <c r="A888">
        <v>871</v>
      </c>
      <c r="B888">
        <v>231.6</v>
      </c>
      <c r="C888">
        <v>1565.5</v>
      </c>
      <c r="D888">
        <v>1338.2</v>
      </c>
      <c r="E888">
        <v>1200</v>
      </c>
      <c r="F888">
        <f t="shared" si="39"/>
        <v>1327.43884</v>
      </c>
      <c r="G888">
        <f t="shared" si="40"/>
        <v>1322.7462159637462</v>
      </c>
      <c r="H888">
        <f t="shared" si="41"/>
        <v>1.1548187144114381</v>
      </c>
    </row>
    <row r="889" spans="1:8" x14ac:dyDescent="0.25">
      <c r="A889">
        <v>1052</v>
      </c>
      <c r="B889">
        <v>229.9</v>
      </c>
      <c r="C889">
        <v>1687.9</v>
      </c>
      <c r="D889">
        <v>1339.1</v>
      </c>
      <c r="E889">
        <v>1071</v>
      </c>
      <c r="F889">
        <f t="shared" si="39"/>
        <v>1316.8650100000002</v>
      </c>
      <c r="G889">
        <f t="shared" si="40"/>
        <v>1311.8050297124803</v>
      </c>
      <c r="H889">
        <f t="shared" si="41"/>
        <v>2.0383070933850811</v>
      </c>
    </row>
    <row r="890" spans="1:8" x14ac:dyDescent="0.25">
      <c r="A890">
        <v>390</v>
      </c>
      <c r="B890">
        <v>252.8</v>
      </c>
      <c r="C890">
        <v>1105.5999999999999</v>
      </c>
      <c r="D890">
        <v>1341.2</v>
      </c>
      <c r="E890">
        <v>1110</v>
      </c>
      <c r="F890">
        <f t="shared" si="39"/>
        <v>1459.3007200000002</v>
      </c>
      <c r="G890">
        <f t="shared" si="40"/>
        <v>1459.6466929763333</v>
      </c>
      <c r="H890">
        <f t="shared" si="41"/>
        <v>8.8313967325032223</v>
      </c>
    </row>
    <row r="891" spans="1:8" x14ac:dyDescent="0.25">
      <c r="A891">
        <v>1101</v>
      </c>
      <c r="B891">
        <v>239.3</v>
      </c>
      <c r="C891">
        <v>1796.1</v>
      </c>
      <c r="D891">
        <v>1343.5</v>
      </c>
      <c r="E891">
        <v>937</v>
      </c>
      <c r="F891">
        <f t="shared" si="39"/>
        <v>1375.3320700000002</v>
      </c>
      <c r="G891">
        <f t="shared" si="40"/>
        <v>1372.3727513617011</v>
      </c>
      <c r="H891">
        <f t="shared" si="41"/>
        <v>2.1490696956978899</v>
      </c>
    </row>
    <row r="892" spans="1:8" x14ac:dyDescent="0.25">
      <c r="A892">
        <v>345</v>
      </c>
      <c r="B892">
        <v>252.1</v>
      </c>
      <c r="C892">
        <v>998.2</v>
      </c>
      <c r="D892">
        <v>1345.9</v>
      </c>
      <c r="E892">
        <v>1300</v>
      </c>
      <c r="F892">
        <f t="shared" si="39"/>
        <v>1454.94679</v>
      </c>
      <c r="G892">
        <f t="shared" si="40"/>
        <v>1455.1132532022018</v>
      </c>
      <c r="H892">
        <f t="shared" si="41"/>
        <v>8.1145146892192361</v>
      </c>
    </row>
    <row r="893" spans="1:8" x14ac:dyDescent="0.25">
      <c r="A893">
        <v>391</v>
      </c>
      <c r="B893">
        <v>249.4</v>
      </c>
      <c r="C893">
        <v>1106.2</v>
      </c>
      <c r="D893">
        <v>1346.2</v>
      </c>
      <c r="E893">
        <v>1118</v>
      </c>
      <c r="F893">
        <f t="shared" si="39"/>
        <v>1438.1530600000001</v>
      </c>
      <c r="G893">
        <f t="shared" si="40"/>
        <v>1437.6353472692799</v>
      </c>
      <c r="H893">
        <f t="shared" si="41"/>
        <v>6.7921072106135698</v>
      </c>
    </row>
    <row r="894" spans="1:8" x14ac:dyDescent="0.25">
      <c r="A894">
        <v>870</v>
      </c>
      <c r="B894">
        <v>233.5</v>
      </c>
      <c r="C894">
        <v>1567.1</v>
      </c>
      <c r="D894">
        <v>1354.8</v>
      </c>
      <c r="E894">
        <v>1212</v>
      </c>
      <c r="F894">
        <f t="shared" si="39"/>
        <v>1339.25665</v>
      </c>
      <c r="G894">
        <f t="shared" si="40"/>
        <v>1334.9812092801094</v>
      </c>
      <c r="H894">
        <f t="shared" si="41"/>
        <v>1.4628573014386299</v>
      </c>
    </row>
    <row r="895" spans="1:8" x14ac:dyDescent="0.25">
      <c r="A895">
        <v>1053</v>
      </c>
      <c r="B895">
        <v>232.4</v>
      </c>
      <c r="C895">
        <v>1691.7</v>
      </c>
      <c r="D895">
        <v>1354.9</v>
      </c>
      <c r="E895">
        <v>1055</v>
      </c>
      <c r="F895">
        <f t="shared" si="39"/>
        <v>1332.4147600000001</v>
      </c>
      <c r="G895">
        <f t="shared" si="40"/>
        <v>1327.8969446985145</v>
      </c>
      <c r="H895">
        <f t="shared" si="41"/>
        <v>1.9929924940206341</v>
      </c>
    </row>
    <row r="896" spans="1:8" x14ac:dyDescent="0.25">
      <c r="A896">
        <v>346</v>
      </c>
      <c r="B896">
        <v>254.6</v>
      </c>
      <c r="C896">
        <v>998.9</v>
      </c>
      <c r="D896">
        <v>1355.4</v>
      </c>
      <c r="E896">
        <v>1302</v>
      </c>
      <c r="F896">
        <f t="shared" si="39"/>
        <v>1470.4965400000001</v>
      </c>
      <c r="G896">
        <f t="shared" si="40"/>
        <v>1471.3081127286794</v>
      </c>
      <c r="H896">
        <f t="shared" si="41"/>
        <v>8.5515798088150543</v>
      </c>
    </row>
    <row r="897" spans="1:8" x14ac:dyDescent="0.25">
      <c r="A897">
        <v>1100</v>
      </c>
      <c r="B897">
        <v>242.6</v>
      </c>
      <c r="C897">
        <v>1794.5</v>
      </c>
      <c r="D897">
        <v>1359.3</v>
      </c>
      <c r="E897">
        <v>934</v>
      </c>
      <c r="F897">
        <f t="shared" si="39"/>
        <v>1395.8577400000001</v>
      </c>
      <c r="G897">
        <f t="shared" si="40"/>
        <v>1393.6754946029353</v>
      </c>
      <c r="H897">
        <f t="shared" si="41"/>
        <v>2.528911542921747</v>
      </c>
    </row>
    <row r="898" spans="1:8" x14ac:dyDescent="0.25">
      <c r="A898">
        <v>808</v>
      </c>
      <c r="B898">
        <v>232.3</v>
      </c>
      <c r="C898">
        <v>1457.4</v>
      </c>
      <c r="D898">
        <v>1361.5</v>
      </c>
      <c r="E898">
        <v>1312</v>
      </c>
      <c r="F898">
        <f t="shared" si="39"/>
        <v>1331.7927700000002</v>
      </c>
      <c r="G898">
        <f t="shared" si="40"/>
        <v>1327.2530360920243</v>
      </c>
      <c r="H898">
        <f t="shared" si="41"/>
        <v>2.5153847894216428</v>
      </c>
    </row>
    <row r="899" spans="1:8" x14ac:dyDescent="0.25">
      <c r="A899">
        <v>634</v>
      </c>
      <c r="B899">
        <v>231.1</v>
      </c>
      <c r="C899">
        <v>1336.1</v>
      </c>
      <c r="D899">
        <v>1363.5</v>
      </c>
      <c r="E899">
        <v>1537</v>
      </c>
      <c r="F899">
        <f t="shared" ref="F899:F962" si="42">6.2199*B899-113.09</f>
        <v>1324.32889</v>
      </c>
      <c r="G899">
        <f t="shared" ref="G899:G962" si="43">$M$2*B899^$P$2+$N$2*C899^$Q$2+$O$2</f>
        <v>1319.5276384336046</v>
      </c>
      <c r="H899">
        <f t="shared" ref="H899:H962" si="44">ABS((D899-G899)*100/D899)</f>
        <v>3.2249623444367743</v>
      </c>
    </row>
    <row r="900" spans="1:8" x14ac:dyDescent="0.25">
      <c r="A900">
        <v>869</v>
      </c>
      <c r="B900">
        <v>237.2</v>
      </c>
      <c r="C900">
        <v>1568</v>
      </c>
      <c r="D900">
        <v>1368.3</v>
      </c>
      <c r="E900">
        <v>1191</v>
      </c>
      <c r="F900">
        <f t="shared" si="42"/>
        <v>1362.27028</v>
      </c>
      <c r="G900">
        <f t="shared" si="43"/>
        <v>1358.8270747502834</v>
      </c>
      <c r="H900">
        <f t="shared" si="44"/>
        <v>0.69231347290189149</v>
      </c>
    </row>
    <row r="901" spans="1:8" x14ac:dyDescent="0.25">
      <c r="A901">
        <v>567</v>
      </c>
      <c r="B901">
        <v>234.4</v>
      </c>
      <c r="C901">
        <v>1228.8</v>
      </c>
      <c r="D901">
        <v>1369.2</v>
      </c>
      <c r="E901">
        <v>1647</v>
      </c>
      <c r="F901">
        <f t="shared" si="42"/>
        <v>1344.8545600000002</v>
      </c>
      <c r="G901">
        <f t="shared" si="43"/>
        <v>1340.7791526220783</v>
      </c>
      <c r="H901">
        <f t="shared" si="44"/>
        <v>2.0757265102192335</v>
      </c>
    </row>
    <row r="902" spans="1:8" x14ac:dyDescent="0.25">
      <c r="A902">
        <v>633</v>
      </c>
      <c r="B902">
        <v>233.8</v>
      </c>
      <c r="C902">
        <v>1336.4</v>
      </c>
      <c r="D902">
        <v>1370</v>
      </c>
      <c r="E902">
        <v>1511</v>
      </c>
      <c r="F902">
        <f t="shared" si="42"/>
        <v>1341.1226200000001</v>
      </c>
      <c r="G902">
        <f t="shared" si="43"/>
        <v>1336.9136846951305</v>
      </c>
      <c r="H902">
        <f t="shared" si="44"/>
        <v>2.41505951130434</v>
      </c>
    </row>
    <row r="903" spans="1:8" x14ac:dyDescent="0.25">
      <c r="A903">
        <v>347</v>
      </c>
      <c r="B903">
        <v>259.2</v>
      </c>
      <c r="C903">
        <v>998.1</v>
      </c>
      <c r="D903">
        <v>1372.7</v>
      </c>
      <c r="E903">
        <v>1304</v>
      </c>
      <c r="F903">
        <f t="shared" si="42"/>
        <v>1499.10808</v>
      </c>
      <c r="G903">
        <f t="shared" si="43"/>
        <v>1501.1354833022226</v>
      </c>
      <c r="H903">
        <f t="shared" si="44"/>
        <v>9.3564131494297786</v>
      </c>
    </row>
    <row r="904" spans="1:8" x14ac:dyDescent="0.25">
      <c r="A904">
        <v>1054</v>
      </c>
      <c r="B904">
        <v>235.5</v>
      </c>
      <c r="C904">
        <v>1687.1</v>
      </c>
      <c r="D904">
        <v>1375.8</v>
      </c>
      <c r="E904">
        <v>1058</v>
      </c>
      <c r="F904">
        <f t="shared" si="42"/>
        <v>1351.6964500000001</v>
      </c>
      <c r="G904">
        <f t="shared" si="43"/>
        <v>1347.8676297755708</v>
      </c>
      <c r="H904">
        <f t="shared" si="44"/>
        <v>2.0302638628019465</v>
      </c>
    </row>
    <row r="905" spans="1:8" x14ac:dyDescent="0.25">
      <c r="A905">
        <v>568</v>
      </c>
      <c r="B905">
        <v>238.2</v>
      </c>
      <c r="C905">
        <v>1228.0999999999999</v>
      </c>
      <c r="D905">
        <v>1376</v>
      </c>
      <c r="E905">
        <v>1669</v>
      </c>
      <c r="F905">
        <f t="shared" si="42"/>
        <v>1368.49018</v>
      </c>
      <c r="G905">
        <f t="shared" si="43"/>
        <v>1365.2763614370517</v>
      </c>
      <c r="H905">
        <f t="shared" si="44"/>
        <v>0.77933419788868319</v>
      </c>
    </row>
    <row r="906" spans="1:8" x14ac:dyDescent="0.25">
      <c r="A906">
        <v>1099</v>
      </c>
      <c r="B906">
        <v>245.6</v>
      </c>
      <c r="C906">
        <v>1795</v>
      </c>
      <c r="D906">
        <v>1376.1</v>
      </c>
      <c r="E906">
        <v>933</v>
      </c>
      <c r="F906">
        <f t="shared" si="42"/>
        <v>1414.5174400000001</v>
      </c>
      <c r="G906">
        <f t="shared" si="43"/>
        <v>1413.0591256919124</v>
      </c>
      <c r="H906">
        <f t="shared" si="44"/>
        <v>2.685787783730289</v>
      </c>
    </row>
    <row r="907" spans="1:8" x14ac:dyDescent="0.25">
      <c r="A907">
        <v>389</v>
      </c>
      <c r="B907">
        <v>255.5</v>
      </c>
      <c r="C907">
        <v>1106.2</v>
      </c>
      <c r="D907">
        <v>1377.5</v>
      </c>
      <c r="E907">
        <v>1112</v>
      </c>
      <c r="F907">
        <f t="shared" si="42"/>
        <v>1476.0944500000001</v>
      </c>
      <c r="G907">
        <f t="shared" si="43"/>
        <v>1477.1409753631094</v>
      </c>
      <c r="H907">
        <f t="shared" si="44"/>
        <v>7.2334646361603943</v>
      </c>
    </row>
    <row r="908" spans="1:8" x14ac:dyDescent="0.25">
      <c r="A908">
        <v>809</v>
      </c>
      <c r="B908">
        <v>235.2</v>
      </c>
      <c r="C908">
        <v>1458.9</v>
      </c>
      <c r="D908">
        <v>1378.6</v>
      </c>
      <c r="E908">
        <v>1304</v>
      </c>
      <c r="F908">
        <f t="shared" si="42"/>
        <v>1349.8304800000001</v>
      </c>
      <c r="G908">
        <f t="shared" si="43"/>
        <v>1345.9341799441045</v>
      </c>
      <c r="H908">
        <f t="shared" si="44"/>
        <v>2.3694922425573366</v>
      </c>
    </row>
    <row r="909" spans="1:8" x14ac:dyDescent="0.25">
      <c r="A909">
        <v>348</v>
      </c>
      <c r="B909">
        <v>260.5</v>
      </c>
      <c r="C909">
        <v>996.7</v>
      </c>
      <c r="D909">
        <v>1381</v>
      </c>
      <c r="E909">
        <v>1311</v>
      </c>
      <c r="F909">
        <f t="shared" si="42"/>
        <v>1507.1939500000001</v>
      </c>
      <c r="G909">
        <f t="shared" si="43"/>
        <v>1509.5716594977366</v>
      </c>
      <c r="H909">
        <f t="shared" si="44"/>
        <v>9.3100405139563076</v>
      </c>
    </row>
    <row r="910" spans="1:8" x14ac:dyDescent="0.25">
      <c r="A910">
        <v>632</v>
      </c>
      <c r="B910">
        <v>237.6</v>
      </c>
      <c r="C910">
        <v>1336.8</v>
      </c>
      <c r="D910">
        <v>1384.4</v>
      </c>
      <c r="E910">
        <v>1505</v>
      </c>
      <c r="F910">
        <f t="shared" si="42"/>
        <v>1364.7582400000001</v>
      </c>
      <c r="G910">
        <f t="shared" si="43"/>
        <v>1361.4065629950474</v>
      </c>
      <c r="H910">
        <f t="shared" si="44"/>
        <v>1.6608954785432488</v>
      </c>
    </row>
    <row r="911" spans="1:8" x14ac:dyDescent="0.25">
      <c r="A911">
        <v>868</v>
      </c>
      <c r="B911">
        <v>240.8</v>
      </c>
      <c r="C911">
        <v>1566.2</v>
      </c>
      <c r="D911">
        <v>1386</v>
      </c>
      <c r="E911">
        <v>1172</v>
      </c>
      <c r="F911">
        <f t="shared" si="42"/>
        <v>1384.6619200000002</v>
      </c>
      <c r="G911">
        <f t="shared" si="43"/>
        <v>1382.05330094601</v>
      </c>
      <c r="H911">
        <f t="shared" si="44"/>
        <v>0.28475462149999708</v>
      </c>
    </row>
    <row r="912" spans="1:8" x14ac:dyDescent="0.25">
      <c r="A912">
        <v>1098</v>
      </c>
      <c r="B912">
        <v>248.5</v>
      </c>
      <c r="C912">
        <v>1799.1</v>
      </c>
      <c r="D912">
        <v>1391.7</v>
      </c>
      <c r="E912">
        <v>918</v>
      </c>
      <c r="F912">
        <f t="shared" si="42"/>
        <v>1432.5551500000001</v>
      </c>
      <c r="G912">
        <f t="shared" si="43"/>
        <v>1431.8122948906384</v>
      </c>
      <c r="H912">
        <f t="shared" si="44"/>
        <v>2.8822515549786876</v>
      </c>
    </row>
    <row r="913" spans="1:8" x14ac:dyDescent="0.25">
      <c r="A913">
        <v>1055</v>
      </c>
      <c r="B913">
        <v>237.1</v>
      </c>
      <c r="C913">
        <v>1689.1</v>
      </c>
      <c r="D913">
        <v>1393.8</v>
      </c>
      <c r="E913">
        <v>1053</v>
      </c>
      <c r="F913">
        <f t="shared" si="42"/>
        <v>1361.6482900000001</v>
      </c>
      <c r="G913">
        <f t="shared" si="43"/>
        <v>1358.1822499297912</v>
      </c>
      <c r="H913">
        <f t="shared" si="44"/>
        <v>2.5554419622764231</v>
      </c>
    </row>
    <row r="914" spans="1:8" x14ac:dyDescent="0.25">
      <c r="A914">
        <v>810</v>
      </c>
      <c r="B914">
        <v>237.6</v>
      </c>
      <c r="C914">
        <v>1460.1</v>
      </c>
      <c r="D914">
        <v>1395.1</v>
      </c>
      <c r="E914">
        <v>1299</v>
      </c>
      <c r="F914">
        <f t="shared" si="42"/>
        <v>1364.7582400000001</v>
      </c>
      <c r="G914">
        <f t="shared" si="43"/>
        <v>1361.4065629950474</v>
      </c>
      <c r="H914">
        <f t="shared" si="44"/>
        <v>2.4151270163395138</v>
      </c>
    </row>
    <row r="915" spans="1:8" x14ac:dyDescent="0.25">
      <c r="A915">
        <v>349</v>
      </c>
      <c r="B915">
        <v>261.8</v>
      </c>
      <c r="C915">
        <v>997.2</v>
      </c>
      <c r="D915">
        <v>1396.7</v>
      </c>
      <c r="E915">
        <v>1319</v>
      </c>
      <c r="F915">
        <f t="shared" si="42"/>
        <v>1515.2798200000002</v>
      </c>
      <c r="G915">
        <f t="shared" si="43"/>
        <v>1518.010763696054</v>
      </c>
      <c r="H915">
        <f t="shared" si="44"/>
        <v>8.6855275790115254</v>
      </c>
    </row>
    <row r="916" spans="1:8" x14ac:dyDescent="0.25">
      <c r="A916">
        <v>388</v>
      </c>
      <c r="B916">
        <v>258.89999999999998</v>
      </c>
      <c r="C916">
        <v>1106.4000000000001</v>
      </c>
      <c r="D916">
        <v>1396.8</v>
      </c>
      <c r="E916">
        <v>1113</v>
      </c>
      <c r="F916">
        <f t="shared" si="42"/>
        <v>1497.2421099999999</v>
      </c>
      <c r="G916">
        <f t="shared" si="43"/>
        <v>1499.1890906619774</v>
      </c>
      <c r="H916">
        <f t="shared" si="44"/>
        <v>7.3302613589617289</v>
      </c>
    </row>
    <row r="917" spans="1:8" x14ac:dyDescent="0.25">
      <c r="A917">
        <v>387</v>
      </c>
      <c r="B917">
        <v>262.60000000000002</v>
      </c>
      <c r="C917">
        <v>1106.5999999999999</v>
      </c>
      <c r="D917">
        <v>1402.8</v>
      </c>
      <c r="E917">
        <v>1114</v>
      </c>
      <c r="F917">
        <f t="shared" si="42"/>
        <v>1520.2557400000003</v>
      </c>
      <c r="G917">
        <f t="shared" si="43"/>
        <v>1523.2055080574594</v>
      </c>
      <c r="H917">
        <f t="shared" si="44"/>
        <v>8.5832269787182369</v>
      </c>
    </row>
    <row r="918" spans="1:8" x14ac:dyDescent="0.25">
      <c r="A918">
        <v>1056</v>
      </c>
      <c r="B918">
        <v>239.5</v>
      </c>
      <c r="C918">
        <v>1689.8</v>
      </c>
      <c r="D918">
        <v>1403.7</v>
      </c>
      <c r="E918">
        <v>1057</v>
      </c>
      <c r="F918">
        <f t="shared" si="42"/>
        <v>1376.5760500000001</v>
      </c>
      <c r="G918">
        <f t="shared" si="43"/>
        <v>1373.6632481009633</v>
      </c>
      <c r="H918">
        <f t="shared" si="44"/>
        <v>2.1398270213747055</v>
      </c>
    </row>
    <row r="919" spans="1:8" x14ac:dyDescent="0.25">
      <c r="A919">
        <v>631</v>
      </c>
      <c r="B919">
        <v>240.5</v>
      </c>
      <c r="C919">
        <v>1337.6</v>
      </c>
      <c r="D919">
        <v>1405.3</v>
      </c>
      <c r="E919">
        <v>1495</v>
      </c>
      <c r="F919">
        <f t="shared" si="42"/>
        <v>1382.7959500000002</v>
      </c>
      <c r="G919">
        <f t="shared" si="43"/>
        <v>1380.1168547182019</v>
      </c>
      <c r="H919">
        <f t="shared" si="44"/>
        <v>1.7920120459544606</v>
      </c>
    </row>
    <row r="920" spans="1:8" x14ac:dyDescent="0.25">
      <c r="A920">
        <v>570</v>
      </c>
      <c r="B920">
        <v>243.8</v>
      </c>
      <c r="C920">
        <v>1227.0999999999999</v>
      </c>
      <c r="D920">
        <v>1405.6</v>
      </c>
      <c r="E920">
        <v>1649</v>
      </c>
      <c r="F920">
        <f t="shared" si="42"/>
        <v>1403.3216200000002</v>
      </c>
      <c r="G920">
        <f t="shared" si="43"/>
        <v>1401.4269584211652</v>
      </c>
      <c r="H920">
        <f t="shared" si="44"/>
        <v>0.29688685108385937</v>
      </c>
    </row>
    <row r="921" spans="1:8" x14ac:dyDescent="0.25">
      <c r="A921">
        <v>569</v>
      </c>
      <c r="B921">
        <v>240.9</v>
      </c>
      <c r="C921">
        <v>1231.7</v>
      </c>
      <c r="D921">
        <v>1406.3</v>
      </c>
      <c r="E921">
        <v>1643</v>
      </c>
      <c r="F921">
        <f t="shared" si="42"/>
        <v>1385.2839100000001</v>
      </c>
      <c r="G921">
        <f t="shared" si="43"/>
        <v>1382.6988203127371</v>
      </c>
      <c r="H921">
        <f t="shared" si="44"/>
        <v>1.6782464401097104</v>
      </c>
    </row>
    <row r="922" spans="1:8" x14ac:dyDescent="0.25">
      <c r="A922">
        <v>867</v>
      </c>
      <c r="B922">
        <v>243.3</v>
      </c>
      <c r="C922">
        <v>1565.9</v>
      </c>
      <c r="D922">
        <v>1407.2</v>
      </c>
      <c r="E922">
        <v>1151</v>
      </c>
      <c r="F922">
        <f t="shared" si="42"/>
        <v>1400.2116700000001</v>
      </c>
      <c r="G922">
        <f t="shared" si="43"/>
        <v>1398.1968586571925</v>
      </c>
      <c r="H922">
        <f t="shared" si="44"/>
        <v>0.63979116989820684</v>
      </c>
    </row>
    <row r="923" spans="1:8" x14ac:dyDescent="0.25">
      <c r="A923">
        <v>350</v>
      </c>
      <c r="B923">
        <v>262.89999999999998</v>
      </c>
      <c r="C923">
        <v>997.9</v>
      </c>
      <c r="D923">
        <v>1410.2</v>
      </c>
      <c r="E923">
        <v>1322</v>
      </c>
      <c r="F923">
        <f t="shared" si="42"/>
        <v>1522.1217099999999</v>
      </c>
      <c r="G923">
        <f t="shared" si="43"/>
        <v>1525.1538211021737</v>
      </c>
      <c r="H923">
        <f t="shared" si="44"/>
        <v>8.1515970147619914</v>
      </c>
    </row>
    <row r="924" spans="1:8" x14ac:dyDescent="0.25">
      <c r="A924">
        <v>1096</v>
      </c>
      <c r="B924">
        <v>254.2</v>
      </c>
      <c r="C924">
        <v>1794.2</v>
      </c>
      <c r="D924">
        <v>1410.2</v>
      </c>
      <c r="E924">
        <v>895</v>
      </c>
      <c r="F924">
        <f t="shared" si="42"/>
        <v>1468.0085799999999</v>
      </c>
      <c r="G924">
        <f t="shared" si="43"/>
        <v>1468.7161892213992</v>
      </c>
      <c r="H924">
        <f t="shared" si="44"/>
        <v>4.1494957609841965</v>
      </c>
    </row>
    <row r="925" spans="1:8" x14ac:dyDescent="0.25">
      <c r="A925">
        <v>1097</v>
      </c>
      <c r="B925">
        <v>251.2</v>
      </c>
      <c r="C925">
        <v>1800.1</v>
      </c>
      <c r="D925">
        <v>1412.8</v>
      </c>
      <c r="E925">
        <v>903</v>
      </c>
      <c r="F925">
        <f t="shared" si="42"/>
        <v>1449.34888</v>
      </c>
      <c r="G925">
        <f t="shared" si="43"/>
        <v>1449.2858312980763</v>
      </c>
      <c r="H925">
        <f t="shared" si="44"/>
        <v>2.5825192028649768</v>
      </c>
    </row>
    <row r="926" spans="1:8" x14ac:dyDescent="0.25">
      <c r="A926">
        <v>811</v>
      </c>
      <c r="B926">
        <v>240.9</v>
      </c>
      <c r="C926">
        <v>1457.9</v>
      </c>
      <c r="D926">
        <v>1413.5</v>
      </c>
      <c r="E926">
        <v>1284</v>
      </c>
      <c r="F926">
        <f t="shared" si="42"/>
        <v>1385.2839100000001</v>
      </c>
      <c r="G926">
        <f t="shared" si="43"/>
        <v>1382.6988203127371</v>
      </c>
      <c r="H926">
        <f t="shared" si="44"/>
        <v>2.1790717854448465</v>
      </c>
    </row>
    <row r="927" spans="1:8" x14ac:dyDescent="0.25">
      <c r="A927">
        <v>1057</v>
      </c>
      <c r="B927">
        <v>242.9</v>
      </c>
      <c r="C927">
        <v>1690.6</v>
      </c>
      <c r="D927">
        <v>1416.8</v>
      </c>
      <c r="E927">
        <v>1048</v>
      </c>
      <c r="F927">
        <f t="shared" si="42"/>
        <v>1397.7237100000002</v>
      </c>
      <c r="G927">
        <f t="shared" si="43"/>
        <v>1395.6131111253305</v>
      </c>
      <c r="H927">
        <f t="shared" si="44"/>
        <v>1.4954043530963737</v>
      </c>
    </row>
    <row r="928" spans="1:8" x14ac:dyDescent="0.25">
      <c r="A928">
        <v>351</v>
      </c>
      <c r="B928">
        <v>266.7</v>
      </c>
      <c r="C928">
        <v>999.5</v>
      </c>
      <c r="D928">
        <v>1420.4</v>
      </c>
      <c r="E928">
        <v>1323</v>
      </c>
      <c r="F928">
        <f t="shared" si="42"/>
        <v>1545.7573299999999</v>
      </c>
      <c r="G928">
        <f t="shared" si="43"/>
        <v>1549.8457799375005</v>
      </c>
      <c r="H928">
        <f t="shared" si="44"/>
        <v>9.1133328595818384</v>
      </c>
    </row>
    <row r="929" spans="1:8" x14ac:dyDescent="0.25">
      <c r="A929">
        <v>630</v>
      </c>
      <c r="B929">
        <v>243.5</v>
      </c>
      <c r="C929">
        <v>1336.2</v>
      </c>
      <c r="D929">
        <v>1420.9</v>
      </c>
      <c r="E929">
        <v>1488</v>
      </c>
      <c r="F929">
        <f t="shared" si="42"/>
        <v>1401.4556500000001</v>
      </c>
      <c r="G929">
        <f t="shared" si="43"/>
        <v>1399.4888432252333</v>
      </c>
      <c r="H929">
        <f t="shared" si="44"/>
        <v>1.506872881607912</v>
      </c>
    </row>
    <row r="930" spans="1:8" x14ac:dyDescent="0.25">
      <c r="A930">
        <v>866</v>
      </c>
      <c r="B930">
        <v>246.1</v>
      </c>
      <c r="C930">
        <v>1565.9</v>
      </c>
      <c r="D930">
        <v>1424.9</v>
      </c>
      <c r="E930">
        <v>1151</v>
      </c>
      <c r="F930">
        <f t="shared" si="42"/>
        <v>1417.6273900000001</v>
      </c>
      <c r="G930">
        <f t="shared" si="43"/>
        <v>1416.2913373308465</v>
      </c>
      <c r="H930">
        <f t="shared" si="44"/>
        <v>0.60415907566520777</v>
      </c>
    </row>
    <row r="931" spans="1:8" x14ac:dyDescent="0.25">
      <c r="A931">
        <v>385</v>
      </c>
      <c r="B931">
        <v>267.39999999999998</v>
      </c>
      <c r="C931">
        <v>1103.8</v>
      </c>
      <c r="D931">
        <v>1426.3</v>
      </c>
      <c r="E931">
        <v>1118</v>
      </c>
      <c r="F931">
        <f t="shared" si="42"/>
        <v>1550.1112599999999</v>
      </c>
      <c r="G931">
        <f t="shared" si="43"/>
        <v>1554.3969780415875</v>
      </c>
      <c r="H931">
        <f t="shared" si="44"/>
        <v>8.981068361606086</v>
      </c>
    </row>
    <row r="932" spans="1:8" x14ac:dyDescent="0.25">
      <c r="A932">
        <v>386</v>
      </c>
      <c r="B932">
        <v>264.8</v>
      </c>
      <c r="C932">
        <v>1107</v>
      </c>
      <c r="D932">
        <v>1427.5</v>
      </c>
      <c r="E932">
        <v>1115</v>
      </c>
      <c r="F932">
        <f t="shared" si="42"/>
        <v>1533.9395200000001</v>
      </c>
      <c r="G932">
        <f t="shared" si="43"/>
        <v>1537.4967205399046</v>
      </c>
      <c r="H932">
        <f t="shared" si="44"/>
        <v>7.7055495999933141</v>
      </c>
    </row>
    <row r="933" spans="1:8" x14ac:dyDescent="0.25">
      <c r="A933">
        <v>812</v>
      </c>
      <c r="B933">
        <v>243.8</v>
      </c>
      <c r="C933">
        <v>1459.7</v>
      </c>
      <c r="D933">
        <v>1429.9</v>
      </c>
      <c r="E933">
        <v>1280</v>
      </c>
      <c r="F933">
        <f t="shared" si="42"/>
        <v>1403.3216200000002</v>
      </c>
      <c r="G933">
        <f t="shared" si="43"/>
        <v>1401.4269584211652</v>
      </c>
      <c r="H933">
        <f t="shared" si="44"/>
        <v>1.9912610377533329</v>
      </c>
    </row>
    <row r="934" spans="1:8" x14ac:dyDescent="0.25">
      <c r="A934">
        <v>1095</v>
      </c>
      <c r="B934">
        <v>256.60000000000002</v>
      </c>
      <c r="C934">
        <v>1796.3</v>
      </c>
      <c r="D934">
        <v>1432.2</v>
      </c>
      <c r="E934">
        <v>891</v>
      </c>
      <c r="F934">
        <f t="shared" si="42"/>
        <v>1482.9363400000002</v>
      </c>
      <c r="G934">
        <f t="shared" si="43"/>
        <v>1484.2719696996169</v>
      </c>
      <c r="H934">
        <f t="shared" si="44"/>
        <v>3.6358029395068305</v>
      </c>
    </row>
    <row r="935" spans="1:8" x14ac:dyDescent="0.25">
      <c r="A935">
        <v>571</v>
      </c>
      <c r="B935">
        <v>246.8</v>
      </c>
      <c r="C935">
        <v>1232</v>
      </c>
      <c r="D935">
        <v>1435.8</v>
      </c>
      <c r="E935">
        <v>1622</v>
      </c>
      <c r="F935">
        <f t="shared" si="42"/>
        <v>1421.9813200000001</v>
      </c>
      <c r="G935">
        <f t="shared" si="43"/>
        <v>1420.8172006374689</v>
      </c>
      <c r="H935">
        <f t="shared" si="44"/>
        <v>1.0435157656032226</v>
      </c>
    </row>
    <row r="936" spans="1:8" x14ac:dyDescent="0.25">
      <c r="A936">
        <v>1058</v>
      </c>
      <c r="B936">
        <v>247.3</v>
      </c>
      <c r="C936">
        <v>1689.1</v>
      </c>
      <c r="D936">
        <v>1437.1</v>
      </c>
      <c r="E936">
        <v>1025</v>
      </c>
      <c r="F936">
        <f t="shared" si="42"/>
        <v>1425.0912700000001</v>
      </c>
      <c r="G936">
        <f t="shared" si="43"/>
        <v>1424.0505068371253</v>
      </c>
      <c r="H936">
        <f t="shared" si="44"/>
        <v>0.90804350169609416</v>
      </c>
    </row>
    <row r="937" spans="1:8" x14ac:dyDescent="0.25">
      <c r="A937">
        <v>352</v>
      </c>
      <c r="B937">
        <v>270.39999999999998</v>
      </c>
      <c r="C937">
        <v>1006</v>
      </c>
      <c r="D937">
        <v>1438.8</v>
      </c>
      <c r="E937">
        <v>1320</v>
      </c>
      <c r="F937">
        <f t="shared" si="42"/>
        <v>1568.7709599999998</v>
      </c>
      <c r="G937">
        <f t="shared" si="43"/>
        <v>1573.9114724000387</v>
      </c>
      <c r="H937">
        <f t="shared" si="44"/>
        <v>9.3905666110674737</v>
      </c>
    </row>
    <row r="938" spans="1:8" x14ac:dyDescent="0.25">
      <c r="A938">
        <v>865</v>
      </c>
      <c r="B938">
        <v>248.9</v>
      </c>
      <c r="C938">
        <v>1566.8</v>
      </c>
      <c r="D938">
        <v>1438.9</v>
      </c>
      <c r="E938">
        <v>1165</v>
      </c>
      <c r="F938">
        <f t="shared" si="42"/>
        <v>1435.0431100000001</v>
      </c>
      <c r="G938">
        <f t="shared" si="43"/>
        <v>1434.4001374374479</v>
      </c>
      <c r="H938">
        <f t="shared" si="44"/>
        <v>0.31272934620558429</v>
      </c>
    </row>
    <row r="939" spans="1:8" x14ac:dyDescent="0.25">
      <c r="A939">
        <v>629</v>
      </c>
      <c r="B939">
        <v>247.3</v>
      </c>
      <c r="C939">
        <v>1335.8</v>
      </c>
      <c r="D939">
        <v>1440.1</v>
      </c>
      <c r="E939">
        <v>1477</v>
      </c>
      <c r="F939">
        <f t="shared" si="42"/>
        <v>1425.0912700000001</v>
      </c>
      <c r="G939">
        <f t="shared" si="43"/>
        <v>1424.0505068371253</v>
      </c>
      <c r="H939">
        <f t="shared" si="44"/>
        <v>1.1144707425091709</v>
      </c>
    </row>
    <row r="940" spans="1:8" x14ac:dyDescent="0.25">
      <c r="A940">
        <v>813</v>
      </c>
      <c r="B940">
        <v>247.5</v>
      </c>
      <c r="C940">
        <v>1459.1</v>
      </c>
      <c r="D940">
        <v>1447.3</v>
      </c>
      <c r="E940">
        <v>1269</v>
      </c>
      <c r="F940">
        <f t="shared" si="42"/>
        <v>1426.3352500000001</v>
      </c>
      <c r="G940">
        <f t="shared" si="43"/>
        <v>1425.3439566549819</v>
      </c>
      <c r="H940">
        <f t="shared" si="44"/>
        <v>1.5170347091147716</v>
      </c>
    </row>
    <row r="941" spans="1:8" x14ac:dyDescent="0.25">
      <c r="A941">
        <v>572</v>
      </c>
      <c r="B941">
        <v>250.5</v>
      </c>
      <c r="C941">
        <v>1224.2</v>
      </c>
      <c r="D941">
        <v>1449.7</v>
      </c>
      <c r="E941">
        <v>1656</v>
      </c>
      <c r="F941">
        <f t="shared" si="42"/>
        <v>1444.99495</v>
      </c>
      <c r="G941">
        <f t="shared" si="43"/>
        <v>1444.7543953948848</v>
      </c>
      <c r="H941">
        <f t="shared" si="44"/>
        <v>0.34114676175175895</v>
      </c>
    </row>
    <row r="942" spans="1:8" x14ac:dyDescent="0.25">
      <c r="A942">
        <v>1059</v>
      </c>
      <c r="B942">
        <v>251.6</v>
      </c>
      <c r="C942">
        <v>1688.6</v>
      </c>
      <c r="D942">
        <v>1450.6</v>
      </c>
      <c r="E942">
        <v>1004</v>
      </c>
      <c r="F942">
        <f t="shared" si="42"/>
        <v>1451.8368399999999</v>
      </c>
      <c r="G942">
        <f t="shared" si="43"/>
        <v>1451.8756176612851</v>
      </c>
      <c r="H942">
        <f t="shared" si="44"/>
        <v>8.7937243987673788E-2</v>
      </c>
    </row>
    <row r="943" spans="1:8" x14ac:dyDescent="0.25">
      <c r="A943">
        <v>1094</v>
      </c>
      <c r="B943">
        <v>260.39999999999998</v>
      </c>
      <c r="C943">
        <v>1798.3</v>
      </c>
      <c r="D943">
        <v>1451.6</v>
      </c>
      <c r="E943">
        <v>875</v>
      </c>
      <c r="F943">
        <f t="shared" si="42"/>
        <v>1506.57196</v>
      </c>
      <c r="G943">
        <f t="shared" si="43"/>
        <v>1508.9226187412426</v>
      </c>
      <c r="H943">
        <f t="shared" si="44"/>
        <v>3.9489266148555147</v>
      </c>
    </row>
    <row r="944" spans="1:8" x14ac:dyDescent="0.25">
      <c r="A944">
        <v>864</v>
      </c>
      <c r="B944">
        <v>253.3</v>
      </c>
      <c r="C944">
        <v>1565.2</v>
      </c>
      <c r="D944">
        <v>1454.9</v>
      </c>
      <c r="E944">
        <v>1140</v>
      </c>
      <c r="F944">
        <f t="shared" si="42"/>
        <v>1462.4106700000002</v>
      </c>
      <c r="G944">
        <f t="shared" si="43"/>
        <v>1462.8853988521405</v>
      </c>
      <c r="H944">
        <f t="shared" si="44"/>
        <v>0.5488623858780951</v>
      </c>
    </row>
    <row r="945" spans="1:8" x14ac:dyDescent="0.25">
      <c r="A945">
        <v>628</v>
      </c>
      <c r="B945">
        <v>250.5</v>
      </c>
      <c r="C945">
        <v>1336.4</v>
      </c>
      <c r="D945">
        <v>1460.2</v>
      </c>
      <c r="E945">
        <v>1463</v>
      </c>
      <c r="F945">
        <f t="shared" si="42"/>
        <v>1444.99495</v>
      </c>
      <c r="G945">
        <f t="shared" si="43"/>
        <v>1444.7543953948848</v>
      </c>
      <c r="H945">
        <f t="shared" si="44"/>
        <v>1.0577732231964969</v>
      </c>
    </row>
    <row r="946" spans="1:8" x14ac:dyDescent="0.25">
      <c r="A946">
        <v>573</v>
      </c>
      <c r="B946">
        <v>254.6</v>
      </c>
      <c r="C946">
        <v>1232.7</v>
      </c>
      <c r="D946">
        <v>1460.4</v>
      </c>
      <c r="E946">
        <v>1640</v>
      </c>
      <c r="F946">
        <f t="shared" si="42"/>
        <v>1470.4965400000001</v>
      </c>
      <c r="G946">
        <f t="shared" si="43"/>
        <v>1471.3081127286794</v>
      </c>
      <c r="H946">
        <f t="shared" si="44"/>
        <v>0.74692637145160712</v>
      </c>
    </row>
    <row r="947" spans="1:8" x14ac:dyDescent="0.25">
      <c r="A947">
        <v>353</v>
      </c>
      <c r="B947">
        <v>274.10000000000002</v>
      </c>
      <c r="C947">
        <v>1012.3</v>
      </c>
      <c r="D947">
        <v>1466</v>
      </c>
      <c r="E947">
        <v>1309</v>
      </c>
      <c r="F947">
        <f t="shared" si="42"/>
        <v>1591.7845900000002</v>
      </c>
      <c r="G947">
        <f t="shared" si="43"/>
        <v>1598.0000749235605</v>
      </c>
      <c r="H947">
        <f t="shared" si="44"/>
        <v>9.0040978801883043</v>
      </c>
    </row>
    <row r="948" spans="1:8" x14ac:dyDescent="0.25">
      <c r="A948">
        <v>383</v>
      </c>
      <c r="B948">
        <v>273.8</v>
      </c>
      <c r="C948">
        <v>1104.5999999999999</v>
      </c>
      <c r="D948">
        <v>1468</v>
      </c>
      <c r="E948">
        <v>1125</v>
      </c>
      <c r="F948">
        <f t="shared" si="42"/>
        <v>1589.9186200000001</v>
      </c>
      <c r="G948">
        <f t="shared" si="43"/>
        <v>1596.0460984188646</v>
      </c>
      <c r="H948">
        <f t="shared" si="44"/>
        <v>8.7224862683150306</v>
      </c>
    </row>
    <row r="949" spans="1:8" x14ac:dyDescent="0.25">
      <c r="A949">
        <v>814</v>
      </c>
      <c r="B949">
        <v>250.1</v>
      </c>
      <c r="C949">
        <v>1459.5</v>
      </c>
      <c r="D949">
        <v>1468.5</v>
      </c>
      <c r="E949">
        <v>1269</v>
      </c>
      <c r="F949">
        <f t="shared" si="42"/>
        <v>1442.5069900000001</v>
      </c>
      <c r="G949">
        <f t="shared" si="43"/>
        <v>1442.1653986009076</v>
      </c>
      <c r="H949">
        <f t="shared" si="44"/>
        <v>1.7932993802582522</v>
      </c>
    </row>
    <row r="950" spans="1:8" x14ac:dyDescent="0.25">
      <c r="A950">
        <v>863</v>
      </c>
      <c r="B950">
        <v>256.7</v>
      </c>
      <c r="C950">
        <v>1567</v>
      </c>
      <c r="D950">
        <v>1468.7</v>
      </c>
      <c r="E950">
        <v>1096</v>
      </c>
      <c r="F950">
        <f t="shared" si="42"/>
        <v>1483.5583300000001</v>
      </c>
      <c r="G950">
        <f t="shared" si="43"/>
        <v>1484.920347461401</v>
      </c>
      <c r="H950">
        <f t="shared" si="44"/>
        <v>1.1044016791312681</v>
      </c>
    </row>
    <row r="951" spans="1:8" x14ac:dyDescent="0.25">
      <c r="A951">
        <v>1093</v>
      </c>
      <c r="B951">
        <v>264.60000000000002</v>
      </c>
      <c r="C951">
        <v>1796.3</v>
      </c>
      <c r="D951">
        <v>1469.1</v>
      </c>
      <c r="E951">
        <v>848</v>
      </c>
      <c r="F951">
        <f t="shared" si="42"/>
        <v>1532.6955400000002</v>
      </c>
      <c r="G951">
        <f t="shared" si="43"/>
        <v>1536.1971771725268</v>
      </c>
      <c r="H951">
        <f t="shared" si="44"/>
        <v>4.5672300845774236</v>
      </c>
    </row>
    <row r="952" spans="1:8" x14ac:dyDescent="0.25">
      <c r="A952">
        <v>1060</v>
      </c>
      <c r="B952">
        <v>255</v>
      </c>
      <c r="C952">
        <v>1690.5</v>
      </c>
      <c r="D952">
        <v>1470</v>
      </c>
      <c r="E952">
        <v>983</v>
      </c>
      <c r="F952">
        <f t="shared" si="42"/>
        <v>1472.9845</v>
      </c>
      <c r="G952">
        <f t="shared" si="43"/>
        <v>1473.9003194147958</v>
      </c>
      <c r="H952">
        <f t="shared" si="44"/>
        <v>0.26532785134665515</v>
      </c>
    </row>
    <row r="953" spans="1:8" x14ac:dyDescent="0.25">
      <c r="A953">
        <v>354</v>
      </c>
      <c r="B953">
        <v>278.5</v>
      </c>
      <c r="C953">
        <v>1016.3</v>
      </c>
      <c r="D953">
        <v>1472.8</v>
      </c>
      <c r="E953">
        <v>1305</v>
      </c>
      <c r="F953">
        <f t="shared" si="42"/>
        <v>1619.1521500000001</v>
      </c>
      <c r="G953">
        <f t="shared" si="43"/>
        <v>1626.6754042913287</v>
      </c>
      <c r="H953">
        <f t="shared" si="44"/>
        <v>10.447813979585062</v>
      </c>
    </row>
    <row r="954" spans="1:8" x14ac:dyDescent="0.25">
      <c r="A954">
        <v>384</v>
      </c>
      <c r="B954">
        <v>269.5</v>
      </c>
      <c r="C954">
        <v>1107.8</v>
      </c>
      <c r="D954">
        <v>1474</v>
      </c>
      <c r="E954">
        <v>1108</v>
      </c>
      <c r="F954">
        <f t="shared" si="42"/>
        <v>1563.1730500000001</v>
      </c>
      <c r="G954">
        <f t="shared" si="43"/>
        <v>1568.0555355749709</v>
      </c>
      <c r="H954">
        <f t="shared" si="44"/>
        <v>6.3809725627524374</v>
      </c>
    </row>
    <row r="955" spans="1:8" x14ac:dyDescent="0.25">
      <c r="A955">
        <v>627</v>
      </c>
      <c r="B955">
        <v>252.5</v>
      </c>
      <c r="C955">
        <v>1336</v>
      </c>
      <c r="D955">
        <v>1477</v>
      </c>
      <c r="E955">
        <v>1448</v>
      </c>
      <c r="F955">
        <f t="shared" si="42"/>
        <v>1457.4347500000001</v>
      </c>
      <c r="G955">
        <f t="shared" si="43"/>
        <v>1457.7036831892588</v>
      </c>
      <c r="H955">
        <f t="shared" si="44"/>
        <v>1.3064534062790281</v>
      </c>
    </row>
    <row r="956" spans="1:8" x14ac:dyDescent="0.25">
      <c r="A956">
        <v>815</v>
      </c>
      <c r="B956">
        <v>253.2</v>
      </c>
      <c r="C956">
        <v>1459</v>
      </c>
      <c r="D956">
        <v>1480.2</v>
      </c>
      <c r="E956">
        <v>1270</v>
      </c>
      <c r="F956">
        <f t="shared" si="42"/>
        <v>1461.7886800000001</v>
      </c>
      <c r="G956">
        <f t="shared" si="43"/>
        <v>1462.2376220844762</v>
      </c>
      <c r="H956">
        <f t="shared" si="44"/>
        <v>1.2135101956170653</v>
      </c>
    </row>
    <row r="957" spans="1:8" x14ac:dyDescent="0.25">
      <c r="A957">
        <v>1061</v>
      </c>
      <c r="B957">
        <v>257.60000000000002</v>
      </c>
      <c r="C957">
        <v>1687.6</v>
      </c>
      <c r="D957">
        <v>1481.1</v>
      </c>
      <c r="E957">
        <v>975</v>
      </c>
      <c r="F957">
        <f t="shared" si="42"/>
        <v>1489.1562400000003</v>
      </c>
      <c r="G957">
        <f t="shared" si="43"/>
        <v>1490.756536930842</v>
      </c>
      <c r="H957">
        <f t="shared" si="44"/>
        <v>0.65198412874499323</v>
      </c>
    </row>
    <row r="958" spans="1:8" x14ac:dyDescent="0.25">
      <c r="A958">
        <v>862</v>
      </c>
      <c r="B958">
        <v>259.89999999999998</v>
      </c>
      <c r="C958">
        <v>1565.9</v>
      </c>
      <c r="D958">
        <v>1487.6</v>
      </c>
      <c r="E958">
        <v>1062</v>
      </c>
      <c r="F958">
        <f t="shared" si="42"/>
        <v>1503.46201</v>
      </c>
      <c r="G958">
        <f t="shared" si="43"/>
        <v>1505.6776750565527</v>
      </c>
      <c r="H958">
        <f t="shared" si="44"/>
        <v>1.2152241904109193</v>
      </c>
    </row>
    <row r="959" spans="1:8" x14ac:dyDescent="0.25">
      <c r="A959">
        <v>1092</v>
      </c>
      <c r="B959">
        <v>269.3</v>
      </c>
      <c r="C959">
        <v>1796</v>
      </c>
      <c r="D959">
        <v>1488.6</v>
      </c>
      <c r="E959">
        <v>824</v>
      </c>
      <c r="F959">
        <f t="shared" si="42"/>
        <v>1561.9290700000001</v>
      </c>
      <c r="G959">
        <f t="shared" si="43"/>
        <v>1566.7544007825361</v>
      </c>
      <c r="H959">
        <f t="shared" si="44"/>
        <v>5.2501948664877194</v>
      </c>
    </row>
    <row r="960" spans="1:8" x14ac:dyDescent="0.25">
      <c r="A960">
        <v>626</v>
      </c>
      <c r="B960">
        <v>256.2</v>
      </c>
      <c r="C960">
        <v>1335.3</v>
      </c>
      <c r="D960">
        <v>1493</v>
      </c>
      <c r="E960">
        <v>1443</v>
      </c>
      <c r="F960">
        <f t="shared" si="42"/>
        <v>1480.44838</v>
      </c>
      <c r="G960">
        <f t="shared" si="43"/>
        <v>1481.6786344190477</v>
      </c>
      <c r="H960">
        <f t="shared" si="44"/>
        <v>0.75829642203297121</v>
      </c>
    </row>
    <row r="961" spans="1:8" x14ac:dyDescent="0.25">
      <c r="A961">
        <v>574</v>
      </c>
      <c r="B961">
        <v>257.39999999999998</v>
      </c>
      <c r="C961">
        <v>1227.9000000000001</v>
      </c>
      <c r="D961">
        <v>1493.5</v>
      </c>
      <c r="E961">
        <v>1598</v>
      </c>
      <c r="F961">
        <f t="shared" si="42"/>
        <v>1487.9122599999998</v>
      </c>
      <c r="G961">
        <f t="shared" si="43"/>
        <v>1489.4594832273906</v>
      </c>
      <c r="H961">
        <f t="shared" si="44"/>
        <v>0.27054012538395766</v>
      </c>
    </row>
    <row r="962" spans="1:8" x14ac:dyDescent="0.25">
      <c r="A962">
        <v>382</v>
      </c>
      <c r="B962">
        <v>276.10000000000002</v>
      </c>
      <c r="C962">
        <v>1106.2</v>
      </c>
      <c r="D962">
        <v>1494.9</v>
      </c>
      <c r="E962">
        <v>1112</v>
      </c>
      <c r="F962">
        <f t="shared" si="42"/>
        <v>1604.2243900000003</v>
      </c>
      <c r="G962">
        <f t="shared" si="43"/>
        <v>1611.030378221174</v>
      </c>
      <c r="H962">
        <f t="shared" si="44"/>
        <v>7.7684379036172277</v>
      </c>
    </row>
    <row r="963" spans="1:8" x14ac:dyDescent="0.25">
      <c r="A963">
        <v>355</v>
      </c>
      <c r="B963">
        <v>281.3</v>
      </c>
      <c r="C963">
        <v>1025.0999999999999</v>
      </c>
      <c r="D963">
        <v>1496.8</v>
      </c>
      <c r="E963">
        <v>1276</v>
      </c>
      <c r="F963">
        <f t="shared" ref="F963:F1026" si="45">6.2199*B963-113.09</f>
        <v>1636.5678700000001</v>
      </c>
      <c r="G963">
        <f t="shared" ref="G963:G1026" si="46">$M$2*B963^$P$2+$N$2*C963^$Q$2+$O$2</f>
        <v>1644.9397822169594</v>
      </c>
      <c r="H963">
        <f t="shared" ref="H963:H1026" si="47">ABS((D963-G963)*100/D963)</f>
        <v>9.8970992929556036</v>
      </c>
    </row>
    <row r="964" spans="1:8" x14ac:dyDescent="0.25">
      <c r="A964">
        <v>816</v>
      </c>
      <c r="B964">
        <v>256.39999999999998</v>
      </c>
      <c r="C964">
        <v>1458.7</v>
      </c>
      <c r="D964">
        <v>1497.1</v>
      </c>
      <c r="E964">
        <v>1252</v>
      </c>
      <c r="F964">
        <f t="shared" si="45"/>
        <v>1481.69236</v>
      </c>
      <c r="G964">
        <f t="shared" si="46"/>
        <v>1482.9752668932638</v>
      </c>
      <c r="H964">
        <f t="shared" si="47"/>
        <v>0.94347292143050776</v>
      </c>
    </row>
    <row r="965" spans="1:8" x14ac:dyDescent="0.25">
      <c r="A965">
        <v>381</v>
      </c>
      <c r="B965">
        <v>279.7</v>
      </c>
      <c r="C965">
        <v>1105.4000000000001</v>
      </c>
      <c r="D965">
        <v>1502.6</v>
      </c>
      <c r="E965">
        <v>1113</v>
      </c>
      <c r="F965">
        <f t="shared" si="45"/>
        <v>1626.6160299999999</v>
      </c>
      <c r="G965">
        <f t="shared" si="46"/>
        <v>1634.5014387709236</v>
      </c>
      <c r="H965">
        <f t="shared" si="47"/>
        <v>8.778213681014492</v>
      </c>
    </row>
    <row r="966" spans="1:8" x14ac:dyDescent="0.25">
      <c r="A966">
        <v>1062</v>
      </c>
      <c r="B966">
        <v>259.89999999999998</v>
      </c>
      <c r="C966">
        <v>1685.4</v>
      </c>
      <c r="D966">
        <v>1504.4</v>
      </c>
      <c r="E966">
        <v>971</v>
      </c>
      <c r="F966">
        <f t="shared" si="45"/>
        <v>1503.46201</v>
      </c>
      <c r="G966">
        <f t="shared" si="46"/>
        <v>1505.6776750565527</v>
      </c>
      <c r="H966">
        <f t="shared" si="47"/>
        <v>8.4929211416687883E-2</v>
      </c>
    </row>
    <row r="967" spans="1:8" x14ac:dyDescent="0.25">
      <c r="A967">
        <v>575</v>
      </c>
      <c r="B967">
        <v>260</v>
      </c>
      <c r="C967">
        <v>1230.3</v>
      </c>
      <c r="D967">
        <v>1505.7</v>
      </c>
      <c r="E967">
        <v>1579</v>
      </c>
      <c r="F967">
        <f t="shared" si="45"/>
        <v>1504.0840000000001</v>
      </c>
      <c r="G967">
        <f t="shared" si="46"/>
        <v>1506.3266290931133</v>
      </c>
      <c r="H967">
        <f t="shared" si="47"/>
        <v>4.161712778862002E-2</v>
      </c>
    </row>
    <row r="968" spans="1:8" x14ac:dyDescent="0.25">
      <c r="A968">
        <v>356</v>
      </c>
      <c r="B968">
        <v>283.2</v>
      </c>
      <c r="C968">
        <v>1029.2</v>
      </c>
      <c r="D968">
        <v>1506.7</v>
      </c>
      <c r="E968">
        <v>1257</v>
      </c>
      <c r="F968">
        <f t="shared" si="45"/>
        <v>1648.3856800000001</v>
      </c>
      <c r="G968">
        <f t="shared" si="46"/>
        <v>1657.3406766241935</v>
      </c>
      <c r="H968">
        <f t="shared" si="47"/>
        <v>9.9980538013004221</v>
      </c>
    </row>
    <row r="969" spans="1:8" x14ac:dyDescent="0.25">
      <c r="A969">
        <v>861</v>
      </c>
      <c r="B969">
        <v>263.5</v>
      </c>
      <c r="C969">
        <v>1566.4</v>
      </c>
      <c r="D969">
        <v>1509.9</v>
      </c>
      <c r="E969">
        <v>1056</v>
      </c>
      <c r="F969">
        <f t="shared" si="45"/>
        <v>1525.85365</v>
      </c>
      <c r="G969">
        <f t="shared" si="46"/>
        <v>1529.0509108386987</v>
      </c>
      <c r="H969">
        <f t="shared" si="47"/>
        <v>1.268356238075274</v>
      </c>
    </row>
    <row r="970" spans="1:8" x14ac:dyDescent="0.25">
      <c r="A970">
        <v>625</v>
      </c>
      <c r="B970">
        <v>259.5</v>
      </c>
      <c r="C970">
        <v>1336.7</v>
      </c>
      <c r="D970">
        <v>1510.2</v>
      </c>
      <c r="E970">
        <v>1445</v>
      </c>
      <c r="F970">
        <f t="shared" si="45"/>
        <v>1500.97405</v>
      </c>
      <c r="G970">
        <f t="shared" si="46"/>
        <v>1503.0820325986035</v>
      </c>
      <c r="H970">
        <f t="shared" si="47"/>
        <v>0.4713261423252898</v>
      </c>
    </row>
    <row r="971" spans="1:8" x14ac:dyDescent="0.25">
      <c r="A971">
        <v>1091</v>
      </c>
      <c r="B971">
        <v>272.2</v>
      </c>
      <c r="C971">
        <v>1801.4</v>
      </c>
      <c r="D971">
        <v>1511.1</v>
      </c>
      <c r="E971">
        <v>801</v>
      </c>
      <c r="F971">
        <f t="shared" si="45"/>
        <v>1579.96678</v>
      </c>
      <c r="G971">
        <f t="shared" si="46"/>
        <v>1585.6274083361373</v>
      </c>
      <c r="H971">
        <f t="shared" si="47"/>
        <v>4.9319971104584308</v>
      </c>
    </row>
    <row r="972" spans="1:8" x14ac:dyDescent="0.25">
      <c r="A972">
        <v>1090</v>
      </c>
      <c r="B972">
        <v>275.39999999999998</v>
      </c>
      <c r="C972">
        <v>1795.4</v>
      </c>
      <c r="D972">
        <v>1514.5</v>
      </c>
      <c r="E972">
        <v>801</v>
      </c>
      <c r="F972">
        <f t="shared" si="45"/>
        <v>1599.8704599999999</v>
      </c>
      <c r="G972">
        <f t="shared" si="46"/>
        <v>1606.4690230140156</v>
      </c>
      <c r="H972">
        <f t="shared" si="47"/>
        <v>6.0725667226157585</v>
      </c>
    </row>
    <row r="973" spans="1:8" x14ac:dyDescent="0.25">
      <c r="A973">
        <v>1063</v>
      </c>
      <c r="B973">
        <v>262.5</v>
      </c>
      <c r="C973">
        <v>1689.1</v>
      </c>
      <c r="D973">
        <v>1518.2</v>
      </c>
      <c r="E973">
        <v>965</v>
      </c>
      <c r="F973">
        <f t="shared" si="45"/>
        <v>1519.6337500000002</v>
      </c>
      <c r="G973">
        <f t="shared" si="46"/>
        <v>1522.5561047606559</v>
      </c>
      <c r="H973">
        <f t="shared" si="47"/>
        <v>0.28692561985613574</v>
      </c>
    </row>
    <row r="974" spans="1:8" x14ac:dyDescent="0.25">
      <c r="A974">
        <v>817</v>
      </c>
      <c r="B974">
        <v>259.5</v>
      </c>
      <c r="C974">
        <v>1460.1</v>
      </c>
      <c r="D974">
        <v>1521.3</v>
      </c>
      <c r="E974">
        <v>1235</v>
      </c>
      <c r="F974">
        <f t="shared" si="45"/>
        <v>1500.97405</v>
      </c>
      <c r="G974">
        <f t="shared" si="46"/>
        <v>1503.0820325986035</v>
      </c>
      <c r="H974">
        <f t="shared" si="47"/>
        <v>1.1975262868202483</v>
      </c>
    </row>
    <row r="975" spans="1:8" x14ac:dyDescent="0.25">
      <c r="A975">
        <v>380</v>
      </c>
      <c r="B975">
        <v>283.2</v>
      </c>
      <c r="C975">
        <v>1104.5999999999999</v>
      </c>
      <c r="D975">
        <v>1522.1</v>
      </c>
      <c r="E975">
        <v>1112</v>
      </c>
      <c r="F975">
        <f t="shared" si="45"/>
        <v>1648.3856800000001</v>
      </c>
      <c r="G975">
        <f t="shared" si="46"/>
        <v>1657.3406766241935</v>
      </c>
      <c r="H975">
        <f t="shared" si="47"/>
        <v>8.8851374170024062</v>
      </c>
    </row>
    <row r="976" spans="1:8" x14ac:dyDescent="0.25">
      <c r="A976">
        <v>576</v>
      </c>
      <c r="B976">
        <v>262.60000000000002</v>
      </c>
      <c r="C976">
        <v>1227</v>
      </c>
      <c r="D976">
        <v>1523.6</v>
      </c>
      <c r="E976">
        <v>1574</v>
      </c>
      <c r="F976">
        <f t="shared" si="45"/>
        <v>1520.2557400000003</v>
      </c>
      <c r="G976">
        <f t="shared" si="46"/>
        <v>1523.2055080574594</v>
      </c>
      <c r="H976">
        <f t="shared" si="47"/>
        <v>2.5892093892132189E-2</v>
      </c>
    </row>
    <row r="977" spans="1:8" x14ac:dyDescent="0.25">
      <c r="A977">
        <v>1089</v>
      </c>
      <c r="B977">
        <v>276.3</v>
      </c>
      <c r="C977">
        <v>1787.6</v>
      </c>
      <c r="D977">
        <v>1524.7</v>
      </c>
      <c r="E977">
        <v>805</v>
      </c>
      <c r="F977">
        <f t="shared" si="45"/>
        <v>1605.46837</v>
      </c>
      <c r="G977">
        <f t="shared" si="46"/>
        <v>1612.3337703637478</v>
      </c>
      <c r="H977">
        <f t="shared" si="47"/>
        <v>5.7476074220336963</v>
      </c>
    </row>
    <row r="978" spans="1:8" x14ac:dyDescent="0.25">
      <c r="A978">
        <v>860</v>
      </c>
      <c r="B978">
        <v>267.5</v>
      </c>
      <c r="C978">
        <v>1568.8</v>
      </c>
      <c r="D978">
        <v>1526.8</v>
      </c>
      <c r="E978">
        <v>1058</v>
      </c>
      <c r="F978">
        <f t="shared" si="45"/>
        <v>1550.73325</v>
      </c>
      <c r="G978">
        <f t="shared" si="46"/>
        <v>1555.0472168826104</v>
      </c>
      <c r="H978">
        <f t="shared" si="47"/>
        <v>1.8500928007997428</v>
      </c>
    </row>
    <row r="979" spans="1:8" x14ac:dyDescent="0.25">
      <c r="A979">
        <v>357</v>
      </c>
      <c r="B979">
        <v>284.60000000000002</v>
      </c>
      <c r="C979">
        <v>1035.4000000000001</v>
      </c>
      <c r="D979">
        <v>1528.6</v>
      </c>
      <c r="E979">
        <v>1244</v>
      </c>
      <c r="F979">
        <f t="shared" si="45"/>
        <v>1657.0935400000003</v>
      </c>
      <c r="G979">
        <f t="shared" si="46"/>
        <v>1666.4818826357787</v>
      </c>
      <c r="H979">
        <f t="shared" si="47"/>
        <v>9.0201414782008875</v>
      </c>
    </row>
    <row r="980" spans="1:8" x14ac:dyDescent="0.25">
      <c r="A980">
        <v>624</v>
      </c>
      <c r="B980">
        <v>261.60000000000002</v>
      </c>
      <c r="C980">
        <v>1335.4</v>
      </c>
      <c r="D980">
        <v>1529.4</v>
      </c>
      <c r="E980">
        <v>1434</v>
      </c>
      <c r="F980">
        <f t="shared" si="45"/>
        <v>1514.0358400000002</v>
      </c>
      <c r="G980">
        <f t="shared" si="46"/>
        <v>1516.7122499366426</v>
      </c>
      <c r="H980">
        <f t="shared" si="47"/>
        <v>0.82959003945060139</v>
      </c>
    </row>
    <row r="981" spans="1:8" x14ac:dyDescent="0.25">
      <c r="A981">
        <v>1064</v>
      </c>
      <c r="B981">
        <v>266</v>
      </c>
      <c r="C981">
        <v>1689.7</v>
      </c>
      <c r="D981">
        <v>1532.7</v>
      </c>
      <c r="E981">
        <v>949</v>
      </c>
      <c r="F981">
        <f t="shared" si="45"/>
        <v>1541.4034000000001</v>
      </c>
      <c r="G981">
        <f t="shared" si="46"/>
        <v>1545.295412400545</v>
      </c>
      <c r="H981">
        <f t="shared" si="47"/>
        <v>0.82177936977523325</v>
      </c>
    </row>
    <row r="982" spans="1:8" x14ac:dyDescent="0.25">
      <c r="A982">
        <v>818</v>
      </c>
      <c r="B982">
        <v>262.7</v>
      </c>
      <c r="C982">
        <v>1459</v>
      </c>
      <c r="D982">
        <v>1534.4</v>
      </c>
      <c r="E982">
        <v>1220</v>
      </c>
      <c r="F982">
        <f t="shared" si="45"/>
        <v>1520.8777299999999</v>
      </c>
      <c r="G982">
        <f t="shared" si="46"/>
        <v>1523.8549285507065</v>
      </c>
      <c r="H982">
        <f t="shared" si="47"/>
        <v>0.68724396828034229</v>
      </c>
    </row>
    <row r="983" spans="1:8" x14ac:dyDescent="0.25">
      <c r="A983">
        <v>577</v>
      </c>
      <c r="B983">
        <v>266</v>
      </c>
      <c r="C983">
        <v>1231.5</v>
      </c>
      <c r="D983">
        <v>1535.2</v>
      </c>
      <c r="E983">
        <v>1578</v>
      </c>
      <c r="F983">
        <f t="shared" si="45"/>
        <v>1541.4034000000001</v>
      </c>
      <c r="G983">
        <f t="shared" si="46"/>
        <v>1545.295412400545</v>
      </c>
      <c r="H983">
        <f t="shared" si="47"/>
        <v>0.65759590936327517</v>
      </c>
    </row>
    <row r="984" spans="1:8" x14ac:dyDescent="0.25">
      <c r="A984">
        <v>1087</v>
      </c>
      <c r="B984">
        <v>278</v>
      </c>
      <c r="C984">
        <v>1778.5</v>
      </c>
      <c r="D984">
        <v>1535.3</v>
      </c>
      <c r="E984">
        <v>819</v>
      </c>
      <c r="F984">
        <f t="shared" si="45"/>
        <v>1616.0422000000001</v>
      </c>
      <c r="G984">
        <f t="shared" si="46"/>
        <v>1623.415247999842</v>
      </c>
      <c r="H984">
        <f t="shared" si="47"/>
        <v>5.7392853513868323</v>
      </c>
    </row>
    <row r="985" spans="1:8" x14ac:dyDescent="0.25">
      <c r="A985">
        <v>1088</v>
      </c>
      <c r="B985">
        <v>277</v>
      </c>
      <c r="C985">
        <v>1784.5</v>
      </c>
      <c r="D985">
        <v>1535.3</v>
      </c>
      <c r="E985">
        <v>812</v>
      </c>
      <c r="F985">
        <f t="shared" si="45"/>
        <v>1609.8223</v>
      </c>
      <c r="G985">
        <f t="shared" si="46"/>
        <v>1616.8961592260209</v>
      </c>
      <c r="H985">
        <f t="shared" si="47"/>
        <v>5.3146720006527044</v>
      </c>
    </row>
    <row r="986" spans="1:8" x14ac:dyDescent="0.25">
      <c r="A986">
        <v>1085</v>
      </c>
      <c r="B986">
        <v>278.7</v>
      </c>
      <c r="C986">
        <v>1768.2</v>
      </c>
      <c r="D986">
        <v>1542.5</v>
      </c>
      <c r="E986">
        <v>830</v>
      </c>
      <c r="F986">
        <f t="shared" si="45"/>
        <v>1620.3961300000001</v>
      </c>
      <c r="G986">
        <f t="shared" si="46"/>
        <v>1627.9795808136676</v>
      </c>
      <c r="H986">
        <f t="shared" si="47"/>
        <v>5.5416259846786105</v>
      </c>
    </row>
    <row r="987" spans="1:8" x14ac:dyDescent="0.25">
      <c r="A987">
        <v>859</v>
      </c>
      <c r="B987">
        <v>270.5</v>
      </c>
      <c r="C987">
        <v>1566.1</v>
      </c>
      <c r="D987">
        <v>1544.8</v>
      </c>
      <c r="E987">
        <v>1047</v>
      </c>
      <c r="F987">
        <f t="shared" si="45"/>
        <v>1569.3929500000002</v>
      </c>
      <c r="G987">
        <f t="shared" si="46"/>
        <v>1574.5622157962655</v>
      </c>
      <c r="H987">
        <f t="shared" si="47"/>
        <v>1.926606408354838</v>
      </c>
    </row>
    <row r="988" spans="1:8" x14ac:dyDescent="0.25">
      <c r="A988">
        <v>1086</v>
      </c>
      <c r="B988">
        <v>278.7</v>
      </c>
      <c r="C988">
        <v>1772.5</v>
      </c>
      <c r="D988">
        <v>1545.6</v>
      </c>
      <c r="E988">
        <v>829</v>
      </c>
      <c r="F988">
        <f t="shared" si="45"/>
        <v>1620.3961300000001</v>
      </c>
      <c r="G988">
        <f t="shared" si="46"/>
        <v>1627.9795808136676</v>
      </c>
      <c r="H988">
        <f t="shared" si="47"/>
        <v>5.3299418228304631</v>
      </c>
    </row>
    <row r="989" spans="1:8" x14ac:dyDescent="0.25">
      <c r="A989">
        <v>358</v>
      </c>
      <c r="B989">
        <v>288.60000000000002</v>
      </c>
      <c r="C989">
        <v>1040</v>
      </c>
      <c r="D989">
        <v>1546</v>
      </c>
      <c r="E989">
        <v>1230</v>
      </c>
      <c r="F989">
        <f t="shared" si="45"/>
        <v>1681.9731400000003</v>
      </c>
      <c r="G989">
        <f t="shared" si="46"/>
        <v>1692.6167983012601</v>
      </c>
      <c r="H989">
        <f t="shared" si="47"/>
        <v>9.4836221410905654</v>
      </c>
    </row>
    <row r="990" spans="1:8" x14ac:dyDescent="0.25">
      <c r="A990">
        <v>623</v>
      </c>
      <c r="B990">
        <v>265.10000000000002</v>
      </c>
      <c r="C990">
        <v>1335.6</v>
      </c>
      <c r="D990">
        <v>1548.9</v>
      </c>
      <c r="E990">
        <v>1411</v>
      </c>
      <c r="F990">
        <f t="shared" si="45"/>
        <v>1535.8054900000002</v>
      </c>
      <c r="G990">
        <f t="shared" si="46"/>
        <v>1539.4461635520208</v>
      </c>
      <c r="H990">
        <f t="shared" si="47"/>
        <v>0.61035808948151948</v>
      </c>
    </row>
    <row r="991" spans="1:8" x14ac:dyDescent="0.25">
      <c r="A991">
        <v>379</v>
      </c>
      <c r="B991">
        <v>285.39999999999998</v>
      </c>
      <c r="C991">
        <v>1105.4000000000001</v>
      </c>
      <c r="D991">
        <v>1550.7</v>
      </c>
      <c r="E991">
        <v>1111</v>
      </c>
      <c r="F991">
        <f t="shared" si="45"/>
        <v>1662.0694599999999</v>
      </c>
      <c r="G991">
        <f t="shared" si="46"/>
        <v>1671.7068339912262</v>
      </c>
      <c r="H991">
        <f t="shared" si="47"/>
        <v>7.803368413698724</v>
      </c>
    </row>
    <row r="992" spans="1:8" x14ac:dyDescent="0.25">
      <c r="A992">
        <v>1065</v>
      </c>
      <c r="B992">
        <v>270.3</v>
      </c>
      <c r="C992">
        <v>1689.8</v>
      </c>
      <c r="D992">
        <v>1552.5</v>
      </c>
      <c r="E992">
        <v>930</v>
      </c>
      <c r="F992">
        <f t="shared" si="45"/>
        <v>1568.1489700000002</v>
      </c>
      <c r="G992">
        <f t="shared" si="46"/>
        <v>1573.260745738231</v>
      </c>
      <c r="H992">
        <f t="shared" si="47"/>
        <v>1.3372461023015125</v>
      </c>
    </row>
    <row r="993" spans="1:8" x14ac:dyDescent="0.25">
      <c r="A993">
        <v>1084</v>
      </c>
      <c r="B993">
        <v>280.2</v>
      </c>
      <c r="C993">
        <v>1756.8</v>
      </c>
      <c r="D993">
        <v>1552.6</v>
      </c>
      <c r="E993">
        <v>838</v>
      </c>
      <c r="F993">
        <f t="shared" si="45"/>
        <v>1629.7259799999999</v>
      </c>
      <c r="G993">
        <f t="shared" si="46"/>
        <v>1637.7629761908158</v>
      </c>
      <c r="H993">
        <f t="shared" si="47"/>
        <v>5.4851846058750446</v>
      </c>
    </row>
    <row r="994" spans="1:8" x14ac:dyDescent="0.25">
      <c r="A994">
        <v>819</v>
      </c>
      <c r="B994">
        <v>266.5</v>
      </c>
      <c r="C994">
        <v>1459.6</v>
      </c>
      <c r="D994">
        <v>1553.6</v>
      </c>
      <c r="E994">
        <v>1206</v>
      </c>
      <c r="F994">
        <f t="shared" si="45"/>
        <v>1544.5133500000002</v>
      </c>
      <c r="G994">
        <f t="shared" si="46"/>
        <v>1548.545590086457</v>
      </c>
      <c r="H994">
        <f t="shared" si="47"/>
        <v>0.32533534458953017</v>
      </c>
    </row>
    <row r="995" spans="1:8" x14ac:dyDescent="0.25">
      <c r="A995">
        <v>378</v>
      </c>
      <c r="B995">
        <v>288.89999999999998</v>
      </c>
      <c r="C995">
        <v>1107</v>
      </c>
      <c r="D995">
        <v>1555.2</v>
      </c>
      <c r="E995">
        <v>1106</v>
      </c>
      <c r="F995">
        <f t="shared" si="45"/>
        <v>1683.8391099999999</v>
      </c>
      <c r="G995">
        <f t="shared" si="46"/>
        <v>1694.5779369358704</v>
      </c>
      <c r="H995">
        <f t="shared" si="47"/>
        <v>8.9620587021521576</v>
      </c>
    </row>
    <row r="996" spans="1:8" x14ac:dyDescent="0.25">
      <c r="A996">
        <v>858</v>
      </c>
      <c r="B996">
        <v>273.10000000000002</v>
      </c>
      <c r="C996">
        <v>1566.5</v>
      </c>
      <c r="D996">
        <v>1555.2</v>
      </c>
      <c r="E996">
        <v>1020</v>
      </c>
      <c r="F996">
        <f t="shared" si="45"/>
        <v>1585.5646900000002</v>
      </c>
      <c r="G996">
        <f t="shared" si="46"/>
        <v>1591.4873991049474</v>
      </c>
      <c r="H996">
        <f t="shared" si="47"/>
        <v>2.3332946955341645</v>
      </c>
    </row>
    <row r="997" spans="1:8" x14ac:dyDescent="0.25">
      <c r="A997">
        <v>1083</v>
      </c>
      <c r="B997">
        <v>280.2</v>
      </c>
      <c r="C997">
        <v>1755.4</v>
      </c>
      <c r="D997">
        <v>1558.9</v>
      </c>
      <c r="E997">
        <v>835</v>
      </c>
      <c r="F997">
        <f t="shared" si="45"/>
        <v>1629.7259799999999</v>
      </c>
      <c r="G997">
        <f t="shared" si="46"/>
        <v>1637.7629761908158</v>
      </c>
      <c r="H997">
        <f t="shared" si="47"/>
        <v>5.0588861499015803</v>
      </c>
    </row>
    <row r="998" spans="1:8" x14ac:dyDescent="0.25">
      <c r="A998">
        <v>359</v>
      </c>
      <c r="B998">
        <v>291.2</v>
      </c>
      <c r="C998">
        <v>1044.8</v>
      </c>
      <c r="D998">
        <v>1559.1</v>
      </c>
      <c r="E998">
        <v>1218</v>
      </c>
      <c r="F998">
        <f t="shared" si="45"/>
        <v>1698.1448800000001</v>
      </c>
      <c r="G998">
        <f t="shared" si="46"/>
        <v>1709.6180278540305</v>
      </c>
      <c r="H998">
        <f t="shared" si="47"/>
        <v>9.6541612375107828</v>
      </c>
    </row>
    <row r="999" spans="1:8" x14ac:dyDescent="0.25">
      <c r="A999">
        <v>1066</v>
      </c>
      <c r="B999">
        <v>274.7</v>
      </c>
      <c r="C999">
        <v>1690.9</v>
      </c>
      <c r="D999">
        <v>1562.1</v>
      </c>
      <c r="E999">
        <v>907</v>
      </c>
      <c r="F999">
        <f t="shared" si="45"/>
        <v>1595.5165300000001</v>
      </c>
      <c r="G999">
        <f t="shared" si="46"/>
        <v>1601.9084739333523</v>
      </c>
      <c r="H999">
        <f t="shared" si="47"/>
        <v>2.5483947207830733</v>
      </c>
    </row>
    <row r="1000" spans="1:8" x14ac:dyDescent="0.25">
      <c r="A1000">
        <v>578</v>
      </c>
      <c r="B1000">
        <v>268.3</v>
      </c>
      <c r="C1000">
        <v>1227.5</v>
      </c>
      <c r="D1000">
        <v>1562.6</v>
      </c>
      <c r="E1000">
        <v>1571</v>
      </c>
      <c r="F1000">
        <f t="shared" si="45"/>
        <v>1555.7091700000001</v>
      </c>
      <c r="G1000">
        <f t="shared" si="46"/>
        <v>1560.2497356313843</v>
      </c>
      <c r="H1000">
        <f t="shared" si="47"/>
        <v>0.15040729352461452</v>
      </c>
    </row>
    <row r="1001" spans="1:8" x14ac:dyDescent="0.25">
      <c r="A1001">
        <v>1081</v>
      </c>
      <c r="B1001">
        <v>281.10000000000002</v>
      </c>
      <c r="C1001">
        <v>1743.2</v>
      </c>
      <c r="D1001">
        <v>1565.9</v>
      </c>
      <c r="E1001">
        <v>848</v>
      </c>
      <c r="F1001">
        <f t="shared" si="45"/>
        <v>1635.3238900000001</v>
      </c>
      <c r="G1001">
        <f t="shared" si="46"/>
        <v>1643.6347630133071</v>
      </c>
      <c r="H1001">
        <f t="shared" si="47"/>
        <v>4.9642226842906299</v>
      </c>
    </row>
    <row r="1002" spans="1:8" x14ac:dyDescent="0.25">
      <c r="A1002">
        <v>1082</v>
      </c>
      <c r="B1002">
        <v>280.39999999999998</v>
      </c>
      <c r="C1002">
        <v>1752.2</v>
      </c>
      <c r="D1002">
        <v>1567.4</v>
      </c>
      <c r="E1002">
        <v>841</v>
      </c>
      <c r="F1002">
        <f t="shared" si="45"/>
        <v>1630.9699599999999</v>
      </c>
      <c r="G1002">
        <f t="shared" si="46"/>
        <v>1639.0677045205655</v>
      </c>
      <c r="H1002">
        <f t="shared" si="47"/>
        <v>4.5723940615391978</v>
      </c>
    </row>
    <row r="1003" spans="1:8" x14ac:dyDescent="0.25">
      <c r="A1003">
        <v>622</v>
      </c>
      <c r="B1003">
        <v>267.89999999999998</v>
      </c>
      <c r="C1003">
        <v>1336.8</v>
      </c>
      <c r="D1003">
        <v>1569.5</v>
      </c>
      <c r="E1003">
        <v>1405</v>
      </c>
      <c r="F1003">
        <f t="shared" si="45"/>
        <v>1553.2212099999999</v>
      </c>
      <c r="G1003">
        <f t="shared" si="46"/>
        <v>1557.6483412195494</v>
      </c>
      <c r="H1003">
        <f t="shared" si="47"/>
        <v>0.75512320996818316</v>
      </c>
    </row>
    <row r="1004" spans="1:8" x14ac:dyDescent="0.25">
      <c r="A1004">
        <v>360</v>
      </c>
      <c r="B1004">
        <v>293.5</v>
      </c>
      <c r="C1004">
        <v>1051.0999999999999</v>
      </c>
      <c r="D1004">
        <v>1569.9</v>
      </c>
      <c r="E1004">
        <v>1202</v>
      </c>
      <c r="F1004">
        <f t="shared" si="45"/>
        <v>1712.45065</v>
      </c>
      <c r="G1004">
        <f t="shared" si="46"/>
        <v>1724.6663815044549</v>
      </c>
      <c r="H1004">
        <f t="shared" si="47"/>
        <v>9.8583592269860993</v>
      </c>
    </row>
    <row r="1005" spans="1:8" x14ac:dyDescent="0.25">
      <c r="A1005">
        <v>1079</v>
      </c>
      <c r="B1005">
        <v>282.5</v>
      </c>
      <c r="C1005">
        <v>1732.4</v>
      </c>
      <c r="D1005">
        <v>1570.5</v>
      </c>
      <c r="E1005">
        <v>851</v>
      </c>
      <c r="F1005">
        <f t="shared" si="45"/>
        <v>1644.0317500000001</v>
      </c>
      <c r="G1005">
        <f t="shared" si="46"/>
        <v>1652.7712508889329</v>
      </c>
      <c r="H1005">
        <f t="shared" si="47"/>
        <v>5.2385387385503241</v>
      </c>
    </row>
    <row r="1006" spans="1:8" x14ac:dyDescent="0.25">
      <c r="A1006">
        <v>579</v>
      </c>
      <c r="B1006">
        <v>271.39999999999998</v>
      </c>
      <c r="C1006">
        <v>1229.0999999999999</v>
      </c>
      <c r="D1006">
        <v>1572.9</v>
      </c>
      <c r="E1006">
        <v>1574</v>
      </c>
      <c r="F1006">
        <f t="shared" si="45"/>
        <v>1574.9908599999999</v>
      </c>
      <c r="G1006">
        <f t="shared" si="46"/>
        <v>1580.4196584627005</v>
      </c>
      <c r="H1006">
        <f t="shared" si="47"/>
        <v>0.47807606730881574</v>
      </c>
    </row>
    <row r="1007" spans="1:8" x14ac:dyDescent="0.25">
      <c r="A1007">
        <v>1080</v>
      </c>
      <c r="B1007">
        <v>281.7</v>
      </c>
      <c r="C1007">
        <v>1739.5</v>
      </c>
      <c r="D1007">
        <v>1573</v>
      </c>
      <c r="E1007">
        <v>847</v>
      </c>
      <c r="F1007">
        <f t="shared" si="45"/>
        <v>1639.05583</v>
      </c>
      <c r="G1007">
        <f t="shared" si="46"/>
        <v>1647.5500141445982</v>
      </c>
      <c r="H1007">
        <f t="shared" si="47"/>
        <v>4.7393524567449594</v>
      </c>
    </row>
    <row r="1008" spans="1:8" x14ac:dyDescent="0.25">
      <c r="A1008">
        <v>820</v>
      </c>
      <c r="B1008">
        <v>269.60000000000002</v>
      </c>
      <c r="C1008">
        <v>1460.3</v>
      </c>
      <c r="D1008">
        <v>1573.1</v>
      </c>
      <c r="E1008">
        <v>1175</v>
      </c>
      <c r="F1008">
        <f t="shared" si="45"/>
        <v>1563.7950400000002</v>
      </c>
      <c r="G1008">
        <f t="shared" si="46"/>
        <v>1568.7061281537037</v>
      </c>
      <c r="H1008">
        <f t="shared" si="47"/>
        <v>0.27931293918353434</v>
      </c>
    </row>
    <row r="1009" spans="1:8" x14ac:dyDescent="0.25">
      <c r="A1009">
        <v>857</v>
      </c>
      <c r="B1009">
        <v>277.39999999999998</v>
      </c>
      <c r="C1009">
        <v>1564.9</v>
      </c>
      <c r="D1009">
        <v>1575</v>
      </c>
      <c r="E1009">
        <v>996</v>
      </c>
      <c r="F1009">
        <f t="shared" si="45"/>
        <v>1612.31026</v>
      </c>
      <c r="G1009">
        <f t="shared" si="46"/>
        <v>1619.5035986854568</v>
      </c>
      <c r="H1009">
        <f t="shared" si="47"/>
        <v>2.8256253133623388</v>
      </c>
    </row>
    <row r="1010" spans="1:8" x14ac:dyDescent="0.25">
      <c r="A1010">
        <v>1077</v>
      </c>
      <c r="B1010">
        <v>283.39999999999998</v>
      </c>
      <c r="C1010">
        <v>1719.8</v>
      </c>
      <c r="D1010">
        <v>1578.9</v>
      </c>
      <c r="E1010">
        <v>854</v>
      </c>
      <c r="F1010">
        <f t="shared" si="45"/>
        <v>1649.6296599999998</v>
      </c>
      <c r="G1010">
        <f t="shared" si="46"/>
        <v>1658.6463711791507</v>
      </c>
      <c r="H1010">
        <f t="shared" si="47"/>
        <v>5.0507550306637929</v>
      </c>
    </row>
    <row r="1011" spans="1:8" x14ac:dyDescent="0.25">
      <c r="A1011">
        <v>621</v>
      </c>
      <c r="B1011">
        <v>271.5</v>
      </c>
      <c r="C1011">
        <v>1333.3</v>
      </c>
      <c r="D1011">
        <v>1579.7</v>
      </c>
      <c r="E1011">
        <v>1396</v>
      </c>
      <c r="F1011">
        <f t="shared" si="45"/>
        <v>1575.61285</v>
      </c>
      <c r="G1011">
        <f t="shared" si="46"/>
        <v>1581.0705688871899</v>
      </c>
      <c r="H1011">
        <f t="shared" si="47"/>
        <v>8.6761339949980837E-2</v>
      </c>
    </row>
    <row r="1012" spans="1:8" x14ac:dyDescent="0.25">
      <c r="A1012">
        <v>376</v>
      </c>
      <c r="B1012">
        <v>296.7</v>
      </c>
      <c r="C1012">
        <v>1105.7</v>
      </c>
      <c r="D1012">
        <v>1581.4</v>
      </c>
      <c r="E1012">
        <v>1112</v>
      </c>
      <c r="F1012">
        <f t="shared" si="45"/>
        <v>1732.3543300000001</v>
      </c>
      <c r="G1012">
        <f t="shared" si="46"/>
        <v>1745.6168533913481</v>
      </c>
      <c r="H1012">
        <f t="shared" si="47"/>
        <v>10.384270481304412</v>
      </c>
    </row>
    <row r="1013" spans="1:8" x14ac:dyDescent="0.25">
      <c r="A1013">
        <v>821</v>
      </c>
      <c r="B1013">
        <v>273.8</v>
      </c>
      <c r="C1013">
        <v>1457.4</v>
      </c>
      <c r="D1013">
        <v>1585.5</v>
      </c>
      <c r="E1013">
        <v>1162</v>
      </c>
      <c r="F1013">
        <f t="shared" si="45"/>
        <v>1589.9186200000001</v>
      </c>
      <c r="G1013">
        <f t="shared" si="46"/>
        <v>1596.0460984188646</v>
      </c>
      <c r="H1013">
        <f t="shared" si="47"/>
        <v>0.66515915603056641</v>
      </c>
    </row>
    <row r="1014" spans="1:8" x14ac:dyDescent="0.25">
      <c r="A1014">
        <v>1067</v>
      </c>
      <c r="B1014">
        <v>280</v>
      </c>
      <c r="C1014">
        <v>1690.4</v>
      </c>
      <c r="D1014">
        <v>1585.8</v>
      </c>
      <c r="E1014">
        <v>892</v>
      </c>
      <c r="F1014">
        <f t="shared" si="45"/>
        <v>1628.482</v>
      </c>
      <c r="G1014">
        <f t="shared" si="46"/>
        <v>1636.4583126177101</v>
      </c>
      <c r="H1014">
        <f t="shared" si="47"/>
        <v>3.1944956878364348</v>
      </c>
    </row>
    <row r="1015" spans="1:8" x14ac:dyDescent="0.25">
      <c r="A1015">
        <v>377</v>
      </c>
      <c r="B1015">
        <v>292.60000000000002</v>
      </c>
      <c r="C1015">
        <v>1106.5999999999999</v>
      </c>
      <c r="D1015">
        <v>1586.1</v>
      </c>
      <c r="E1015">
        <v>1106</v>
      </c>
      <c r="F1015">
        <f t="shared" si="45"/>
        <v>1706.8527400000003</v>
      </c>
      <c r="G1015">
        <f t="shared" si="46"/>
        <v>1718.7769151318867</v>
      </c>
      <c r="H1015">
        <f t="shared" si="47"/>
        <v>8.3649779416106647</v>
      </c>
    </row>
    <row r="1016" spans="1:8" x14ac:dyDescent="0.25">
      <c r="A1016">
        <v>361</v>
      </c>
      <c r="B1016">
        <v>296.5</v>
      </c>
      <c r="C1016">
        <v>1060</v>
      </c>
      <c r="D1016">
        <v>1586.3</v>
      </c>
      <c r="E1016">
        <v>1183</v>
      </c>
      <c r="F1016">
        <f t="shared" si="45"/>
        <v>1731.1103500000002</v>
      </c>
      <c r="G1016">
        <f t="shared" si="46"/>
        <v>1744.3069867590045</v>
      </c>
      <c r="H1016">
        <f t="shared" si="47"/>
        <v>9.9607253835342995</v>
      </c>
    </row>
    <row r="1017" spans="1:8" x14ac:dyDescent="0.25">
      <c r="A1017">
        <v>1076</v>
      </c>
      <c r="B1017">
        <v>284.60000000000002</v>
      </c>
      <c r="C1017">
        <v>1714.7</v>
      </c>
      <c r="D1017">
        <v>1588.6</v>
      </c>
      <c r="E1017">
        <v>851</v>
      </c>
      <c r="F1017">
        <f t="shared" si="45"/>
        <v>1657.0935400000003</v>
      </c>
      <c r="G1017">
        <f t="shared" si="46"/>
        <v>1666.4818826357787</v>
      </c>
      <c r="H1017">
        <f t="shared" si="47"/>
        <v>4.9025483215270533</v>
      </c>
    </row>
    <row r="1018" spans="1:8" x14ac:dyDescent="0.25">
      <c r="A1018">
        <v>1078</v>
      </c>
      <c r="B1018">
        <v>283.7</v>
      </c>
      <c r="C1018">
        <v>1722.8</v>
      </c>
      <c r="D1018">
        <v>1589.6</v>
      </c>
      <c r="E1018">
        <v>856</v>
      </c>
      <c r="F1018">
        <f t="shared" si="45"/>
        <v>1651.4956300000001</v>
      </c>
      <c r="G1018">
        <f t="shared" si="46"/>
        <v>1660.6050331409886</v>
      </c>
      <c r="H1018">
        <f t="shared" si="47"/>
        <v>4.4668490903993865</v>
      </c>
    </row>
    <row r="1019" spans="1:8" x14ac:dyDescent="0.25">
      <c r="A1019">
        <v>856</v>
      </c>
      <c r="B1019">
        <v>281.39999999999998</v>
      </c>
      <c r="C1019">
        <v>1566.7</v>
      </c>
      <c r="D1019">
        <v>1590.1</v>
      </c>
      <c r="E1019">
        <v>982</v>
      </c>
      <c r="F1019">
        <f t="shared" si="45"/>
        <v>1637.18986</v>
      </c>
      <c r="G1019">
        <f t="shared" si="46"/>
        <v>1645.5923160168256</v>
      </c>
      <c r="H1019">
        <f t="shared" si="47"/>
        <v>3.4898632800972096</v>
      </c>
    </row>
    <row r="1020" spans="1:8" x14ac:dyDescent="0.25">
      <c r="A1020">
        <v>580</v>
      </c>
      <c r="B1020">
        <v>273.60000000000002</v>
      </c>
      <c r="C1020">
        <v>1228</v>
      </c>
      <c r="D1020">
        <v>1595.7</v>
      </c>
      <c r="E1020">
        <v>1565</v>
      </c>
      <c r="F1020">
        <f t="shared" si="45"/>
        <v>1588.6746400000002</v>
      </c>
      <c r="G1020">
        <f t="shared" si="46"/>
        <v>1594.7435301112762</v>
      </c>
      <c r="H1020">
        <f t="shared" si="47"/>
        <v>5.9940458026186576E-2</v>
      </c>
    </row>
    <row r="1021" spans="1:8" x14ac:dyDescent="0.25">
      <c r="A1021">
        <v>855</v>
      </c>
      <c r="B1021">
        <v>284.3</v>
      </c>
      <c r="C1021">
        <v>1565</v>
      </c>
      <c r="D1021">
        <v>1599.3</v>
      </c>
      <c r="E1021">
        <v>993</v>
      </c>
      <c r="F1021">
        <f t="shared" si="45"/>
        <v>1655.2275700000002</v>
      </c>
      <c r="G1021">
        <f t="shared" si="46"/>
        <v>1664.5227890107294</v>
      </c>
      <c r="H1021">
        <f t="shared" si="47"/>
        <v>4.0782085294022048</v>
      </c>
    </row>
    <row r="1022" spans="1:8" x14ac:dyDescent="0.25">
      <c r="A1022">
        <v>1068</v>
      </c>
      <c r="B1022">
        <v>282.8</v>
      </c>
      <c r="C1022">
        <v>1687.6</v>
      </c>
      <c r="D1022">
        <v>1600.1</v>
      </c>
      <c r="E1022">
        <v>875</v>
      </c>
      <c r="F1022">
        <f t="shared" si="45"/>
        <v>1645.8977200000002</v>
      </c>
      <c r="G1022">
        <f t="shared" si="46"/>
        <v>1654.7294799108276</v>
      </c>
      <c r="H1022">
        <f t="shared" si="47"/>
        <v>3.414129111357274</v>
      </c>
    </row>
    <row r="1023" spans="1:8" x14ac:dyDescent="0.25">
      <c r="A1023">
        <v>620</v>
      </c>
      <c r="B1023">
        <v>274.60000000000002</v>
      </c>
      <c r="C1023">
        <v>1337.1</v>
      </c>
      <c r="D1023">
        <v>1601.8</v>
      </c>
      <c r="E1023">
        <v>1378</v>
      </c>
      <c r="F1023">
        <f t="shared" si="45"/>
        <v>1594.8945400000002</v>
      </c>
      <c r="G1023">
        <f t="shared" si="46"/>
        <v>1601.2570328393961</v>
      </c>
      <c r="H1023">
        <f t="shared" si="47"/>
        <v>3.3897313060550237E-2</v>
      </c>
    </row>
    <row r="1024" spans="1:8" x14ac:dyDescent="0.25">
      <c r="A1024">
        <v>822</v>
      </c>
      <c r="B1024">
        <v>276.5</v>
      </c>
      <c r="C1024">
        <v>1459.1</v>
      </c>
      <c r="D1024">
        <v>1603.9</v>
      </c>
      <c r="E1024">
        <v>1140</v>
      </c>
      <c r="F1024">
        <f t="shared" si="45"/>
        <v>1606.71235</v>
      </c>
      <c r="G1024">
        <f t="shared" si="46"/>
        <v>1613.6372281130375</v>
      </c>
      <c r="H1024">
        <f t="shared" si="47"/>
        <v>0.60709695822915499</v>
      </c>
    </row>
    <row r="1025" spans="1:8" x14ac:dyDescent="0.25">
      <c r="A1025">
        <v>362</v>
      </c>
      <c r="B1025">
        <v>300.2</v>
      </c>
      <c r="C1025">
        <v>1063.5</v>
      </c>
      <c r="D1025">
        <v>1604.6</v>
      </c>
      <c r="E1025">
        <v>1163</v>
      </c>
      <c r="F1025">
        <f t="shared" si="45"/>
        <v>1754.1239800000001</v>
      </c>
      <c r="G1025">
        <f t="shared" si="46"/>
        <v>1768.5494243641849</v>
      </c>
      <c r="H1025">
        <f t="shared" si="47"/>
        <v>10.217463814295463</v>
      </c>
    </row>
    <row r="1026" spans="1:8" x14ac:dyDescent="0.25">
      <c r="A1026">
        <v>1073</v>
      </c>
      <c r="B1026">
        <v>288.10000000000002</v>
      </c>
      <c r="C1026">
        <v>1695</v>
      </c>
      <c r="D1026">
        <v>1605</v>
      </c>
      <c r="E1026">
        <v>857</v>
      </c>
      <c r="F1026">
        <f t="shared" si="45"/>
        <v>1678.8631900000003</v>
      </c>
      <c r="G1026">
        <f t="shared" si="46"/>
        <v>1689.3485489835632</v>
      </c>
      <c r="H1026">
        <f t="shared" si="47"/>
        <v>5.2553613073871146</v>
      </c>
    </row>
    <row r="1027" spans="1:8" x14ac:dyDescent="0.25">
      <c r="A1027">
        <v>581</v>
      </c>
      <c r="B1027">
        <v>277.10000000000002</v>
      </c>
      <c r="C1027">
        <v>1228.5</v>
      </c>
      <c r="D1027">
        <v>1606</v>
      </c>
      <c r="E1027">
        <v>1582</v>
      </c>
      <c r="F1027">
        <f t="shared" ref="F1027:F1090" si="48">6.2199*B1027-113.09</f>
        <v>1610.4442900000001</v>
      </c>
      <c r="G1027">
        <f t="shared" ref="G1027:G1090" si="49">$M$2*B1027^$P$2+$N$2*C1027^$Q$2+$O$2</f>
        <v>1617.5479945599491</v>
      </c>
      <c r="H1027">
        <f t="shared" ref="H1027:H1090" si="50">ABS((D1027-G1027)*100/D1027)</f>
        <v>0.71905321045760118</v>
      </c>
    </row>
    <row r="1028" spans="1:8" x14ac:dyDescent="0.25">
      <c r="A1028">
        <v>1074</v>
      </c>
      <c r="B1028">
        <v>286.5</v>
      </c>
      <c r="C1028">
        <v>1703.2</v>
      </c>
      <c r="D1028">
        <v>1606.4</v>
      </c>
      <c r="E1028">
        <v>853</v>
      </c>
      <c r="F1028">
        <f t="shared" si="48"/>
        <v>1668.9113500000001</v>
      </c>
      <c r="G1028">
        <f t="shared" si="49"/>
        <v>1678.8928046339981</v>
      </c>
      <c r="H1028">
        <f t="shared" si="50"/>
        <v>4.5127492924550578</v>
      </c>
    </row>
    <row r="1029" spans="1:8" x14ac:dyDescent="0.25">
      <c r="A1029">
        <v>1075</v>
      </c>
      <c r="B1029">
        <v>286.10000000000002</v>
      </c>
      <c r="C1029">
        <v>1707.5</v>
      </c>
      <c r="D1029">
        <v>1614.5</v>
      </c>
      <c r="E1029">
        <v>853</v>
      </c>
      <c r="F1029">
        <f t="shared" si="48"/>
        <v>1666.4233900000002</v>
      </c>
      <c r="G1029">
        <f t="shared" si="49"/>
        <v>1676.279502031681</v>
      </c>
      <c r="H1029">
        <f t="shared" si="50"/>
        <v>3.8265408505222034</v>
      </c>
    </row>
    <row r="1030" spans="1:8" x14ac:dyDescent="0.25">
      <c r="A1030">
        <v>364</v>
      </c>
      <c r="B1030">
        <v>302.89999999999998</v>
      </c>
      <c r="C1030">
        <v>1076.2</v>
      </c>
      <c r="D1030">
        <v>1616.7</v>
      </c>
      <c r="E1030">
        <v>1132</v>
      </c>
      <c r="F1030">
        <f t="shared" si="48"/>
        <v>1770.9177099999999</v>
      </c>
      <c r="G1030">
        <f t="shared" si="49"/>
        <v>1786.2529839008409</v>
      </c>
      <c r="H1030">
        <f t="shared" si="50"/>
        <v>10.487597198047931</v>
      </c>
    </row>
    <row r="1031" spans="1:8" x14ac:dyDescent="0.25">
      <c r="A1031">
        <v>363</v>
      </c>
      <c r="B1031">
        <v>301.60000000000002</v>
      </c>
      <c r="C1031">
        <v>1067</v>
      </c>
      <c r="D1031">
        <v>1618.1</v>
      </c>
      <c r="E1031">
        <v>1151</v>
      </c>
      <c r="F1031">
        <f t="shared" si="48"/>
        <v>1762.8318400000003</v>
      </c>
      <c r="G1031">
        <f t="shared" si="49"/>
        <v>1777.7276719776607</v>
      </c>
      <c r="H1031">
        <f t="shared" si="50"/>
        <v>9.8651302130684648</v>
      </c>
    </row>
    <row r="1032" spans="1:8" x14ac:dyDescent="0.25">
      <c r="A1032">
        <v>1072</v>
      </c>
      <c r="B1032">
        <v>287.60000000000002</v>
      </c>
      <c r="C1032">
        <v>1691.2</v>
      </c>
      <c r="D1032">
        <v>1618.2</v>
      </c>
      <c r="E1032">
        <v>857</v>
      </c>
      <c r="F1032">
        <f t="shared" si="48"/>
        <v>1675.7532400000002</v>
      </c>
      <c r="G1032">
        <f t="shared" si="49"/>
        <v>1686.0806940587388</v>
      </c>
      <c r="H1032">
        <f t="shared" si="50"/>
        <v>4.194827219054428</v>
      </c>
    </row>
    <row r="1033" spans="1:8" x14ac:dyDescent="0.25">
      <c r="A1033">
        <v>1069</v>
      </c>
      <c r="B1033">
        <v>285.60000000000002</v>
      </c>
      <c r="C1033">
        <v>1687.6</v>
      </c>
      <c r="D1033">
        <v>1618.5</v>
      </c>
      <c r="E1033">
        <v>864</v>
      </c>
      <c r="F1033">
        <f t="shared" si="48"/>
        <v>1663.3134400000001</v>
      </c>
      <c r="G1033">
        <f t="shared" si="49"/>
        <v>1673.0132310792969</v>
      </c>
      <c r="H1033">
        <f t="shared" si="50"/>
        <v>3.3681329057335145</v>
      </c>
    </row>
    <row r="1034" spans="1:8" x14ac:dyDescent="0.25">
      <c r="A1034">
        <v>619</v>
      </c>
      <c r="B1034">
        <v>278.5</v>
      </c>
      <c r="C1034">
        <v>1336.3</v>
      </c>
      <c r="D1034">
        <v>1620.1</v>
      </c>
      <c r="E1034">
        <v>1362</v>
      </c>
      <c r="F1034">
        <f t="shared" si="48"/>
        <v>1619.1521500000001</v>
      </c>
      <c r="G1034">
        <f t="shared" si="49"/>
        <v>1626.6754042913287</v>
      </c>
      <c r="H1034">
        <f t="shared" si="50"/>
        <v>0.40586410044619614</v>
      </c>
    </row>
    <row r="1035" spans="1:8" x14ac:dyDescent="0.25">
      <c r="A1035">
        <v>375</v>
      </c>
      <c r="B1035">
        <v>298.89999999999998</v>
      </c>
      <c r="C1035">
        <v>1107.9000000000001</v>
      </c>
      <c r="D1035">
        <v>1622.3</v>
      </c>
      <c r="E1035">
        <v>1107</v>
      </c>
      <c r="F1035">
        <f t="shared" si="48"/>
        <v>1746.03811</v>
      </c>
      <c r="G1035">
        <f t="shared" si="49"/>
        <v>1760.0294302537225</v>
      </c>
      <c r="H1035">
        <f t="shared" si="50"/>
        <v>8.489763314659589</v>
      </c>
    </row>
    <row r="1036" spans="1:8" x14ac:dyDescent="0.25">
      <c r="A1036">
        <v>823</v>
      </c>
      <c r="B1036">
        <v>279.2</v>
      </c>
      <c r="C1036">
        <v>1459.9</v>
      </c>
      <c r="D1036">
        <v>1622.8</v>
      </c>
      <c r="E1036">
        <v>1120</v>
      </c>
      <c r="F1036">
        <f t="shared" si="48"/>
        <v>1623.5060800000001</v>
      </c>
      <c r="G1036">
        <f t="shared" si="49"/>
        <v>1631.2403067533796</v>
      </c>
      <c r="H1036">
        <f t="shared" si="50"/>
        <v>0.52010763824129114</v>
      </c>
    </row>
    <row r="1037" spans="1:8" x14ac:dyDescent="0.25">
      <c r="A1037">
        <v>374</v>
      </c>
      <c r="B1037">
        <v>302</v>
      </c>
      <c r="C1037">
        <v>1106.3</v>
      </c>
      <c r="D1037">
        <v>1622.9</v>
      </c>
      <c r="E1037">
        <v>1103</v>
      </c>
      <c r="F1037">
        <f t="shared" si="48"/>
        <v>1765.3198</v>
      </c>
      <c r="G1037">
        <f t="shared" si="49"/>
        <v>1780.3505732344177</v>
      </c>
      <c r="H1037">
        <f t="shared" si="50"/>
        <v>9.7018037608242995</v>
      </c>
    </row>
    <row r="1038" spans="1:8" x14ac:dyDescent="0.25">
      <c r="A1038">
        <v>854</v>
      </c>
      <c r="B1038">
        <v>285.10000000000002</v>
      </c>
      <c r="C1038">
        <v>1567.6</v>
      </c>
      <c r="D1038">
        <v>1626.6</v>
      </c>
      <c r="E1038">
        <v>996</v>
      </c>
      <c r="F1038">
        <f t="shared" si="48"/>
        <v>1660.2034900000003</v>
      </c>
      <c r="G1038">
        <f t="shared" si="49"/>
        <v>1669.7473577310711</v>
      </c>
      <c r="H1038">
        <f t="shared" si="50"/>
        <v>2.6526102133942717</v>
      </c>
    </row>
    <row r="1039" spans="1:8" x14ac:dyDescent="0.25">
      <c r="A1039">
        <v>1070</v>
      </c>
      <c r="B1039">
        <v>287.2</v>
      </c>
      <c r="C1039">
        <v>1685.6</v>
      </c>
      <c r="D1039">
        <v>1628</v>
      </c>
      <c r="E1039">
        <v>860</v>
      </c>
      <c r="F1039">
        <f t="shared" si="48"/>
        <v>1673.2652800000001</v>
      </c>
      <c r="G1039">
        <f t="shared" si="49"/>
        <v>1683.4666945103734</v>
      </c>
      <c r="H1039">
        <f t="shared" si="50"/>
        <v>3.4070451173448015</v>
      </c>
    </row>
    <row r="1040" spans="1:8" x14ac:dyDescent="0.25">
      <c r="A1040">
        <v>1071</v>
      </c>
      <c r="B1040">
        <v>288.3</v>
      </c>
      <c r="C1040">
        <v>1687.3</v>
      </c>
      <c r="D1040">
        <v>1628.1</v>
      </c>
      <c r="E1040">
        <v>854</v>
      </c>
      <c r="F1040">
        <f t="shared" si="48"/>
        <v>1680.1071700000002</v>
      </c>
      <c r="G1040">
        <f t="shared" si="49"/>
        <v>1690.6558014191517</v>
      </c>
      <c r="H1040">
        <f t="shared" si="50"/>
        <v>3.8422579337357505</v>
      </c>
    </row>
    <row r="1041" spans="1:8" x14ac:dyDescent="0.25">
      <c r="A1041">
        <v>582</v>
      </c>
      <c r="B1041">
        <v>280.60000000000002</v>
      </c>
      <c r="C1041">
        <v>1230.2</v>
      </c>
      <c r="D1041">
        <v>1635</v>
      </c>
      <c r="E1041">
        <v>1543</v>
      </c>
      <c r="F1041">
        <f t="shared" si="48"/>
        <v>1632.2139400000003</v>
      </c>
      <c r="G1041">
        <f t="shared" si="49"/>
        <v>1640.3724975639821</v>
      </c>
      <c r="H1041">
        <f t="shared" si="50"/>
        <v>0.32859312317933037</v>
      </c>
    </row>
    <row r="1042" spans="1:8" x14ac:dyDescent="0.25">
      <c r="A1042">
        <v>618</v>
      </c>
      <c r="B1042">
        <v>281.5</v>
      </c>
      <c r="C1042">
        <v>1336.4</v>
      </c>
      <c r="D1042">
        <v>1637.3</v>
      </c>
      <c r="E1042">
        <v>1342</v>
      </c>
      <c r="F1042">
        <f t="shared" si="48"/>
        <v>1637.81185</v>
      </c>
      <c r="G1042">
        <f t="shared" si="49"/>
        <v>1646.2448659416086</v>
      </c>
      <c r="H1042">
        <f t="shared" si="50"/>
        <v>0.54631808108524205</v>
      </c>
    </row>
    <row r="1043" spans="1:8" x14ac:dyDescent="0.25">
      <c r="A1043">
        <v>373</v>
      </c>
      <c r="B1043">
        <v>304.7</v>
      </c>
      <c r="C1043">
        <v>1103.4000000000001</v>
      </c>
      <c r="D1043">
        <v>1640.1</v>
      </c>
      <c r="E1043">
        <v>1090</v>
      </c>
      <c r="F1043">
        <f t="shared" si="48"/>
        <v>1782.1135300000001</v>
      </c>
      <c r="G1043">
        <f t="shared" si="49"/>
        <v>1798.0614607881275</v>
      </c>
      <c r="H1043">
        <f t="shared" si="50"/>
        <v>9.6312091206711568</v>
      </c>
    </row>
    <row r="1044" spans="1:8" x14ac:dyDescent="0.25">
      <c r="A1044">
        <v>824</v>
      </c>
      <c r="B1044">
        <v>283.10000000000002</v>
      </c>
      <c r="C1044">
        <v>1458.9</v>
      </c>
      <c r="D1044">
        <v>1640.1</v>
      </c>
      <c r="E1044">
        <v>1104</v>
      </c>
      <c r="F1044">
        <f t="shared" si="48"/>
        <v>1647.7636900000002</v>
      </c>
      <c r="G1044">
        <f t="shared" si="49"/>
        <v>1656.6878533883785</v>
      </c>
      <c r="H1044">
        <f t="shared" si="50"/>
        <v>1.0113928046081679</v>
      </c>
    </row>
    <row r="1045" spans="1:8" x14ac:dyDescent="0.25">
      <c r="A1045">
        <v>583</v>
      </c>
      <c r="B1045">
        <v>284.39999999999998</v>
      </c>
      <c r="C1045">
        <v>1228.5</v>
      </c>
      <c r="D1045">
        <v>1641.1</v>
      </c>
      <c r="E1045">
        <v>1538</v>
      </c>
      <c r="F1045">
        <f t="shared" si="48"/>
        <v>1655.8495599999999</v>
      </c>
      <c r="G1045">
        <f t="shared" si="49"/>
        <v>1665.1758042542294</v>
      </c>
      <c r="H1045">
        <f t="shared" si="50"/>
        <v>1.4670528459100314</v>
      </c>
    </row>
    <row r="1046" spans="1:8" x14ac:dyDescent="0.25">
      <c r="A1046">
        <v>853</v>
      </c>
      <c r="B1046">
        <v>288.7</v>
      </c>
      <c r="C1046">
        <v>1565.2</v>
      </c>
      <c r="D1046">
        <v>1641.4</v>
      </c>
      <c r="E1046">
        <v>1004</v>
      </c>
      <c r="F1046">
        <f t="shared" si="48"/>
        <v>1682.5951299999999</v>
      </c>
      <c r="G1046">
        <f t="shared" si="49"/>
        <v>1693.2704954359538</v>
      </c>
      <c r="H1046">
        <f t="shared" si="50"/>
        <v>3.1601374092819343</v>
      </c>
    </row>
    <row r="1047" spans="1:8" x14ac:dyDescent="0.25">
      <c r="A1047">
        <v>365</v>
      </c>
      <c r="B1047">
        <v>304.60000000000002</v>
      </c>
      <c r="C1047">
        <v>1082.9000000000001</v>
      </c>
      <c r="D1047">
        <v>1641.6</v>
      </c>
      <c r="E1047">
        <v>1121</v>
      </c>
      <c r="F1047">
        <f t="shared" si="48"/>
        <v>1781.4915400000002</v>
      </c>
      <c r="G1047">
        <f t="shared" si="49"/>
        <v>1797.4053067645323</v>
      </c>
      <c r="H1047">
        <f t="shared" si="50"/>
        <v>9.491064008560695</v>
      </c>
    </row>
    <row r="1048" spans="1:8" x14ac:dyDescent="0.25">
      <c r="A1048">
        <v>617</v>
      </c>
      <c r="B1048">
        <v>285.10000000000002</v>
      </c>
      <c r="C1048">
        <v>1336.3</v>
      </c>
      <c r="D1048">
        <v>1653.9</v>
      </c>
      <c r="E1048">
        <v>1331</v>
      </c>
      <c r="F1048">
        <f t="shared" si="48"/>
        <v>1660.2034900000003</v>
      </c>
      <c r="G1048">
        <f t="shared" si="49"/>
        <v>1669.7473577310711</v>
      </c>
      <c r="H1048">
        <f t="shared" si="50"/>
        <v>0.95818113133025218</v>
      </c>
    </row>
    <row r="1049" spans="1:8" x14ac:dyDescent="0.25">
      <c r="A1049">
        <v>825</v>
      </c>
      <c r="B1049">
        <v>288</v>
      </c>
      <c r="C1049">
        <v>1458.1</v>
      </c>
      <c r="D1049">
        <v>1655.4</v>
      </c>
      <c r="E1049">
        <v>1095</v>
      </c>
      <c r="F1049">
        <f t="shared" si="48"/>
        <v>1678.2412000000002</v>
      </c>
      <c r="G1049">
        <f t="shared" si="49"/>
        <v>1688.6949464267855</v>
      </c>
      <c r="H1049">
        <f t="shared" si="50"/>
        <v>2.0112931271466334</v>
      </c>
    </row>
    <row r="1050" spans="1:8" x14ac:dyDescent="0.25">
      <c r="A1050">
        <v>366</v>
      </c>
      <c r="B1050">
        <v>308.10000000000002</v>
      </c>
      <c r="C1050">
        <v>1085.7</v>
      </c>
      <c r="D1050">
        <v>1657.4</v>
      </c>
      <c r="E1050">
        <v>1113</v>
      </c>
      <c r="F1050">
        <f t="shared" si="48"/>
        <v>1803.2611900000002</v>
      </c>
      <c r="G1050">
        <f t="shared" si="49"/>
        <v>1820.37957763086</v>
      </c>
      <c r="H1050">
        <f t="shared" si="50"/>
        <v>9.8334486322468884</v>
      </c>
    </row>
    <row r="1051" spans="1:8" x14ac:dyDescent="0.25">
      <c r="A1051">
        <v>852</v>
      </c>
      <c r="B1051">
        <v>292.7</v>
      </c>
      <c r="C1051">
        <v>1565.6</v>
      </c>
      <c r="D1051">
        <v>1659.8</v>
      </c>
      <c r="E1051">
        <v>991</v>
      </c>
      <c r="F1051">
        <f t="shared" si="48"/>
        <v>1707.4747299999999</v>
      </c>
      <c r="G1051">
        <f t="shared" si="49"/>
        <v>1719.4312381508787</v>
      </c>
      <c r="H1051">
        <f t="shared" si="50"/>
        <v>3.5926761146450623</v>
      </c>
    </row>
    <row r="1052" spans="1:8" x14ac:dyDescent="0.25">
      <c r="A1052">
        <v>367</v>
      </c>
      <c r="B1052">
        <v>308.8</v>
      </c>
      <c r="C1052">
        <v>1091</v>
      </c>
      <c r="D1052">
        <v>1668.3</v>
      </c>
      <c r="E1052">
        <v>1099</v>
      </c>
      <c r="F1052">
        <f t="shared" si="48"/>
        <v>1807.6151200000002</v>
      </c>
      <c r="G1052">
        <f t="shared" si="49"/>
        <v>1824.9766166163315</v>
      </c>
      <c r="H1052">
        <f t="shared" si="50"/>
        <v>9.3913934314171055</v>
      </c>
    </row>
    <row r="1053" spans="1:8" x14ac:dyDescent="0.25">
      <c r="A1053">
        <v>616</v>
      </c>
      <c r="B1053">
        <v>287.8</v>
      </c>
      <c r="C1053">
        <v>1336.4</v>
      </c>
      <c r="D1053">
        <v>1669.2</v>
      </c>
      <c r="E1053">
        <v>1310</v>
      </c>
      <c r="F1053">
        <f t="shared" si="48"/>
        <v>1676.9972200000002</v>
      </c>
      <c r="G1053">
        <f t="shared" si="49"/>
        <v>1687.3877886607429</v>
      </c>
      <c r="H1053">
        <f t="shared" si="50"/>
        <v>1.0896111107562216</v>
      </c>
    </row>
    <row r="1054" spans="1:8" x14ac:dyDescent="0.25">
      <c r="A1054">
        <v>372</v>
      </c>
      <c r="B1054">
        <v>308.89999999999998</v>
      </c>
      <c r="C1054">
        <v>1106.7</v>
      </c>
      <c r="D1054">
        <v>1669.3</v>
      </c>
      <c r="E1054">
        <v>1069</v>
      </c>
      <c r="F1054">
        <f t="shared" si="48"/>
        <v>1808.23711</v>
      </c>
      <c r="G1054">
        <f t="shared" si="49"/>
        <v>1825.6333956646447</v>
      </c>
      <c r="H1054">
        <f t="shared" si="50"/>
        <v>9.3652067132717161</v>
      </c>
    </row>
    <row r="1055" spans="1:8" x14ac:dyDescent="0.25">
      <c r="A1055">
        <v>585</v>
      </c>
      <c r="B1055">
        <v>289.60000000000002</v>
      </c>
      <c r="C1055">
        <v>1226.5</v>
      </c>
      <c r="D1055">
        <v>1670.1</v>
      </c>
      <c r="E1055">
        <v>1530</v>
      </c>
      <c r="F1055">
        <f t="shared" si="48"/>
        <v>1688.1930400000001</v>
      </c>
      <c r="G1055">
        <f t="shared" si="49"/>
        <v>1699.1544775741411</v>
      </c>
      <c r="H1055">
        <f t="shared" si="50"/>
        <v>1.7396849035471633</v>
      </c>
    </row>
    <row r="1056" spans="1:8" x14ac:dyDescent="0.25">
      <c r="A1056">
        <v>369</v>
      </c>
      <c r="B1056">
        <v>312.10000000000002</v>
      </c>
      <c r="C1056">
        <v>1101.4000000000001</v>
      </c>
      <c r="D1056">
        <v>1672.9</v>
      </c>
      <c r="E1056">
        <v>1093</v>
      </c>
      <c r="F1056">
        <f t="shared" si="48"/>
        <v>1828.1407900000002</v>
      </c>
      <c r="G1056">
        <f t="shared" si="49"/>
        <v>1846.6581074785615</v>
      </c>
      <c r="H1056">
        <f t="shared" si="50"/>
        <v>10.386640413566946</v>
      </c>
    </row>
    <row r="1057" spans="1:8" x14ac:dyDescent="0.25">
      <c r="A1057">
        <v>584</v>
      </c>
      <c r="B1057">
        <v>286.5</v>
      </c>
      <c r="C1057">
        <v>1230</v>
      </c>
      <c r="D1057">
        <v>1674.9</v>
      </c>
      <c r="E1057">
        <v>1516</v>
      </c>
      <c r="F1057">
        <f t="shared" si="48"/>
        <v>1668.9113500000001</v>
      </c>
      <c r="G1057">
        <f t="shared" si="49"/>
        <v>1678.8928046339981</v>
      </c>
      <c r="H1057">
        <f t="shared" si="50"/>
        <v>0.23839062833590352</v>
      </c>
    </row>
    <row r="1058" spans="1:8" x14ac:dyDescent="0.25">
      <c r="A1058">
        <v>368</v>
      </c>
      <c r="B1058">
        <v>310</v>
      </c>
      <c r="C1058">
        <v>1096.0999999999999</v>
      </c>
      <c r="D1058">
        <v>1675.7</v>
      </c>
      <c r="E1058">
        <v>1094</v>
      </c>
      <c r="F1058">
        <f t="shared" si="48"/>
        <v>1815.0790000000002</v>
      </c>
      <c r="G1058">
        <f t="shared" si="49"/>
        <v>1832.8589400236822</v>
      </c>
      <c r="H1058">
        <f t="shared" si="50"/>
        <v>9.3787038266803204</v>
      </c>
    </row>
    <row r="1059" spans="1:8" x14ac:dyDescent="0.25">
      <c r="A1059">
        <v>826</v>
      </c>
      <c r="B1059">
        <v>291.5</v>
      </c>
      <c r="C1059">
        <v>1458.9</v>
      </c>
      <c r="D1059">
        <v>1676.5</v>
      </c>
      <c r="E1059">
        <v>1067</v>
      </c>
      <c r="F1059">
        <f t="shared" si="48"/>
        <v>1700.0108500000001</v>
      </c>
      <c r="G1059">
        <f t="shared" si="49"/>
        <v>1711.5803893020834</v>
      </c>
      <c r="H1059">
        <f t="shared" si="50"/>
        <v>2.0924777394621774</v>
      </c>
    </row>
    <row r="1060" spans="1:8" x14ac:dyDescent="0.25">
      <c r="A1060">
        <v>371</v>
      </c>
      <c r="B1060">
        <v>312.89999999999998</v>
      </c>
      <c r="C1060">
        <v>1110.8</v>
      </c>
      <c r="D1060">
        <v>1684.8</v>
      </c>
      <c r="E1060">
        <v>1072</v>
      </c>
      <c r="F1060">
        <f t="shared" si="48"/>
        <v>1833.11671</v>
      </c>
      <c r="G1060">
        <f t="shared" si="49"/>
        <v>1851.9166340636568</v>
      </c>
      <c r="H1060">
        <f t="shared" si="50"/>
        <v>9.9190784700651058</v>
      </c>
    </row>
    <row r="1061" spans="1:8" x14ac:dyDescent="0.25">
      <c r="A1061">
        <v>827</v>
      </c>
      <c r="B1061">
        <v>294.7</v>
      </c>
      <c r="C1061">
        <v>1457.6</v>
      </c>
      <c r="D1061">
        <v>1688.4</v>
      </c>
      <c r="E1061">
        <v>1048</v>
      </c>
      <c r="F1061">
        <f t="shared" si="48"/>
        <v>1719.91453</v>
      </c>
      <c r="G1061">
        <f t="shared" si="49"/>
        <v>1732.5209564077886</v>
      </c>
      <c r="H1061">
        <f t="shared" si="50"/>
        <v>2.6131814977368233</v>
      </c>
    </row>
    <row r="1062" spans="1:8" x14ac:dyDescent="0.25">
      <c r="A1062">
        <v>850</v>
      </c>
      <c r="B1062">
        <v>298.8</v>
      </c>
      <c r="C1062">
        <v>1564.4</v>
      </c>
      <c r="D1062">
        <v>1688.4</v>
      </c>
      <c r="E1062">
        <v>955</v>
      </c>
      <c r="F1062">
        <f t="shared" si="48"/>
        <v>1745.4161200000001</v>
      </c>
      <c r="G1062">
        <f t="shared" si="49"/>
        <v>1759.3741526713591</v>
      </c>
      <c r="H1062">
        <f t="shared" si="50"/>
        <v>4.2036337758445255</v>
      </c>
    </row>
    <row r="1063" spans="1:8" x14ac:dyDescent="0.25">
      <c r="A1063">
        <v>851</v>
      </c>
      <c r="B1063">
        <v>296.39999999999998</v>
      </c>
      <c r="C1063">
        <v>1571.3</v>
      </c>
      <c r="D1063">
        <v>1688.8</v>
      </c>
      <c r="E1063">
        <v>965</v>
      </c>
      <c r="F1063">
        <f t="shared" si="48"/>
        <v>1730.4883599999998</v>
      </c>
      <c r="G1063">
        <f t="shared" si="49"/>
        <v>1743.6520764795794</v>
      </c>
      <c r="H1063">
        <f t="shared" si="50"/>
        <v>3.2479912647785061</v>
      </c>
    </row>
    <row r="1064" spans="1:8" x14ac:dyDescent="0.25">
      <c r="A1064">
        <v>615</v>
      </c>
      <c r="B1064">
        <v>290.7</v>
      </c>
      <c r="C1064">
        <v>1334.1</v>
      </c>
      <c r="D1064">
        <v>1689.8</v>
      </c>
      <c r="E1064">
        <v>1303</v>
      </c>
      <c r="F1064">
        <f t="shared" si="48"/>
        <v>1695.03493</v>
      </c>
      <c r="G1064">
        <f t="shared" si="49"/>
        <v>1706.3477378949767</v>
      </c>
      <c r="H1064">
        <f t="shared" si="50"/>
        <v>0.97927197863514992</v>
      </c>
    </row>
    <row r="1065" spans="1:8" x14ac:dyDescent="0.25">
      <c r="A1065">
        <v>848</v>
      </c>
      <c r="B1065">
        <v>299.60000000000002</v>
      </c>
      <c r="C1065">
        <v>1552.6</v>
      </c>
      <c r="D1065">
        <v>1690.6</v>
      </c>
      <c r="E1065">
        <v>953</v>
      </c>
      <c r="F1065">
        <f t="shared" si="48"/>
        <v>1750.3920400000002</v>
      </c>
      <c r="G1065">
        <f t="shared" si="49"/>
        <v>1764.616799915121</v>
      </c>
      <c r="H1065">
        <f t="shared" si="50"/>
        <v>4.3781379341725462</v>
      </c>
    </row>
    <row r="1066" spans="1:8" x14ac:dyDescent="0.25">
      <c r="A1066">
        <v>847</v>
      </c>
      <c r="B1066">
        <v>299</v>
      </c>
      <c r="C1066">
        <v>1548.1</v>
      </c>
      <c r="D1066">
        <v>1694.1</v>
      </c>
      <c r="E1066">
        <v>959</v>
      </c>
      <c r="F1066">
        <f t="shared" si="48"/>
        <v>1746.6601000000001</v>
      </c>
      <c r="G1066">
        <f t="shared" si="49"/>
        <v>1760.6847230807391</v>
      </c>
      <c r="H1066">
        <f t="shared" si="50"/>
        <v>3.9303891789586918</v>
      </c>
    </row>
    <row r="1067" spans="1:8" x14ac:dyDescent="0.25">
      <c r="A1067">
        <v>849</v>
      </c>
      <c r="B1067">
        <v>299</v>
      </c>
      <c r="C1067">
        <v>1562</v>
      </c>
      <c r="D1067">
        <v>1694.7</v>
      </c>
      <c r="E1067">
        <v>952</v>
      </c>
      <c r="F1067">
        <f t="shared" si="48"/>
        <v>1746.6601000000001</v>
      </c>
      <c r="G1067">
        <f t="shared" si="49"/>
        <v>1760.6847230807391</v>
      </c>
      <c r="H1067">
        <f t="shared" si="50"/>
        <v>3.8935931480934123</v>
      </c>
    </row>
    <row r="1068" spans="1:8" x14ac:dyDescent="0.25">
      <c r="A1068">
        <v>845</v>
      </c>
      <c r="B1068">
        <v>301.60000000000002</v>
      </c>
      <c r="C1068">
        <v>1534.6</v>
      </c>
      <c r="D1068">
        <v>1696.4</v>
      </c>
      <c r="E1068">
        <v>961</v>
      </c>
      <c r="F1068">
        <f t="shared" si="48"/>
        <v>1762.8318400000003</v>
      </c>
      <c r="G1068">
        <f t="shared" si="49"/>
        <v>1777.7276719776607</v>
      </c>
      <c r="H1068">
        <f t="shared" si="50"/>
        <v>4.7941329861860797</v>
      </c>
    </row>
    <row r="1069" spans="1:8" x14ac:dyDescent="0.25">
      <c r="A1069">
        <v>370</v>
      </c>
      <c r="B1069">
        <v>314</v>
      </c>
      <c r="C1069">
        <v>1110.2</v>
      </c>
      <c r="D1069">
        <v>1700.2</v>
      </c>
      <c r="E1069">
        <v>1089</v>
      </c>
      <c r="F1069">
        <f t="shared" si="48"/>
        <v>1839.9586000000002</v>
      </c>
      <c r="G1069">
        <f t="shared" si="49"/>
        <v>1859.148634306242</v>
      </c>
      <c r="H1069">
        <f t="shared" si="50"/>
        <v>9.3488198039196533</v>
      </c>
    </row>
    <row r="1070" spans="1:8" x14ac:dyDescent="0.25">
      <c r="A1070">
        <v>841</v>
      </c>
      <c r="B1070">
        <v>302.8</v>
      </c>
      <c r="C1070">
        <v>1513</v>
      </c>
      <c r="D1070">
        <v>1700.3</v>
      </c>
      <c r="E1070">
        <v>970</v>
      </c>
      <c r="F1070">
        <f t="shared" si="48"/>
        <v>1770.2957200000001</v>
      </c>
      <c r="G1070">
        <f t="shared" si="49"/>
        <v>1785.5971002026963</v>
      </c>
      <c r="H1070">
        <f t="shared" si="50"/>
        <v>5.0165912017112477</v>
      </c>
    </row>
    <row r="1071" spans="1:8" x14ac:dyDescent="0.25">
      <c r="A1071">
        <v>844</v>
      </c>
      <c r="B1071">
        <v>300.60000000000002</v>
      </c>
      <c r="C1071">
        <v>1532.2</v>
      </c>
      <c r="D1071">
        <v>1702.2</v>
      </c>
      <c r="E1071">
        <v>955</v>
      </c>
      <c r="F1071">
        <f t="shared" si="48"/>
        <v>1756.6119400000002</v>
      </c>
      <c r="G1071">
        <f t="shared" si="49"/>
        <v>1771.1714777241677</v>
      </c>
      <c r="H1071">
        <f t="shared" si="50"/>
        <v>4.051902110455158</v>
      </c>
    </row>
    <row r="1072" spans="1:8" x14ac:dyDescent="0.25">
      <c r="A1072">
        <v>846</v>
      </c>
      <c r="B1072">
        <v>299.5</v>
      </c>
      <c r="C1072">
        <v>1544.5</v>
      </c>
      <c r="D1072">
        <v>1706.9</v>
      </c>
      <c r="E1072">
        <v>964</v>
      </c>
      <c r="F1072">
        <f t="shared" si="48"/>
        <v>1749.7700500000001</v>
      </c>
      <c r="G1072">
        <f t="shared" si="49"/>
        <v>1763.9614157196972</v>
      </c>
      <c r="H1072">
        <f t="shared" si="50"/>
        <v>3.3429852785574519</v>
      </c>
    </row>
    <row r="1073" spans="1:8" x14ac:dyDescent="0.25">
      <c r="A1073">
        <v>843</v>
      </c>
      <c r="B1073">
        <v>301.39999999999998</v>
      </c>
      <c r="C1073">
        <v>1528.1</v>
      </c>
      <c r="D1073">
        <v>1707.8</v>
      </c>
      <c r="E1073">
        <v>949</v>
      </c>
      <c r="F1073">
        <f t="shared" si="48"/>
        <v>1761.5878599999999</v>
      </c>
      <c r="G1073">
        <f t="shared" si="49"/>
        <v>1776.4163120364278</v>
      </c>
      <c r="H1073">
        <f t="shared" si="50"/>
        <v>4.0178189504876372</v>
      </c>
    </row>
    <row r="1074" spans="1:8" x14ac:dyDescent="0.25">
      <c r="A1074">
        <v>828</v>
      </c>
      <c r="B1074">
        <v>298.5</v>
      </c>
      <c r="C1074">
        <v>1458.8</v>
      </c>
      <c r="D1074">
        <v>1708</v>
      </c>
      <c r="E1074">
        <v>1033</v>
      </c>
      <c r="F1074">
        <f t="shared" si="48"/>
        <v>1743.55015</v>
      </c>
      <c r="G1074">
        <f t="shared" si="49"/>
        <v>1757.4084114396869</v>
      </c>
      <c r="H1074">
        <f t="shared" si="50"/>
        <v>2.8927641358130511</v>
      </c>
    </row>
    <row r="1075" spans="1:8" x14ac:dyDescent="0.25">
      <c r="A1075">
        <v>614</v>
      </c>
      <c r="B1075">
        <v>293</v>
      </c>
      <c r="C1075">
        <v>1336.5</v>
      </c>
      <c r="D1075">
        <v>1710.5</v>
      </c>
      <c r="E1075">
        <v>1276</v>
      </c>
      <c r="F1075">
        <f t="shared" si="48"/>
        <v>1709.3407</v>
      </c>
      <c r="G1075">
        <f t="shared" si="49"/>
        <v>1721.394300457461</v>
      </c>
      <c r="H1075">
        <f t="shared" si="50"/>
        <v>0.63690736378023882</v>
      </c>
    </row>
    <row r="1076" spans="1:8" x14ac:dyDescent="0.25">
      <c r="A1076">
        <v>840</v>
      </c>
      <c r="B1076">
        <v>302.3</v>
      </c>
      <c r="C1076">
        <v>1508.1</v>
      </c>
      <c r="D1076">
        <v>1711.4</v>
      </c>
      <c r="E1076">
        <v>976</v>
      </c>
      <c r="F1076">
        <f t="shared" si="48"/>
        <v>1767.18577</v>
      </c>
      <c r="G1076">
        <f t="shared" si="49"/>
        <v>1782.3179077327839</v>
      </c>
      <c r="H1076">
        <f t="shared" si="50"/>
        <v>4.1438534376991791</v>
      </c>
    </row>
    <row r="1077" spans="1:8" x14ac:dyDescent="0.25">
      <c r="A1077">
        <v>587</v>
      </c>
      <c r="B1077">
        <v>297.5</v>
      </c>
      <c r="C1077">
        <v>1226.7</v>
      </c>
      <c r="D1077">
        <v>1711.9</v>
      </c>
      <c r="E1077">
        <v>1496</v>
      </c>
      <c r="F1077">
        <f t="shared" si="48"/>
        <v>1737.33025</v>
      </c>
      <c r="G1077">
        <f t="shared" si="49"/>
        <v>1750.8569335283421</v>
      </c>
      <c r="H1077">
        <f t="shared" si="50"/>
        <v>2.2756547420025703</v>
      </c>
    </row>
    <row r="1078" spans="1:8" x14ac:dyDescent="0.25">
      <c r="A1078">
        <v>586</v>
      </c>
      <c r="B1078">
        <v>292.7</v>
      </c>
      <c r="C1078">
        <v>1232.3</v>
      </c>
      <c r="D1078">
        <v>1712.8</v>
      </c>
      <c r="E1078">
        <v>1496</v>
      </c>
      <c r="F1078">
        <f t="shared" si="48"/>
        <v>1707.4747299999999</v>
      </c>
      <c r="G1078">
        <f t="shared" si="49"/>
        <v>1719.4312381508787</v>
      </c>
      <c r="H1078">
        <f t="shared" si="50"/>
        <v>0.38715776219516257</v>
      </c>
    </row>
    <row r="1079" spans="1:8" x14ac:dyDescent="0.25">
      <c r="A1079">
        <v>842</v>
      </c>
      <c r="B1079">
        <v>303</v>
      </c>
      <c r="C1079">
        <v>1518.7</v>
      </c>
      <c r="D1079">
        <v>1713.2</v>
      </c>
      <c r="E1079">
        <v>954</v>
      </c>
      <c r="F1079">
        <f t="shared" si="48"/>
        <v>1771.5397</v>
      </c>
      <c r="G1079">
        <f t="shared" si="49"/>
        <v>1786.9088826562347</v>
      </c>
      <c r="H1079">
        <f t="shared" si="50"/>
        <v>4.3024096810783714</v>
      </c>
    </row>
    <row r="1080" spans="1:8" x14ac:dyDescent="0.25">
      <c r="A1080">
        <v>838</v>
      </c>
      <c r="B1080">
        <v>304.8</v>
      </c>
      <c r="C1080">
        <v>1495</v>
      </c>
      <c r="D1080">
        <v>1717.3</v>
      </c>
      <c r="E1080">
        <v>956</v>
      </c>
      <c r="F1080">
        <f t="shared" si="48"/>
        <v>1782.7355200000002</v>
      </c>
      <c r="G1080">
        <f t="shared" si="49"/>
        <v>1798.7176297861938</v>
      </c>
      <c r="H1080">
        <f t="shared" si="50"/>
        <v>4.7410254344723608</v>
      </c>
    </row>
    <row r="1081" spans="1:8" x14ac:dyDescent="0.25">
      <c r="A1081">
        <v>839</v>
      </c>
      <c r="B1081">
        <v>303.10000000000002</v>
      </c>
      <c r="C1081">
        <v>1502.6</v>
      </c>
      <c r="D1081">
        <v>1718</v>
      </c>
      <c r="E1081">
        <v>962</v>
      </c>
      <c r="F1081">
        <f t="shared" si="48"/>
        <v>1772.1616900000001</v>
      </c>
      <c r="G1081">
        <f t="shared" si="49"/>
        <v>1787.5647964642553</v>
      </c>
      <c r="H1081">
        <f t="shared" si="50"/>
        <v>4.0491732517028707</v>
      </c>
    </row>
    <row r="1082" spans="1:8" x14ac:dyDescent="0.25">
      <c r="A1082">
        <v>837</v>
      </c>
      <c r="B1082">
        <v>304.7</v>
      </c>
      <c r="C1082">
        <v>1492.3</v>
      </c>
      <c r="D1082">
        <v>1721.2</v>
      </c>
      <c r="E1082">
        <v>958</v>
      </c>
      <c r="F1082">
        <f t="shared" si="48"/>
        <v>1782.1135300000001</v>
      </c>
      <c r="G1082">
        <f t="shared" si="49"/>
        <v>1798.0614607881275</v>
      </c>
      <c r="H1082">
        <f t="shared" si="50"/>
        <v>4.465574063916308</v>
      </c>
    </row>
    <row r="1083" spans="1:8" x14ac:dyDescent="0.25">
      <c r="A1083">
        <v>613</v>
      </c>
      <c r="B1083">
        <v>297.7</v>
      </c>
      <c r="C1083">
        <v>1335.3</v>
      </c>
      <c r="D1083">
        <v>1723.4</v>
      </c>
      <c r="E1083">
        <v>1262</v>
      </c>
      <c r="F1083">
        <f t="shared" si="48"/>
        <v>1738.5742299999999</v>
      </c>
      <c r="G1083">
        <f t="shared" si="49"/>
        <v>1752.1671067724419</v>
      </c>
      <c r="H1083">
        <f t="shared" si="50"/>
        <v>1.6692066132320889</v>
      </c>
    </row>
    <row r="1084" spans="1:8" x14ac:dyDescent="0.25">
      <c r="A1084">
        <v>836</v>
      </c>
      <c r="B1084">
        <v>305.10000000000002</v>
      </c>
      <c r="C1084">
        <v>1483.2</v>
      </c>
      <c r="D1084">
        <v>1725.9</v>
      </c>
      <c r="E1084">
        <v>975</v>
      </c>
      <c r="F1084">
        <f t="shared" si="48"/>
        <v>1784.6014900000002</v>
      </c>
      <c r="G1084">
        <f t="shared" si="49"/>
        <v>1800.6862265815034</v>
      </c>
      <c r="H1084">
        <f t="shared" si="50"/>
        <v>4.3331726392898391</v>
      </c>
    </row>
    <row r="1085" spans="1:8" x14ac:dyDescent="0.25">
      <c r="A1085">
        <v>834</v>
      </c>
      <c r="B1085">
        <v>306.10000000000002</v>
      </c>
      <c r="C1085">
        <v>1475.5</v>
      </c>
      <c r="D1085">
        <v>1727.1</v>
      </c>
      <c r="E1085">
        <v>976</v>
      </c>
      <c r="F1085">
        <f t="shared" si="48"/>
        <v>1790.8213900000003</v>
      </c>
      <c r="G1085">
        <f t="shared" si="49"/>
        <v>1807.2491873617096</v>
      </c>
      <c r="H1085">
        <f t="shared" si="50"/>
        <v>4.6406801784326133</v>
      </c>
    </row>
    <row r="1086" spans="1:8" x14ac:dyDescent="0.25">
      <c r="A1086">
        <v>829</v>
      </c>
      <c r="B1086">
        <v>302.3</v>
      </c>
      <c r="C1086">
        <v>1458.8</v>
      </c>
      <c r="D1086">
        <v>1727.2</v>
      </c>
      <c r="E1086">
        <v>1011</v>
      </c>
      <c r="F1086">
        <f t="shared" si="48"/>
        <v>1767.18577</v>
      </c>
      <c r="G1086">
        <f t="shared" si="49"/>
        <v>1782.3179077327839</v>
      </c>
      <c r="H1086">
        <f t="shared" si="50"/>
        <v>3.1911711285771078</v>
      </c>
    </row>
    <row r="1087" spans="1:8" x14ac:dyDescent="0.25">
      <c r="A1087">
        <v>835</v>
      </c>
      <c r="B1087">
        <v>305.39999999999998</v>
      </c>
      <c r="C1087">
        <v>1478.3</v>
      </c>
      <c r="D1087">
        <v>1733.6</v>
      </c>
      <c r="E1087">
        <v>980</v>
      </c>
      <c r="F1087">
        <f t="shared" si="48"/>
        <v>1786.4674599999998</v>
      </c>
      <c r="G1087">
        <f t="shared" si="49"/>
        <v>1802.6549579826399</v>
      </c>
      <c r="H1087">
        <f t="shared" si="50"/>
        <v>3.9833270640655263</v>
      </c>
    </row>
    <row r="1088" spans="1:8" x14ac:dyDescent="0.25">
      <c r="A1088">
        <v>832</v>
      </c>
      <c r="B1088">
        <v>306</v>
      </c>
      <c r="C1088">
        <v>1460.5</v>
      </c>
      <c r="D1088">
        <v>1737</v>
      </c>
      <c r="E1088">
        <v>986</v>
      </c>
      <c r="F1088">
        <f t="shared" si="48"/>
        <v>1790.1994</v>
      </c>
      <c r="G1088">
        <f t="shared" si="49"/>
        <v>1806.5928241104864</v>
      </c>
      <c r="H1088">
        <f t="shared" si="50"/>
        <v>4.0064953431483241</v>
      </c>
    </row>
    <row r="1089" spans="1:8" x14ac:dyDescent="0.25">
      <c r="A1089">
        <v>833</v>
      </c>
      <c r="B1089">
        <v>306.2</v>
      </c>
      <c r="C1089">
        <v>1465.7</v>
      </c>
      <c r="D1089">
        <v>1738.5</v>
      </c>
      <c r="E1089">
        <v>982</v>
      </c>
      <c r="F1089">
        <f t="shared" si="48"/>
        <v>1791.4433799999999</v>
      </c>
      <c r="G1089">
        <f t="shared" si="49"/>
        <v>1807.9055655236662</v>
      </c>
      <c r="H1089">
        <f t="shared" si="50"/>
        <v>3.9922672144760516</v>
      </c>
    </row>
    <row r="1090" spans="1:8" x14ac:dyDescent="0.25">
      <c r="A1090">
        <v>612</v>
      </c>
      <c r="B1090">
        <v>301</v>
      </c>
      <c r="C1090">
        <v>1336.3</v>
      </c>
      <c r="D1090">
        <v>1740.6</v>
      </c>
      <c r="E1090">
        <v>1244</v>
      </c>
      <c r="F1090">
        <f t="shared" si="48"/>
        <v>1759.0999000000002</v>
      </c>
      <c r="G1090">
        <f t="shared" si="49"/>
        <v>1773.7937737149225</v>
      </c>
      <c r="H1090">
        <f t="shared" si="50"/>
        <v>1.9070305477951626</v>
      </c>
    </row>
    <row r="1091" spans="1:8" x14ac:dyDescent="0.25">
      <c r="A1091">
        <v>830</v>
      </c>
      <c r="B1091">
        <v>306.10000000000002</v>
      </c>
      <c r="C1091">
        <v>1458.8</v>
      </c>
      <c r="D1091">
        <v>1740.6</v>
      </c>
      <c r="E1091">
        <v>994</v>
      </c>
      <c r="F1091">
        <f t="shared" ref="F1091:F1116" si="51">6.2199*B1091-113.09</f>
        <v>1790.8213900000003</v>
      </c>
      <c r="G1091">
        <f t="shared" ref="G1091:G1116" si="52">$M$2*B1091^$P$2+$N$2*C1091^$Q$2+$O$2</f>
        <v>1807.2491873617096</v>
      </c>
      <c r="H1091">
        <f t="shared" ref="H1091:H1116" si="53">ABS((D1091-G1091)*100/D1091)</f>
        <v>3.8290926899752766</v>
      </c>
    </row>
    <row r="1092" spans="1:8" x14ac:dyDescent="0.25">
      <c r="A1092">
        <v>588</v>
      </c>
      <c r="B1092">
        <v>300.10000000000002</v>
      </c>
      <c r="C1092">
        <v>1232.2</v>
      </c>
      <c r="D1092">
        <v>1742.8</v>
      </c>
      <c r="E1092">
        <v>1472</v>
      </c>
      <c r="F1092">
        <f t="shared" si="51"/>
        <v>1753.5019900000002</v>
      </c>
      <c r="G1092">
        <f t="shared" si="52"/>
        <v>1767.893948970481</v>
      </c>
      <c r="H1092">
        <f t="shared" si="53"/>
        <v>1.4398639528621213</v>
      </c>
    </row>
    <row r="1093" spans="1:8" x14ac:dyDescent="0.25">
      <c r="A1093">
        <v>589</v>
      </c>
      <c r="B1093">
        <v>304.2</v>
      </c>
      <c r="C1093">
        <v>1225.8</v>
      </c>
      <c r="D1093">
        <v>1747.5</v>
      </c>
      <c r="E1093">
        <v>1486</v>
      </c>
      <c r="F1093">
        <f t="shared" si="51"/>
        <v>1779.0035800000001</v>
      </c>
      <c r="G1093">
        <f t="shared" si="52"/>
        <v>1794.7808405063668</v>
      </c>
      <c r="H1093">
        <f t="shared" si="53"/>
        <v>2.7056274967877973</v>
      </c>
    </row>
    <row r="1094" spans="1:8" x14ac:dyDescent="0.25">
      <c r="A1094">
        <v>831</v>
      </c>
      <c r="B1094">
        <v>307.5</v>
      </c>
      <c r="C1094">
        <v>1458.8</v>
      </c>
      <c r="D1094">
        <v>1756.4</v>
      </c>
      <c r="E1094">
        <v>987</v>
      </c>
      <c r="F1094">
        <f t="shared" si="51"/>
        <v>1799.52925</v>
      </c>
      <c r="G1094">
        <f t="shared" si="52"/>
        <v>1816.4398364480683</v>
      </c>
      <c r="H1094">
        <f t="shared" si="53"/>
        <v>3.4183464158544847</v>
      </c>
    </row>
    <row r="1095" spans="1:8" x14ac:dyDescent="0.25">
      <c r="A1095">
        <v>599</v>
      </c>
      <c r="B1095">
        <v>308</v>
      </c>
      <c r="C1095">
        <v>1271.0999999999999</v>
      </c>
      <c r="D1095">
        <v>1763</v>
      </c>
      <c r="E1095">
        <v>1406</v>
      </c>
      <c r="F1095">
        <f t="shared" si="51"/>
        <v>1802.6392000000001</v>
      </c>
      <c r="G1095">
        <f t="shared" si="52"/>
        <v>1819.7229170226308</v>
      </c>
      <c r="H1095">
        <f t="shared" si="53"/>
        <v>3.217408793115756</v>
      </c>
    </row>
    <row r="1096" spans="1:8" x14ac:dyDescent="0.25">
      <c r="A1096">
        <v>605</v>
      </c>
      <c r="B1096">
        <v>307.7</v>
      </c>
      <c r="C1096">
        <v>1307.4000000000001</v>
      </c>
      <c r="D1096">
        <v>1765.8</v>
      </c>
      <c r="E1096">
        <v>1326</v>
      </c>
      <c r="F1096">
        <f t="shared" si="51"/>
        <v>1800.77323</v>
      </c>
      <c r="G1096">
        <f t="shared" si="52"/>
        <v>1817.7530241666445</v>
      </c>
      <c r="H1096">
        <f t="shared" si="53"/>
        <v>2.9421805508350087</v>
      </c>
    </row>
    <row r="1097" spans="1:8" x14ac:dyDescent="0.25">
      <c r="A1097">
        <v>593</v>
      </c>
      <c r="B1097">
        <v>306.7</v>
      </c>
      <c r="C1097">
        <v>1236.2</v>
      </c>
      <c r="D1097">
        <v>1769.5</v>
      </c>
      <c r="E1097">
        <v>1446</v>
      </c>
      <c r="F1097">
        <f t="shared" si="51"/>
        <v>1794.55333</v>
      </c>
      <c r="G1097">
        <f t="shared" si="52"/>
        <v>1811.1876798359565</v>
      </c>
      <c r="H1097">
        <f t="shared" si="53"/>
        <v>2.3559016578669958</v>
      </c>
    </row>
    <row r="1098" spans="1:8" x14ac:dyDescent="0.25">
      <c r="A1098">
        <v>602</v>
      </c>
      <c r="B1098">
        <v>307</v>
      </c>
      <c r="C1098">
        <v>1290.5</v>
      </c>
      <c r="D1098">
        <v>1769.5</v>
      </c>
      <c r="E1098">
        <v>1357</v>
      </c>
      <c r="F1098">
        <f t="shared" si="51"/>
        <v>1796.4193</v>
      </c>
      <c r="G1098">
        <f t="shared" si="52"/>
        <v>1813.1571270625793</v>
      </c>
      <c r="H1098">
        <f t="shared" si="53"/>
        <v>2.4672013033387579</v>
      </c>
    </row>
    <row r="1099" spans="1:8" x14ac:dyDescent="0.25">
      <c r="A1099">
        <v>592</v>
      </c>
      <c r="B1099">
        <v>307</v>
      </c>
      <c r="C1099">
        <v>1233.8</v>
      </c>
      <c r="D1099">
        <v>1769.7</v>
      </c>
      <c r="E1099">
        <v>1447</v>
      </c>
      <c r="F1099">
        <f t="shared" si="51"/>
        <v>1796.4193</v>
      </c>
      <c r="G1099">
        <f t="shared" si="52"/>
        <v>1813.1571270625793</v>
      </c>
      <c r="H1099">
        <f t="shared" si="53"/>
        <v>2.4556211257602572</v>
      </c>
    </row>
    <row r="1100" spans="1:8" x14ac:dyDescent="0.25">
      <c r="A1100">
        <v>596</v>
      </c>
      <c r="B1100">
        <v>306.89999999999998</v>
      </c>
      <c r="C1100">
        <v>1255.0999999999999</v>
      </c>
      <c r="D1100">
        <v>1770.3</v>
      </c>
      <c r="E1100">
        <v>1429</v>
      </c>
      <c r="F1100">
        <f t="shared" si="51"/>
        <v>1795.7973099999999</v>
      </c>
      <c r="G1100">
        <f t="shared" si="52"/>
        <v>1812.5006297776354</v>
      </c>
      <c r="H1100">
        <f t="shared" si="53"/>
        <v>2.3838123356287304</v>
      </c>
    </row>
    <row r="1101" spans="1:8" x14ac:dyDescent="0.25">
      <c r="A1101">
        <v>600</v>
      </c>
      <c r="B1101">
        <v>307.39999999999998</v>
      </c>
      <c r="C1101">
        <v>1279.5</v>
      </c>
      <c r="D1101">
        <v>1771</v>
      </c>
      <c r="E1101">
        <v>1381</v>
      </c>
      <c r="F1101">
        <f t="shared" si="51"/>
        <v>1798.90726</v>
      </c>
      <c r="G1101">
        <f t="shared" si="52"/>
        <v>1815.7832648578717</v>
      </c>
      <c r="H1101">
        <f t="shared" si="53"/>
        <v>2.5286993143914005</v>
      </c>
    </row>
    <row r="1102" spans="1:8" x14ac:dyDescent="0.25">
      <c r="A1102">
        <v>604</v>
      </c>
      <c r="B1102">
        <v>307.10000000000002</v>
      </c>
      <c r="C1102">
        <v>1301.8</v>
      </c>
      <c r="D1102">
        <v>1771.9</v>
      </c>
      <c r="E1102">
        <v>1350</v>
      </c>
      <c r="F1102">
        <f t="shared" si="51"/>
        <v>1797.0412900000001</v>
      </c>
      <c r="G1102">
        <f t="shared" si="52"/>
        <v>1813.8136392175779</v>
      </c>
      <c r="H1102">
        <f t="shared" si="53"/>
        <v>2.3654630180923211</v>
      </c>
    </row>
    <row r="1103" spans="1:8" x14ac:dyDescent="0.25">
      <c r="A1103">
        <v>595</v>
      </c>
      <c r="B1103">
        <v>306.39999999999998</v>
      </c>
      <c r="C1103">
        <v>1252.3</v>
      </c>
      <c r="D1103">
        <v>1774.9</v>
      </c>
      <c r="E1103">
        <v>1434</v>
      </c>
      <c r="F1103">
        <f t="shared" si="51"/>
        <v>1792.6873599999999</v>
      </c>
      <c r="G1103">
        <f t="shared" si="52"/>
        <v>1809.2183665616558</v>
      </c>
      <c r="H1103">
        <f t="shared" si="53"/>
        <v>1.9335380337853227</v>
      </c>
    </row>
    <row r="1104" spans="1:8" x14ac:dyDescent="0.25">
      <c r="A1104">
        <v>597</v>
      </c>
      <c r="B1104">
        <v>306.5</v>
      </c>
      <c r="C1104">
        <v>1261.0999999999999</v>
      </c>
      <c r="D1104">
        <v>1775.2</v>
      </c>
      <c r="E1104">
        <v>1408</v>
      </c>
      <c r="F1104">
        <f t="shared" si="51"/>
        <v>1793.30935</v>
      </c>
      <c r="G1104">
        <f t="shared" si="52"/>
        <v>1809.874789428638</v>
      </c>
      <c r="H1104">
        <f t="shared" si="53"/>
        <v>1.9532891746641476</v>
      </c>
    </row>
    <row r="1105" spans="1:8" x14ac:dyDescent="0.25">
      <c r="A1105">
        <v>609</v>
      </c>
      <c r="B1105">
        <v>306.8</v>
      </c>
      <c r="C1105">
        <v>1332.4</v>
      </c>
      <c r="D1105">
        <v>1775.5</v>
      </c>
      <c r="E1105">
        <v>1262</v>
      </c>
      <c r="F1105">
        <f t="shared" si="51"/>
        <v>1795.1753200000001</v>
      </c>
      <c r="G1105">
        <f t="shared" si="52"/>
        <v>1811.8441473672592</v>
      </c>
      <c r="H1105">
        <f t="shared" si="53"/>
        <v>2.0469809837938167</v>
      </c>
    </row>
    <row r="1106" spans="1:8" x14ac:dyDescent="0.25">
      <c r="A1106">
        <v>590</v>
      </c>
      <c r="B1106">
        <v>305.3</v>
      </c>
      <c r="C1106">
        <v>1233.0999999999999</v>
      </c>
      <c r="D1106">
        <v>1776.4</v>
      </c>
      <c r="E1106">
        <v>1454</v>
      </c>
      <c r="F1106">
        <f t="shared" si="51"/>
        <v>1785.8454700000002</v>
      </c>
      <c r="G1106">
        <f t="shared" si="52"/>
        <v>1801.998699233658</v>
      </c>
      <c r="H1106">
        <f t="shared" si="53"/>
        <v>1.4410436407148137</v>
      </c>
    </row>
    <row r="1107" spans="1:8" x14ac:dyDescent="0.25">
      <c r="A1107">
        <v>611</v>
      </c>
      <c r="B1107">
        <v>305.3</v>
      </c>
      <c r="C1107">
        <v>1337</v>
      </c>
      <c r="D1107">
        <v>1776.8</v>
      </c>
      <c r="E1107">
        <v>1235</v>
      </c>
      <c r="F1107">
        <f t="shared" si="51"/>
        <v>1785.8454700000002</v>
      </c>
      <c r="G1107">
        <f t="shared" si="52"/>
        <v>1801.998699233658</v>
      </c>
      <c r="H1107">
        <f t="shared" si="53"/>
        <v>1.4182068456583796</v>
      </c>
    </row>
    <row r="1108" spans="1:8" x14ac:dyDescent="0.25">
      <c r="A1108">
        <v>607</v>
      </c>
      <c r="B1108">
        <v>307.60000000000002</v>
      </c>
      <c r="C1108">
        <v>1317.9</v>
      </c>
      <c r="D1108">
        <v>1778</v>
      </c>
      <c r="E1108">
        <v>1317</v>
      </c>
      <c r="F1108">
        <f t="shared" si="51"/>
        <v>1800.1512400000001</v>
      </c>
      <c r="G1108">
        <f t="shared" si="52"/>
        <v>1817.0964228858245</v>
      </c>
      <c r="H1108">
        <f t="shared" si="53"/>
        <v>2.1988989249620077</v>
      </c>
    </row>
    <row r="1109" spans="1:8" x14ac:dyDescent="0.25">
      <c r="A1109">
        <v>608</v>
      </c>
      <c r="B1109">
        <v>307.10000000000002</v>
      </c>
      <c r="C1109">
        <v>1325.6</v>
      </c>
      <c r="D1109">
        <v>1778.8</v>
      </c>
      <c r="E1109">
        <v>1287</v>
      </c>
      <c r="F1109">
        <f t="shared" si="51"/>
        <v>1797.0412900000001</v>
      </c>
      <c r="G1109">
        <f t="shared" si="52"/>
        <v>1813.8136392175779</v>
      </c>
      <c r="H1109">
        <f t="shared" si="53"/>
        <v>1.9683853843927352</v>
      </c>
    </row>
    <row r="1110" spans="1:8" x14ac:dyDescent="0.25">
      <c r="A1110">
        <v>594</v>
      </c>
      <c r="B1110">
        <v>307.2</v>
      </c>
      <c r="C1110">
        <v>1244.8</v>
      </c>
      <c r="D1110">
        <v>1779.2</v>
      </c>
      <c r="E1110">
        <v>1438</v>
      </c>
      <c r="F1110">
        <f t="shared" si="51"/>
        <v>1797.66328</v>
      </c>
      <c r="G1110">
        <f t="shared" si="52"/>
        <v>1814.4701662381281</v>
      </c>
      <c r="H1110">
        <f t="shared" si="53"/>
        <v>1.9823609621250007</v>
      </c>
    </row>
    <row r="1111" spans="1:8" x14ac:dyDescent="0.25">
      <c r="A1111">
        <v>601</v>
      </c>
      <c r="B1111">
        <v>307.3</v>
      </c>
      <c r="C1111">
        <v>1283.8</v>
      </c>
      <c r="D1111">
        <v>1779.2</v>
      </c>
      <c r="E1111">
        <v>1371</v>
      </c>
      <c r="F1111">
        <f t="shared" si="51"/>
        <v>1798.2852700000001</v>
      </c>
      <c r="G1111">
        <f t="shared" si="52"/>
        <v>1815.1267081197245</v>
      </c>
      <c r="H1111">
        <f t="shared" si="53"/>
        <v>2.0192619221967445</v>
      </c>
    </row>
    <row r="1112" spans="1:8" x14ac:dyDescent="0.25">
      <c r="A1112">
        <v>606</v>
      </c>
      <c r="B1112">
        <v>307.39999999999998</v>
      </c>
      <c r="C1112">
        <v>1312.9</v>
      </c>
      <c r="D1112">
        <v>1779.2</v>
      </c>
      <c r="E1112">
        <v>1328</v>
      </c>
      <c r="F1112">
        <f t="shared" si="51"/>
        <v>1798.90726</v>
      </c>
      <c r="G1112">
        <f t="shared" si="52"/>
        <v>1815.7832648578717</v>
      </c>
      <c r="H1112">
        <f t="shared" si="53"/>
        <v>2.0561637172814553</v>
      </c>
    </row>
    <row r="1113" spans="1:8" x14ac:dyDescent="0.25">
      <c r="A1113">
        <v>598</v>
      </c>
      <c r="B1113">
        <v>307.5</v>
      </c>
      <c r="C1113">
        <v>1267.8</v>
      </c>
      <c r="D1113">
        <v>1781.7</v>
      </c>
      <c r="E1113">
        <v>1404</v>
      </c>
      <c r="F1113">
        <f t="shared" si="51"/>
        <v>1799.52925</v>
      </c>
      <c r="G1113">
        <f t="shared" si="52"/>
        <v>1816.4398364480683</v>
      </c>
      <c r="H1113">
        <f t="shared" si="53"/>
        <v>1.9498140230155592</v>
      </c>
    </row>
    <row r="1114" spans="1:8" x14ac:dyDescent="0.25">
      <c r="A1114">
        <v>591</v>
      </c>
      <c r="B1114">
        <v>307.3</v>
      </c>
      <c r="C1114">
        <v>1225.2</v>
      </c>
      <c r="D1114">
        <v>1783.2</v>
      </c>
      <c r="E1114">
        <v>1462</v>
      </c>
      <c r="F1114">
        <f t="shared" si="51"/>
        <v>1798.2852700000001</v>
      </c>
      <c r="G1114">
        <f t="shared" si="52"/>
        <v>1815.1267081197245</v>
      </c>
      <c r="H1114">
        <f t="shared" si="53"/>
        <v>1.7904165612227725</v>
      </c>
    </row>
    <row r="1115" spans="1:8" x14ac:dyDescent="0.25">
      <c r="A1115">
        <v>610</v>
      </c>
      <c r="B1115">
        <v>306</v>
      </c>
      <c r="C1115">
        <v>1338.4</v>
      </c>
      <c r="D1115">
        <v>1783.8</v>
      </c>
      <c r="E1115">
        <v>1241</v>
      </c>
      <c r="F1115">
        <f t="shared" si="51"/>
        <v>1790.1994</v>
      </c>
      <c r="G1115">
        <f t="shared" si="52"/>
        <v>1806.5928241104864</v>
      </c>
      <c r="H1115">
        <f t="shared" si="53"/>
        <v>1.2777679173946874</v>
      </c>
    </row>
    <row r="1116" spans="1:8" x14ac:dyDescent="0.25">
      <c r="A1116">
        <v>603</v>
      </c>
      <c r="B1116">
        <v>306.2</v>
      </c>
      <c r="C1116">
        <v>1297.8</v>
      </c>
      <c r="D1116">
        <v>1784.3</v>
      </c>
      <c r="E1116">
        <v>1347</v>
      </c>
      <c r="F1116">
        <f t="shared" si="51"/>
        <v>1791.4433799999999</v>
      </c>
      <c r="G1116">
        <f t="shared" si="52"/>
        <v>1807.9055655236662</v>
      </c>
      <c r="H1116">
        <f t="shared" si="53"/>
        <v>1.3229594532122513</v>
      </c>
    </row>
    <row r="1118" spans="1:8" x14ac:dyDescent="0.25">
      <c r="A1118" t="s">
        <v>32</v>
      </c>
      <c r="B1118">
        <f>MIN(B2:B1116)</f>
        <v>9.9</v>
      </c>
      <c r="C1118">
        <f>MIN(C2:C1116)</f>
        <v>576.20000000000005</v>
      </c>
    </row>
    <row r="1119" spans="1:8" x14ac:dyDescent="0.25">
      <c r="A1119" t="s">
        <v>33</v>
      </c>
      <c r="B1119">
        <f>AVERAGE(B2:B1116)</f>
        <v>151.65529622980267</v>
      </c>
      <c r="C1119">
        <f>AVERAGE(C2:C1116)</f>
        <v>1261.5465888689425</v>
      </c>
    </row>
    <row r="1120" spans="1:8" x14ac:dyDescent="0.25">
      <c r="A1120" t="s">
        <v>34</v>
      </c>
      <c r="B1120">
        <f>MAX(B2:B1116)</f>
        <v>314</v>
      </c>
      <c r="C1120">
        <f>MAX(C2:C1116)</f>
        <v>1801.8</v>
      </c>
    </row>
    <row r="1122" spans="1:7" x14ac:dyDescent="0.25">
      <c r="A1122" t="s">
        <v>35</v>
      </c>
      <c r="B1122">
        <f>(B1120-B1118)/9</f>
        <v>33.788888888888891</v>
      </c>
    </row>
    <row r="1125" spans="1:7" x14ac:dyDescent="0.25">
      <c r="B1125">
        <f>B1118</f>
        <v>9.9</v>
      </c>
      <c r="C1125">
        <f>C1119</f>
        <v>1261.5465888689425</v>
      </c>
      <c r="G1125">
        <f>$M$2*B1125^$P$2+$N$2*C1125^$Q$2+$O$2</f>
        <v>-23.416451213497716</v>
      </c>
    </row>
    <row r="1126" spans="1:7" x14ac:dyDescent="0.25">
      <c r="B1126">
        <f>B1125+B$1122</f>
        <v>43.68888888888889</v>
      </c>
      <c r="C1126">
        <f>C1125</f>
        <v>1261.5465888689425</v>
      </c>
      <c r="G1126">
        <f t="shared" ref="G1126:G1147" si="54">$M$2*B1126^$P$2+$N$2*C1126^$Q$2+$O$2</f>
        <v>162.89493964860691</v>
      </c>
    </row>
    <row r="1127" spans="1:7" x14ac:dyDescent="0.25">
      <c r="B1127">
        <f t="shared" ref="B1127:B1133" si="55">B1126+B$1122</f>
        <v>77.477777777777789</v>
      </c>
      <c r="C1127">
        <f t="shared" ref="C1127:C1134" si="56">C1126</f>
        <v>1261.5465888689425</v>
      </c>
      <c r="G1127">
        <f t="shared" si="54"/>
        <v>360.87924897348887</v>
      </c>
    </row>
    <row r="1128" spans="1:7" x14ac:dyDescent="0.25">
      <c r="B1128">
        <f t="shared" si="55"/>
        <v>111.26666666666668</v>
      </c>
      <c r="C1128">
        <f t="shared" si="56"/>
        <v>1261.5465888689425</v>
      </c>
      <c r="G1128">
        <f t="shared" si="54"/>
        <v>565.16454074623982</v>
      </c>
    </row>
    <row r="1129" spans="1:7" x14ac:dyDescent="0.25">
      <c r="B1129">
        <f t="shared" si="55"/>
        <v>145.05555555555557</v>
      </c>
      <c r="C1129">
        <f t="shared" si="56"/>
        <v>1261.5465888689425</v>
      </c>
      <c r="G1129">
        <f t="shared" si="54"/>
        <v>773.87732428216543</v>
      </c>
    </row>
    <row r="1130" spans="1:7" x14ac:dyDescent="0.25">
      <c r="B1130">
        <f t="shared" si="55"/>
        <v>178.84444444444446</v>
      </c>
      <c r="C1130">
        <f t="shared" si="56"/>
        <v>1261.5465888689425</v>
      </c>
      <c r="G1130">
        <f t="shared" si="54"/>
        <v>986.02894119203677</v>
      </c>
    </row>
    <row r="1131" spans="1:7" x14ac:dyDescent="0.25">
      <c r="B1131">
        <f t="shared" si="55"/>
        <v>212.63333333333335</v>
      </c>
      <c r="C1131">
        <f t="shared" si="56"/>
        <v>1261.5465888689425</v>
      </c>
      <c r="G1131">
        <f t="shared" si="54"/>
        <v>1201.0025264709793</v>
      </c>
    </row>
    <row r="1132" spans="1:7" x14ac:dyDescent="0.25">
      <c r="B1132">
        <f t="shared" si="55"/>
        <v>246.42222222222225</v>
      </c>
      <c r="C1132">
        <f t="shared" si="56"/>
        <v>1261.5465888689425</v>
      </c>
      <c r="G1132">
        <f t="shared" si="54"/>
        <v>1418.3745601976098</v>
      </c>
    </row>
    <row r="1133" spans="1:7" x14ac:dyDescent="0.25">
      <c r="B1133">
        <f t="shared" si="55"/>
        <v>280.21111111111111</v>
      </c>
      <c r="C1133">
        <f t="shared" si="56"/>
        <v>1261.5465888689425</v>
      </c>
      <c r="G1133">
        <f t="shared" si="54"/>
        <v>1637.8354593995593</v>
      </c>
    </row>
    <row r="1134" spans="1:7" x14ac:dyDescent="0.25">
      <c r="B1134">
        <f>B1133+B$1122</f>
        <v>314</v>
      </c>
      <c r="C1134">
        <f t="shared" si="56"/>
        <v>1261.5465888689425</v>
      </c>
      <c r="G1134">
        <f t="shared" si="54"/>
        <v>1859.148634306242</v>
      </c>
    </row>
    <row r="1136" spans="1:7" x14ac:dyDescent="0.25">
      <c r="B1136">
        <f>B1120</f>
        <v>314</v>
      </c>
      <c r="C1136">
        <f>C1118</f>
        <v>576.20000000000005</v>
      </c>
      <c r="G1136">
        <f>$M$2*B1136^$P$2+$N$2*C1136^$Q$2+$O$2</f>
        <v>1859.148634306242</v>
      </c>
    </row>
    <row r="1137" spans="2:7" x14ac:dyDescent="0.25">
      <c r="B1137">
        <f>B1136</f>
        <v>314</v>
      </c>
      <c r="C1137">
        <f>C1136+$C$1120</f>
        <v>2378</v>
      </c>
      <c r="G1137">
        <f>$M$2*B1137^$P$2+$N$2*C1137^$Q$2+$O$2</f>
        <v>1859.148634306242</v>
      </c>
    </row>
    <row r="1138" spans="2:7" x14ac:dyDescent="0.25">
      <c r="B1138">
        <f t="shared" ref="B1138:B1147" si="57">B1137</f>
        <v>314</v>
      </c>
      <c r="C1138">
        <f t="shared" ref="C1138:C1147" si="58">C1137+$C$1120</f>
        <v>4179.8</v>
      </c>
      <c r="G1138">
        <f t="shared" si="54"/>
        <v>1859.148634306242</v>
      </c>
    </row>
    <row r="1139" spans="2:7" x14ac:dyDescent="0.25">
      <c r="B1139">
        <f t="shared" si="57"/>
        <v>314</v>
      </c>
      <c r="C1139">
        <f t="shared" si="58"/>
        <v>5981.6</v>
      </c>
      <c r="G1139">
        <f t="shared" si="54"/>
        <v>1859.148634306242</v>
      </c>
    </row>
    <row r="1140" spans="2:7" x14ac:dyDescent="0.25">
      <c r="B1140">
        <f t="shared" si="57"/>
        <v>314</v>
      </c>
      <c r="C1140">
        <f t="shared" si="58"/>
        <v>7783.4000000000005</v>
      </c>
      <c r="G1140">
        <f t="shared" si="54"/>
        <v>1859.148634306242</v>
      </c>
    </row>
    <row r="1141" spans="2:7" x14ac:dyDescent="0.25">
      <c r="B1141">
        <f t="shared" si="57"/>
        <v>314</v>
      </c>
      <c r="C1141">
        <f t="shared" si="58"/>
        <v>9585.2000000000007</v>
      </c>
      <c r="G1141">
        <f t="shared" si="54"/>
        <v>1859.148634306242</v>
      </c>
    </row>
    <row r="1142" spans="2:7" x14ac:dyDescent="0.25">
      <c r="B1142">
        <f t="shared" si="57"/>
        <v>314</v>
      </c>
      <c r="C1142">
        <f t="shared" si="58"/>
        <v>11387</v>
      </c>
      <c r="G1142">
        <f t="shared" si="54"/>
        <v>1859.148634306242</v>
      </c>
    </row>
    <row r="1143" spans="2:7" x14ac:dyDescent="0.25">
      <c r="B1143">
        <f t="shared" si="57"/>
        <v>314</v>
      </c>
      <c r="C1143">
        <f t="shared" si="58"/>
        <v>13188.8</v>
      </c>
      <c r="G1143">
        <f t="shared" si="54"/>
        <v>1859.148634306242</v>
      </c>
    </row>
    <row r="1144" spans="2:7" x14ac:dyDescent="0.25">
      <c r="B1144">
        <f t="shared" si="57"/>
        <v>314</v>
      </c>
      <c r="C1144">
        <f t="shared" si="58"/>
        <v>14990.599999999999</v>
      </c>
      <c r="G1144">
        <f t="shared" si="54"/>
        <v>1859.148634306242</v>
      </c>
    </row>
    <row r="1145" spans="2:7" x14ac:dyDescent="0.25">
      <c r="B1145">
        <f t="shared" si="57"/>
        <v>314</v>
      </c>
      <c r="C1145">
        <f t="shared" si="58"/>
        <v>16792.399999999998</v>
      </c>
      <c r="G1145">
        <f t="shared" si="54"/>
        <v>1859.148634306242</v>
      </c>
    </row>
    <row r="1146" spans="2:7" x14ac:dyDescent="0.25">
      <c r="B1146">
        <f t="shared" si="57"/>
        <v>314</v>
      </c>
      <c r="C1146">
        <f t="shared" si="58"/>
        <v>18594.199999999997</v>
      </c>
      <c r="G1146">
        <f t="shared" si="54"/>
        <v>1859.148634306242</v>
      </c>
    </row>
    <row r="1147" spans="2:7" x14ac:dyDescent="0.25">
      <c r="B1147">
        <f t="shared" si="57"/>
        <v>314</v>
      </c>
      <c r="C1147">
        <f t="shared" si="58"/>
        <v>20395.999999999996</v>
      </c>
      <c r="G1147">
        <f t="shared" si="54"/>
        <v>1859.148634306242</v>
      </c>
    </row>
  </sheetData>
  <sortState ref="A4:H1116">
    <sortCondition ref="D4:D11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5"/>
  <sheetViews>
    <sheetView topLeftCell="G1" workbookViewId="0">
      <selection activeCell="N5" sqref="N5"/>
    </sheetView>
  </sheetViews>
  <sheetFormatPr defaultRowHeight="15" x14ac:dyDescent="0.25"/>
  <cols>
    <col min="2" max="2" width="12.85546875" customWidth="1"/>
    <col min="3" max="3" width="17.140625" customWidth="1"/>
    <col min="4" max="4" width="18.28515625" customWidth="1"/>
    <col min="5" max="5" width="25.28515625" customWidth="1"/>
    <col min="7" max="7" width="21.42578125" customWidth="1"/>
    <col min="8" max="8" width="16.28515625" customWidth="1"/>
    <col min="13" max="13" width="27.85546875" customWidth="1"/>
  </cols>
  <sheetData>
    <row r="1" spans="2:17" x14ac:dyDescent="0.25">
      <c r="B1" s="8" t="s">
        <v>23</v>
      </c>
      <c r="C1" s="8" t="s">
        <v>24</v>
      </c>
      <c r="D1" s="9" t="s">
        <v>25</v>
      </c>
      <c r="E1" s="9" t="s">
        <v>26</v>
      </c>
      <c r="G1" t="s">
        <v>27</v>
      </c>
      <c r="H1" t="s">
        <v>16</v>
      </c>
      <c r="M1" t="s">
        <v>8</v>
      </c>
      <c r="N1" t="s">
        <v>9</v>
      </c>
      <c r="O1" t="s">
        <v>10</v>
      </c>
      <c r="P1" t="s">
        <v>12</v>
      </c>
      <c r="Q1" t="s">
        <v>13</v>
      </c>
    </row>
    <row r="2" spans="2:17" x14ac:dyDescent="0.25">
      <c r="B2" s="8" t="s">
        <v>3</v>
      </c>
      <c r="C2" s="8" t="s">
        <v>4</v>
      </c>
      <c r="D2" s="9" t="s">
        <v>21</v>
      </c>
      <c r="E2" s="9" t="s">
        <v>22</v>
      </c>
      <c r="M2">
        <v>5.0686744123846363</v>
      </c>
      <c r="N2">
        <v>-10</v>
      </c>
      <c r="O2">
        <v>-90.65140196198557</v>
      </c>
      <c r="P2">
        <v>1.0335753857293217</v>
      </c>
      <c r="Q2">
        <v>-3.7680802744938524</v>
      </c>
    </row>
    <row r="3" spans="2:17" x14ac:dyDescent="0.25">
      <c r="B3">
        <v>17.5</v>
      </c>
      <c r="C3">
        <v>576.20000000000005</v>
      </c>
      <c r="D3">
        <v>57.6</v>
      </c>
      <c r="E3">
        <v>848</v>
      </c>
      <c r="G3">
        <v>18.521994332241601</v>
      </c>
      <c r="H3">
        <f>ABS((D3-G3)*100/D3)</f>
        <v>67.843759839858336</v>
      </c>
    </row>
    <row r="4" spans="2:17" x14ac:dyDescent="0.25">
      <c r="B4">
        <v>35.9</v>
      </c>
      <c r="C4">
        <v>598.6</v>
      </c>
      <c r="D4">
        <v>24.8</v>
      </c>
      <c r="E4">
        <v>905</v>
      </c>
      <c r="G4">
        <v>142.72317636088201</v>
      </c>
      <c r="H4">
        <f t="shared" ref="H4:H67" si="0">ABS((D4-G4)*100/D4)</f>
        <v>475.49667887452421</v>
      </c>
    </row>
    <row r="5" spans="2:17" x14ac:dyDescent="0.25">
      <c r="B5">
        <v>31.4</v>
      </c>
      <c r="C5">
        <v>612.1</v>
      </c>
      <c r="D5">
        <v>22.3</v>
      </c>
      <c r="E5">
        <v>578</v>
      </c>
      <c r="G5">
        <v>112.50103208743</v>
      </c>
      <c r="H5">
        <f t="shared" si="0"/>
        <v>404.48893312748885</v>
      </c>
      <c r="M5" t="s">
        <v>28</v>
      </c>
      <c r="N5">
        <f>AVERAGE(H3:H1201)</f>
        <v>13.215436826425059</v>
      </c>
    </row>
    <row r="6" spans="2:17" x14ac:dyDescent="0.25">
      <c r="B6">
        <v>23.7</v>
      </c>
      <c r="C6">
        <v>624.20000000000005</v>
      </c>
      <c r="D6">
        <v>15.6</v>
      </c>
      <c r="E6">
        <v>382</v>
      </c>
      <c r="G6">
        <v>60.176409209656001</v>
      </c>
      <c r="H6">
        <f t="shared" si="0"/>
        <v>285.7462128824103</v>
      </c>
      <c r="M6" t="s">
        <v>31</v>
      </c>
      <c r="N6">
        <f>PERCENTILE(H3:H1201,0.5)</f>
        <v>0.91301670389066703</v>
      </c>
    </row>
    <row r="7" spans="2:17" x14ac:dyDescent="0.25">
      <c r="B7">
        <v>20.2</v>
      </c>
      <c r="C7">
        <v>635.20000000000005</v>
      </c>
      <c r="D7">
        <v>16.5</v>
      </c>
      <c r="E7">
        <v>298</v>
      </c>
      <c r="G7">
        <v>35.808050330839102</v>
      </c>
      <c r="H7">
        <f t="shared" si="0"/>
        <v>117.01848685357031</v>
      </c>
      <c r="L7" t="s">
        <v>29</v>
      </c>
      <c r="M7">
        <v>-100</v>
      </c>
      <c r="N7">
        <v>-100</v>
      </c>
      <c r="O7">
        <v>-100</v>
      </c>
      <c r="P7">
        <v>-100</v>
      </c>
      <c r="Q7">
        <v>-1000</v>
      </c>
    </row>
    <row r="8" spans="2:17" x14ac:dyDescent="0.25">
      <c r="B8">
        <v>18.5</v>
      </c>
      <c r="C8">
        <v>649</v>
      </c>
      <c r="D8">
        <v>14.9</v>
      </c>
      <c r="E8">
        <v>262</v>
      </c>
      <c r="G8">
        <v>23.695708918557401</v>
      </c>
      <c r="H8">
        <f t="shared" si="0"/>
        <v>59.031603480251007</v>
      </c>
      <c r="L8" t="s">
        <v>30</v>
      </c>
      <c r="M8">
        <v>100</v>
      </c>
      <c r="N8">
        <v>100</v>
      </c>
      <c r="O8">
        <v>100</v>
      </c>
      <c r="P8">
        <v>100</v>
      </c>
      <c r="Q8">
        <v>1000</v>
      </c>
    </row>
    <row r="9" spans="2:17" x14ac:dyDescent="0.25">
      <c r="B9">
        <v>18.2</v>
      </c>
      <c r="C9">
        <v>657</v>
      </c>
      <c r="D9">
        <v>2.1</v>
      </c>
      <c r="E9">
        <v>301</v>
      </c>
      <c r="G9">
        <v>21.440308117812201</v>
      </c>
      <c r="H9">
        <f t="shared" si="0"/>
        <v>920.96705322915227</v>
      </c>
    </row>
    <row r="10" spans="2:17" x14ac:dyDescent="0.25">
      <c r="B10">
        <v>17.7</v>
      </c>
      <c r="C10">
        <v>653.9</v>
      </c>
      <c r="D10">
        <v>-9.6</v>
      </c>
      <c r="E10">
        <v>0</v>
      </c>
      <c r="G10">
        <v>18.0209057878217</v>
      </c>
      <c r="H10">
        <f t="shared" si="0"/>
        <v>287.71776862314272</v>
      </c>
    </row>
    <row r="11" spans="2:17" x14ac:dyDescent="0.25">
      <c r="B11">
        <v>16.3</v>
      </c>
      <c r="C11">
        <v>647.29999999999995</v>
      </c>
      <c r="D11">
        <v>-0.7</v>
      </c>
      <c r="E11">
        <v>0</v>
      </c>
      <c r="G11">
        <v>8.3623553592364299</v>
      </c>
      <c r="H11">
        <f t="shared" si="0"/>
        <v>1294.6221941766328</v>
      </c>
    </row>
    <row r="12" spans="2:17" x14ac:dyDescent="0.25">
      <c r="B12">
        <v>14.8</v>
      </c>
      <c r="C12">
        <v>646.5</v>
      </c>
      <c r="D12">
        <v>2.2999999999999998</v>
      </c>
      <c r="E12">
        <v>186</v>
      </c>
      <c r="G12">
        <v>-2.1762412152806099</v>
      </c>
      <c r="H12">
        <f t="shared" si="0"/>
        <v>194.61918327306998</v>
      </c>
    </row>
    <row r="13" spans="2:17" x14ac:dyDescent="0.25">
      <c r="B13">
        <v>14.5</v>
      </c>
      <c r="C13">
        <v>648.5</v>
      </c>
      <c r="D13">
        <v>6.8</v>
      </c>
      <c r="E13">
        <v>175</v>
      </c>
      <c r="G13">
        <v>-4.3319602588287003</v>
      </c>
      <c r="H13">
        <f t="shared" si="0"/>
        <v>163.70529792395149</v>
      </c>
    </row>
    <row r="14" spans="2:17" x14ac:dyDescent="0.25">
      <c r="B14">
        <v>14.8</v>
      </c>
      <c r="C14">
        <v>650.5</v>
      </c>
      <c r="D14">
        <v>4.5999999999999996</v>
      </c>
      <c r="E14">
        <v>207</v>
      </c>
      <c r="G14">
        <v>-2.2517376388738901</v>
      </c>
      <c r="H14">
        <f t="shared" si="0"/>
        <v>148.95081823638893</v>
      </c>
    </row>
    <row r="15" spans="2:17" x14ac:dyDescent="0.25">
      <c r="B15">
        <v>15.1</v>
      </c>
      <c r="C15">
        <v>650.5</v>
      </c>
      <c r="D15">
        <v>2</v>
      </c>
      <c r="E15">
        <v>167</v>
      </c>
      <c r="G15">
        <v>-0.13684837838883401</v>
      </c>
      <c r="H15">
        <f t="shared" si="0"/>
        <v>106.84241891944171</v>
      </c>
    </row>
    <row r="16" spans="2:17" x14ac:dyDescent="0.25">
      <c r="B16">
        <v>15.1</v>
      </c>
      <c r="C16">
        <v>650.29999999999995</v>
      </c>
      <c r="D16">
        <v>7.3</v>
      </c>
      <c r="E16">
        <v>196</v>
      </c>
      <c r="G16">
        <v>-0.133067886266275</v>
      </c>
      <c r="H16">
        <f t="shared" si="0"/>
        <v>101.82284775707227</v>
      </c>
    </row>
    <row r="17" spans="2:8" x14ac:dyDescent="0.25">
      <c r="B17">
        <v>15.1</v>
      </c>
      <c r="C17">
        <v>648.4</v>
      </c>
      <c r="D17">
        <v>-3.9</v>
      </c>
      <c r="E17">
        <v>0</v>
      </c>
      <c r="G17">
        <v>-9.6947569918654594E-2</v>
      </c>
      <c r="H17">
        <f t="shared" si="0"/>
        <v>97.514164873880659</v>
      </c>
    </row>
    <row r="18" spans="2:8" x14ac:dyDescent="0.25">
      <c r="B18">
        <v>14.8</v>
      </c>
      <c r="C18">
        <v>650</v>
      </c>
      <c r="D18">
        <v>9</v>
      </c>
      <c r="E18">
        <v>191</v>
      </c>
      <c r="G18">
        <v>-2.2423905324860698</v>
      </c>
      <c r="H18">
        <f t="shared" si="0"/>
        <v>124.91545036095633</v>
      </c>
    </row>
    <row r="19" spans="2:8" x14ac:dyDescent="0.25">
      <c r="B19">
        <v>14.5</v>
      </c>
      <c r="C19">
        <v>649.6</v>
      </c>
      <c r="D19">
        <v>4.4000000000000004</v>
      </c>
      <c r="E19">
        <v>173</v>
      </c>
      <c r="G19">
        <v>-4.3524129510962801</v>
      </c>
      <c r="H19">
        <f t="shared" si="0"/>
        <v>198.91847616127907</v>
      </c>
    </row>
    <row r="20" spans="2:8" x14ac:dyDescent="0.25">
      <c r="B20">
        <v>14.4</v>
      </c>
      <c r="C20">
        <v>650.70000000000005</v>
      </c>
      <c r="D20">
        <v>0.9</v>
      </c>
      <c r="E20">
        <v>169</v>
      </c>
      <c r="G20">
        <v>-5.0790392185319302</v>
      </c>
      <c r="H20">
        <f t="shared" si="0"/>
        <v>664.33769094799231</v>
      </c>
    </row>
    <row r="21" spans="2:8" x14ac:dyDescent="0.25">
      <c r="B21">
        <v>14.7</v>
      </c>
      <c r="C21">
        <v>649.5</v>
      </c>
      <c r="D21">
        <v>8.8000000000000007</v>
      </c>
      <c r="E21">
        <v>199</v>
      </c>
      <c r="G21">
        <v>-2.93859476074334</v>
      </c>
      <c r="H21">
        <f t="shared" si="0"/>
        <v>133.39312228117433</v>
      </c>
    </row>
    <row r="22" spans="2:8" x14ac:dyDescent="0.25">
      <c r="B22">
        <v>14.8</v>
      </c>
      <c r="C22">
        <v>650.9</v>
      </c>
      <c r="D22">
        <v>4.5999999999999996</v>
      </c>
      <c r="E22">
        <v>207</v>
      </c>
      <c r="G22">
        <v>-2.2591968191713101</v>
      </c>
      <c r="H22">
        <f t="shared" si="0"/>
        <v>149.11297432981107</v>
      </c>
    </row>
    <row r="23" spans="2:8" x14ac:dyDescent="0.25">
      <c r="B23">
        <v>15.2</v>
      </c>
      <c r="C23">
        <v>650.1</v>
      </c>
      <c r="D23">
        <v>9.5</v>
      </c>
      <c r="E23">
        <v>200</v>
      </c>
      <c r="G23">
        <v>0.57517080013641897</v>
      </c>
      <c r="H23">
        <f t="shared" si="0"/>
        <v>93.945570524879798</v>
      </c>
    </row>
    <row r="24" spans="2:8" x14ac:dyDescent="0.25">
      <c r="B24">
        <v>15.3</v>
      </c>
      <c r="C24">
        <v>655</v>
      </c>
      <c r="D24">
        <v>32.799999999999997</v>
      </c>
      <c r="E24">
        <v>194</v>
      </c>
      <c r="G24">
        <v>1.1870915495338501</v>
      </c>
      <c r="H24">
        <f t="shared" si="0"/>
        <v>96.380818446543145</v>
      </c>
    </row>
    <row r="25" spans="2:8" x14ac:dyDescent="0.25">
      <c r="B25">
        <v>16.2</v>
      </c>
      <c r="C25">
        <v>661.5</v>
      </c>
      <c r="D25">
        <v>94.2</v>
      </c>
      <c r="E25">
        <v>238</v>
      </c>
      <c r="G25">
        <v>7.3865231883842997</v>
      </c>
      <c r="H25">
        <f t="shared" si="0"/>
        <v>92.158680267107954</v>
      </c>
    </row>
    <row r="26" spans="2:8" x14ac:dyDescent="0.25">
      <c r="B26">
        <v>20.6</v>
      </c>
      <c r="C26">
        <v>659</v>
      </c>
      <c r="D26">
        <v>132.6</v>
      </c>
      <c r="E26">
        <v>367</v>
      </c>
      <c r="G26">
        <v>38.019541933371599</v>
      </c>
      <c r="H26">
        <f t="shared" si="0"/>
        <v>71.327645600775568</v>
      </c>
    </row>
    <row r="27" spans="2:8" x14ac:dyDescent="0.25">
      <c r="B27">
        <v>26.9</v>
      </c>
      <c r="C27">
        <v>654.79999999999995</v>
      </c>
      <c r="D27">
        <v>159.30000000000001</v>
      </c>
      <c r="E27">
        <v>501</v>
      </c>
      <c r="G27">
        <v>81.051355856800896</v>
      </c>
      <c r="H27">
        <f t="shared" si="0"/>
        <v>49.120303919145705</v>
      </c>
    </row>
    <row r="28" spans="2:8" x14ac:dyDescent="0.25">
      <c r="B28">
        <v>31.8</v>
      </c>
      <c r="C28">
        <v>652.70000000000005</v>
      </c>
      <c r="D28">
        <v>156.6</v>
      </c>
      <c r="E28">
        <v>581</v>
      </c>
      <c r="G28">
        <v>113.82319296428101</v>
      </c>
      <c r="H28">
        <f t="shared" si="0"/>
        <v>27.315968732898458</v>
      </c>
    </row>
    <row r="29" spans="2:8" x14ac:dyDescent="0.25">
      <c r="B29">
        <v>35.5</v>
      </c>
      <c r="C29">
        <v>652.70000000000005</v>
      </c>
      <c r="D29">
        <v>179.2</v>
      </c>
      <c r="E29">
        <v>629</v>
      </c>
      <c r="G29">
        <v>138.140450150129</v>
      </c>
      <c r="H29">
        <f t="shared" si="0"/>
        <v>22.912695228722654</v>
      </c>
    </row>
    <row r="30" spans="2:8" x14ac:dyDescent="0.25">
      <c r="B30">
        <v>37.9</v>
      </c>
      <c r="C30">
        <v>653.1</v>
      </c>
      <c r="D30">
        <v>186.2</v>
      </c>
      <c r="E30">
        <v>653</v>
      </c>
      <c r="G30">
        <v>153.72717393958899</v>
      </c>
      <c r="H30">
        <f t="shared" si="0"/>
        <v>17.439756208598816</v>
      </c>
    </row>
    <row r="31" spans="2:8" x14ac:dyDescent="0.25">
      <c r="B31">
        <v>40.1</v>
      </c>
      <c r="C31">
        <v>651.6</v>
      </c>
      <c r="D31">
        <v>187.2</v>
      </c>
      <c r="E31">
        <v>689</v>
      </c>
      <c r="G31">
        <v>167.96392820622</v>
      </c>
      <c r="H31">
        <f t="shared" si="0"/>
        <v>10.275679377019223</v>
      </c>
    </row>
    <row r="32" spans="2:8" x14ac:dyDescent="0.25">
      <c r="B32">
        <v>42.1</v>
      </c>
      <c r="C32">
        <v>653.4</v>
      </c>
      <c r="D32">
        <v>195.6</v>
      </c>
      <c r="E32">
        <v>698</v>
      </c>
      <c r="G32">
        <v>180.697063036678</v>
      </c>
      <c r="H32">
        <f t="shared" si="0"/>
        <v>7.6190884270562327</v>
      </c>
    </row>
    <row r="33" spans="2:8" x14ac:dyDescent="0.25">
      <c r="B33">
        <v>44.2</v>
      </c>
      <c r="C33">
        <v>653.1</v>
      </c>
      <c r="D33">
        <v>212.9</v>
      </c>
      <c r="E33">
        <v>724</v>
      </c>
      <c r="G33">
        <v>194.04978660652799</v>
      </c>
      <c r="H33">
        <f t="shared" si="0"/>
        <v>8.8540222609074757</v>
      </c>
    </row>
    <row r="34" spans="2:8" x14ac:dyDescent="0.25">
      <c r="B34">
        <v>46.2</v>
      </c>
      <c r="C34">
        <v>652</v>
      </c>
      <c r="D34">
        <v>221</v>
      </c>
      <c r="E34">
        <v>735</v>
      </c>
      <c r="G34">
        <v>206.70903585025499</v>
      </c>
      <c r="H34">
        <f t="shared" si="0"/>
        <v>6.4664996152692353</v>
      </c>
    </row>
    <row r="35" spans="2:8" x14ac:dyDescent="0.25">
      <c r="B35">
        <v>48</v>
      </c>
      <c r="C35">
        <v>651.9</v>
      </c>
      <c r="D35">
        <v>229.5</v>
      </c>
      <c r="E35">
        <v>750</v>
      </c>
      <c r="G35">
        <v>217.99432379071601</v>
      </c>
      <c r="H35">
        <f t="shared" si="0"/>
        <v>5.0133665399930241</v>
      </c>
    </row>
    <row r="36" spans="2:8" x14ac:dyDescent="0.25">
      <c r="B36">
        <v>49.5</v>
      </c>
      <c r="C36">
        <v>652.20000000000005</v>
      </c>
      <c r="D36">
        <v>248.9</v>
      </c>
      <c r="E36">
        <v>766</v>
      </c>
      <c r="G36">
        <v>227.330154190542</v>
      </c>
      <c r="H36">
        <f t="shared" si="0"/>
        <v>8.6660690275042196</v>
      </c>
    </row>
    <row r="37" spans="2:8" x14ac:dyDescent="0.25">
      <c r="B37">
        <v>51.7</v>
      </c>
      <c r="C37">
        <v>651.4</v>
      </c>
      <c r="D37">
        <v>254.6</v>
      </c>
      <c r="E37">
        <v>779</v>
      </c>
      <c r="G37">
        <v>240.988211882885</v>
      </c>
      <c r="H37">
        <f t="shared" si="0"/>
        <v>5.3463425440357417</v>
      </c>
    </row>
    <row r="38" spans="2:8" x14ac:dyDescent="0.25">
      <c r="B38">
        <v>53.1</v>
      </c>
      <c r="C38">
        <v>651</v>
      </c>
      <c r="D38">
        <v>256.60000000000002</v>
      </c>
      <c r="E38">
        <v>781</v>
      </c>
      <c r="G38">
        <v>249.623400059723</v>
      </c>
      <c r="H38">
        <f t="shared" si="0"/>
        <v>2.7188620188141175</v>
      </c>
    </row>
    <row r="39" spans="2:8" x14ac:dyDescent="0.25">
      <c r="B39">
        <v>54.3</v>
      </c>
      <c r="C39">
        <v>652.29999999999995</v>
      </c>
      <c r="D39">
        <v>268.60000000000002</v>
      </c>
      <c r="E39">
        <v>805</v>
      </c>
      <c r="G39">
        <v>256.92223720812598</v>
      </c>
      <c r="H39">
        <f t="shared" si="0"/>
        <v>4.3476406522241415</v>
      </c>
    </row>
    <row r="40" spans="2:8" x14ac:dyDescent="0.25">
      <c r="B40">
        <v>56</v>
      </c>
      <c r="C40">
        <v>652.4</v>
      </c>
      <c r="D40">
        <v>264.39999999999998</v>
      </c>
      <c r="E40">
        <v>817</v>
      </c>
      <c r="G40">
        <v>267.28640073112803</v>
      </c>
      <c r="H40">
        <f t="shared" si="0"/>
        <v>1.0916795503510019</v>
      </c>
    </row>
    <row r="41" spans="2:8" x14ac:dyDescent="0.25">
      <c r="B41">
        <v>57.5</v>
      </c>
      <c r="C41">
        <v>652.4</v>
      </c>
      <c r="D41">
        <v>287.60000000000002</v>
      </c>
      <c r="E41">
        <v>826</v>
      </c>
      <c r="G41">
        <v>276.38678490177602</v>
      </c>
      <c r="H41">
        <f t="shared" si="0"/>
        <v>3.8988925932628642</v>
      </c>
    </row>
    <row r="42" spans="2:8" x14ac:dyDescent="0.25">
      <c r="B42">
        <v>59.3</v>
      </c>
      <c r="C42">
        <v>653.5</v>
      </c>
      <c r="D42">
        <v>301.10000000000002</v>
      </c>
      <c r="E42">
        <v>832</v>
      </c>
      <c r="G42">
        <v>287.19889871200797</v>
      </c>
      <c r="H42">
        <f t="shared" si="0"/>
        <v>4.6167722643613578</v>
      </c>
    </row>
    <row r="43" spans="2:8" x14ac:dyDescent="0.25">
      <c r="B43">
        <v>61.6</v>
      </c>
      <c r="C43">
        <v>652.9</v>
      </c>
      <c r="D43">
        <v>315.7</v>
      </c>
      <c r="E43">
        <v>839</v>
      </c>
      <c r="G43">
        <v>301.01167804545003</v>
      </c>
      <c r="H43">
        <f t="shared" si="0"/>
        <v>4.6526201946626431</v>
      </c>
    </row>
    <row r="44" spans="2:8" x14ac:dyDescent="0.25">
      <c r="B44">
        <v>63.6</v>
      </c>
      <c r="C44">
        <v>653.20000000000005</v>
      </c>
      <c r="D44">
        <v>314.39999999999998</v>
      </c>
      <c r="E44">
        <v>856</v>
      </c>
      <c r="G44">
        <v>312.90266700257399</v>
      </c>
      <c r="H44">
        <f t="shared" si="0"/>
        <v>0.47625095337976642</v>
      </c>
    </row>
    <row r="45" spans="2:8" x14ac:dyDescent="0.25">
      <c r="B45">
        <v>65.3</v>
      </c>
      <c r="C45">
        <v>652</v>
      </c>
      <c r="D45">
        <v>341.1</v>
      </c>
      <c r="E45">
        <v>863</v>
      </c>
      <c r="G45">
        <v>323.01768456927999</v>
      </c>
      <c r="H45">
        <f t="shared" si="0"/>
        <v>5.3011772004456255</v>
      </c>
    </row>
    <row r="46" spans="2:8" x14ac:dyDescent="0.25">
      <c r="B46">
        <v>67.3</v>
      </c>
      <c r="C46">
        <v>652.4</v>
      </c>
      <c r="D46">
        <v>345.7</v>
      </c>
      <c r="E46">
        <v>871</v>
      </c>
      <c r="G46">
        <v>334.764400331346</v>
      </c>
      <c r="H46">
        <f t="shared" si="0"/>
        <v>3.1633207025322512</v>
      </c>
    </row>
    <row r="47" spans="2:8" x14ac:dyDescent="0.25">
      <c r="B47">
        <v>69.2</v>
      </c>
      <c r="C47">
        <v>652.4</v>
      </c>
      <c r="D47">
        <v>341.6</v>
      </c>
      <c r="E47">
        <v>892</v>
      </c>
      <c r="G47">
        <v>345.87289138998301</v>
      </c>
      <c r="H47">
        <f t="shared" si="0"/>
        <v>1.2508464256390479</v>
      </c>
    </row>
    <row r="48" spans="2:8" x14ac:dyDescent="0.25">
      <c r="B48">
        <v>70.5</v>
      </c>
      <c r="C48">
        <v>652.6</v>
      </c>
      <c r="D48">
        <v>361.2</v>
      </c>
      <c r="E48">
        <v>890</v>
      </c>
      <c r="G48">
        <v>353.42594029427602</v>
      </c>
      <c r="H48">
        <f t="shared" si="0"/>
        <v>2.1522867402336576</v>
      </c>
    </row>
    <row r="49" spans="2:8" x14ac:dyDescent="0.25">
      <c r="B49">
        <v>71.900000000000006</v>
      </c>
      <c r="C49">
        <v>652.29999999999995</v>
      </c>
      <c r="D49">
        <v>359.9</v>
      </c>
      <c r="E49">
        <v>910</v>
      </c>
      <c r="G49">
        <v>361.55015521773203</v>
      </c>
      <c r="H49">
        <f t="shared" si="0"/>
        <v>0.45850381153988584</v>
      </c>
    </row>
    <row r="50" spans="2:8" x14ac:dyDescent="0.25">
      <c r="B50">
        <v>73.599999999999994</v>
      </c>
      <c r="C50">
        <v>652.79999999999995</v>
      </c>
      <c r="D50">
        <v>384.3</v>
      </c>
      <c r="E50">
        <v>926</v>
      </c>
      <c r="G50">
        <v>371.32709577882599</v>
      </c>
      <c r="H50">
        <f t="shared" si="0"/>
        <v>3.3757231905214726</v>
      </c>
    </row>
    <row r="51" spans="2:8" x14ac:dyDescent="0.25">
      <c r="B51">
        <v>75.7</v>
      </c>
      <c r="C51">
        <v>651.9</v>
      </c>
      <c r="D51">
        <v>385.7</v>
      </c>
      <c r="E51">
        <v>942</v>
      </c>
      <c r="G51">
        <v>383.40573231531801</v>
      </c>
      <c r="H51">
        <f t="shared" si="0"/>
        <v>0.59483217129426591</v>
      </c>
    </row>
    <row r="52" spans="2:8" x14ac:dyDescent="0.25">
      <c r="B52">
        <v>77.5</v>
      </c>
      <c r="C52">
        <v>652</v>
      </c>
      <c r="D52">
        <v>398.4</v>
      </c>
      <c r="E52">
        <v>965</v>
      </c>
      <c r="G52">
        <v>393.65597089923</v>
      </c>
      <c r="H52">
        <f t="shared" si="0"/>
        <v>1.1907703566189705</v>
      </c>
    </row>
    <row r="53" spans="2:8" x14ac:dyDescent="0.25">
      <c r="B53">
        <v>79.2</v>
      </c>
      <c r="C53">
        <v>652.5</v>
      </c>
      <c r="D53">
        <v>409.1</v>
      </c>
      <c r="E53">
        <v>976</v>
      </c>
      <c r="G53">
        <v>403.26610543249501</v>
      </c>
      <c r="H53">
        <f t="shared" si="0"/>
        <v>1.4260314269139605</v>
      </c>
    </row>
    <row r="54" spans="2:8" x14ac:dyDescent="0.25">
      <c r="B54">
        <v>81</v>
      </c>
      <c r="C54">
        <v>652.29999999999995</v>
      </c>
      <c r="D54">
        <v>419.5</v>
      </c>
      <c r="E54">
        <v>1021</v>
      </c>
      <c r="G54">
        <v>413.42198366327398</v>
      </c>
      <c r="H54">
        <f t="shared" si="0"/>
        <v>1.4488715939752141</v>
      </c>
    </row>
    <row r="55" spans="2:8" x14ac:dyDescent="0.25">
      <c r="B55">
        <v>82.5</v>
      </c>
      <c r="C55">
        <v>655</v>
      </c>
      <c r="D55">
        <v>438</v>
      </c>
      <c r="E55">
        <v>1018</v>
      </c>
      <c r="G55">
        <v>421.71010591272699</v>
      </c>
      <c r="H55">
        <f t="shared" si="0"/>
        <v>3.7191539012038839</v>
      </c>
    </row>
    <row r="56" spans="2:8" x14ac:dyDescent="0.25">
      <c r="B56">
        <v>84.8</v>
      </c>
      <c r="C56">
        <v>651.29999999999995</v>
      </c>
      <c r="D56">
        <v>441.7</v>
      </c>
      <c r="E56">
        <v>1048</v>
      </c>
      <c r="G56">
        <v>434.708460227822</v>
      </c>
      <c r="H56">
        <f t="shared" si="0"/>
        <v>1.5828706751591548</v>
      </c>
    </row>
    <row r="57" spans="2:8" x14ac:dyDescent="0.25">
      <c r="B57">
        <v>86.4</v>
      </c>
      <c r="C57">
        <v>652.20000000000005</v>
      </c>
      <c r="D57">
        <v>451.3</v>
      </c>
      <c r="E57">
        <v>1052</v>
      </c>
      <c r="G57">
        <v>443.53824143413198</v>
      </c>
      <c r="H57">
        <f t="shared" si="0"/>
        <v>1.7198667329643331</v>
      </c>
    </row>
    <row r="58" spans="2:8" x14ac:dyDescent="0.25">
      <c r="B58">
        <v>87.9</v>
      </c>
      <c r="C58">
        <v>651.79999999999995</v>
      </c>
      <c r="D58">
        <v>456</v>
      </c>
      <c r="E58">
        <v>1081</v>
      </c>
      <c r="G58">
        <v>451.83470400861</v>
      </c>
      <c r="H58">
        <f t="shared" si="0"/>
        <v>0.9134421033749992</v>
      </c>
    </row>
    <row r="59" spans="2:8" x14ac:dyDescent="0.25">
      <c r="B59">
        <v>89.8</v>
      </c>
      <c r="C59">
        <v>651.9</v>
      </c>
      <c r="D59">
        <v>469.9</v>
      </c>
      <c r="E59">
        <v>1100</v>
      </c>
      <c r="G59">
        <v>462.26325097366998</v>
      </c>
      <c r="H59">
        <f t="shared" si="0"/>
        <v>1.6251860026239613</v>
      </c>
    </row>
    <row r="60" spans="2:8" x14ac:dyDescent="0.25">
      <c r="B60">
        <v>91.5</v>
      </c>
      <c r="C60">
        <v>651.4</v>
      </c>
      <c r="D60">
        <v>467.1</v>
      </c>
      <c r="E60">
        <v>1110</v>
      </c>
      <c r="G60">
        <v>471.57024371832699</v>
      </c>
      <c r="H60">
        <f t="shared" si="0"/>
        <v>0.95702070612865964</v>
      </c>
    </row>
    <row r="61" spans="2:8" x14ac:dyDescent="0.25">
      <c r="B61">
        <v>92.7</v>
      </c>
      <c r="C61">
        <v>653.4</v>
      </c>
      <c r="D61">
        <v>489.6</v>
      </c>
      <c r="E61">
        <v>1130</v>
      </c>
      <c r="G61">
        <v>478.01060885267299</v>
      </c>
      <c r="H61">
        <f t="shared" si="0"/>
        <v>2.3671142049279075</v>
      </c>
    </row>
    <row r="62" spans="2:8" x14ac:dyDescent="0.25">
      <c r="B62">
        <v>94.7</v>
      </c>
      <c r="C62">
        <v>653.1</v>
      </c>
      <c r="D62">
        <v>498</v>
      </c>
      <c r="E62">
        <v>1153</v>
      </c>
      <c r="G62">
        <v>488.85085040927299</v>
      </c>
      <c r="H62">
        <f t="shared" si="0"/>
        <v>1.8371786326761057</v>
      </c>
    </row>
    <row r="63" spans="2:8" x14ac:dyDescent="0.25">
      <c r="B63">
        <v>96.9</v>
      </c>
      <c r="C63">
        <v>652.20000000000005</v>
      </c>
      <c r="D63">
        <v>509</v>
      </c>
      <c r="E63">
        <v>1183</v>
      </c>
      <c r="G63">
        <v>500.72441409326302</v>
      </c>
      <c r="H63">
        <f t="shared" si="0"/>
        <v>1.6258518480819211</v>
      </c>
    </row>
    <row r="64" spans="2:8" x14ac:dyDescent="0.25">
      <c r="B64">
        <v>99.9</v>
      </c>
      <c r="C64">
        <v>651.20000000000005</v>
      </c>
      <c r="D64">
        <v>519.29999999999995</v>
      </c>
      <c r="E64">
        <v>1213</v>
      </c>
      <c r="G64">
        <v>516.78088425769499</v>
      </c>
      <c r="H64">
        <f t="shared" si="0"/>
        <v>0.48509835207104984</v>
      </c>
    </row>
    <row r="65" spans="2:8" x14ac:dyDescent="0.25">
      <c r="B65">
        <v>101.5</v>
      </c>
      <c r="C65">
        <v>652</v>
      </c>
      <c r="D65">
        <v>524.5</v>
      </c>
      <c r="E65">
        <v>1234</v>
      </c>
      <c r="G65">
        <v>525.235943310881</v>
      </c>
      <c r="H65">
        <f t="shared" si="0"/>
        <v>0.14031330998684424</v>
      </c>
    </row>
    <row r="66" spans="2:8" x14ac:dyDescent="0.25">
      <c r="B66">
        <v>103.1</v>
      </c>
      <c r="C66">
        <v>652.70000000000005</v>
      </c>
      <c r="D66">
        <v>541.20000000000005</v>
      </c>
      <c r="E66">
        <v>1238</v>
      </c>
      <c r="G66">
        <v>533.65741044605102</v>
      </c>
      <c r="H66">
        <f t="shared" si="0"/>
        <v>1.3936787793697392</v>
      </c>
    </row>
    <row r="67" spans="2:8" x14ac:dyDescent="0.25">
      <c r="B67">
        <v>105.2</v>
      </c>
      <c r="C67">
        <v>651.6</v>
      </c>
      <c r="D67">
        <v>538.9</v>
      </c>
      <c r="E67">
        <v>1257</v>
      </c>
      <c r="G67">
        <v>544.72297351627606</v>
      </c>
      <c r="H67">
        <f t="shared" si="0"/>
        <v>1.0805295075665391</v>
      </c>
    </row>
    <row r="68" spans="2:8" x14ac:dyDescent="0.25">
      <c r="B68">
        <v>106.5</v>
      </c>
      <c r="C68">
        <v>652.79999999999995</v>
      </c>
      <c r="D68">
        <v>562.20000000000005</v>
      </c>
      <c r="E68">
        <v>1273</v>
      </c>
      <c r="G68">
        <v>551.476005708108</v>
      </c>
      <c r="H68">
        <f t="shared" ref="H68:H131" si="1">ABS((D68-G68)*100/D68)</f>
        <v>1.9075052102262611</v>
      </c>
    </row>
    <row r="69" spans="2:8" x14ac:dyDescent="0.25">
      <c r="B69">
        <v>108.9</v>
      </c>
      <c r="C69">
        <v>651.4</v>
      </c>
      <c r="D69">
        <v>561</v>
      </c>
      <c r="E69">
        <v>1302</v>
      </c>
      <c r="G69">
        <v>563.99453020435703</v>
      </c>
      <c r="H69">
        <f t="shared" si="1"/>
        <v>0.53378435015276893</v>
      </c>
    </row>
    <row r="70" spans="2:8" x14ac:dyDescent="0.25">
      <c r="B70">
        <v>110.8</v>
      </c>
      <c r="C70">
        <v>652.29999999999995</v>
      </c>
      <c r="D70">
        <v>579.4</v>
      </c>
      <c r="E70">
        <v>1315</v>
      </c>
      <c r="G70">
        <v>573.782454424207</v>
      </c>
      <c r="H70">
        <f t="shared" si="1"/>
        <v>0.96954531856972281</v>
      </c>
    </row>
    <row r="71" spans="2:8" x14ac:dyDescent="0.25">
      <c r="B71">
        <v>112</v>
      </c>
      <c r="C71">
        <v>653.20000000000005</v>
      </c>
      <c r="D71">
        <v>586.9</v>
      </c>
      <c r="E71">
        <v>1314</v>
      </c>
      <c r="G71">
        <v>579.92997141884598</v>
      </c>
      <c r="H71">
        <f t="shared" si="1"/>
        <v>1.1876007124133579</v>
      </c>
    </row>
    <row r="72" spans="2:8" x14ac:dyDescent="0.25">
      <c r="B72">
        <v>114</v>
      </c>
      <c r="C72">
        <v>651.9</v>
      </c>
      <c r="D72">
        <v>595.20000000000005</v>
      </c>
      <c r="E72">
        <v>1343</v>
      </c>
      <c r="G72">
        <v>590.20374671802597</v>
      </c>
      <c r="H72">
        <f t="shared" si="1"/>
        <v>0.83942427452521451</v>
      </c>
    </row>
    <row r="73" spans="2:8" x14ac:dyDescent="0.25">
      <c r="B73">
        <v>115.9</v>
      </c>
      <c r="C73">
        <v>652.70000000000005</v>
      </c>
      <c r="D73">
        <v>608.79999999999995</v>
      </c>
      <c r="E73">
        <v>1347</v>
      </c>
      <c r="G73">
        <v>599.85898983991103</v>
      </c>
      <c r="H73">
        <f t="shared" si="1"/>
        <v>1.4686284757044881</v>
      </c>
    </row>
    <row r="74" spans="2:8" x14ac:dyDescent="0.25">
      <c r="B74">
        <v>117.8</v>
      </c>
      <c r="C74">
        <v>651</v>
      </c>
      <c r="D74">
        <v>614</v>
      </c>
      <c r="E74">
        <v>1382</v>
      </c>
      <c r="G74">
        <v>609.51631940857101</v>
      </c>
      <c r="H74">
        <f t="shared" si="1"/>
        <v>0.73024113866921703</v>
      </c>
    </row>
    <row r="75" spans="2:8" x14ac:dyDescent="0.25">
      <c r="B75">
        <v>119.7</v>
      </c>
      <c r="C75">
        <v>653.6</v>
      </c>
      <c r="D75">
        <v>629.4</v>
      </c>
      <c r="E75">
        <v>1386</v>
      </c>
      <c r="G75">
        <v>619.03904686579494</v>
      </c>
      <c r="H75">
        <f t="shared" si="1"/>
        <v>1.646163510359872</v>
      </c>
    </row>
    <row r="76" spans="2:8" x14ac:dyDescent="0.25">
      <c r="B76">
        <v>121.7</v>
      </c>
      <c r="C76">
        <v>652.79999999999995</v>
      </c>
      <c r="D76">
        <v>627.20000000000005</v>
      </c>
      <c r="E76">
        <v>1400</v>
      </c>
      <c r="G76">
        <v>629.07459516695201</v>
      </c>
      <c r="H76">
        <f t="shared" si="1"/>
        <v>0.29888315799616749</v>
      </c>
    </row>
    <row r="77" spans="2:8" x14ac:dyDescent="0.25">
      <c r="B77">
        <v>123.5</v>
      </c>
      <c r="C77">
        <v>652.4</v>
      </c>
      <c r="D77">
        <v>651.6</v>
      </c>
      <c r="E77">
        <v>1425</v>
      </c>
      <c r="G77">
        <v>638.05158449156397</v>
      </c>
      <c r="H77">
        <f t="shared" si="1"/>
        <v>2.0792534543333412</v>
      </c>
    </row>
    <row r="78" spans="2:8" x14ac:dyDescent="0.25">
      <c r="B78">
        <v>125.9</v>
      </c>
      <c r="C78">
        <v>651.79999999999995</v>
      </c>
      <c r="D78">
        <v>650.70000000000005</v>
      </c>
      <c r="E78">
        <v>1457</v>
      </c>
      <c r="G78">
        <v>649.94924098059198</v>
      </c>
      <c r="H78">
        <f t="shared" si="1"/>
        <v>0.11537713530168509</v>
      </c>
    </row>
    <row r="79" spans="2:8" x14ac:dyDescent="0.25">
      <c r="B79">
        <v>128</v>
      </c>
      <c r="C79">
        <v>652.20000000000005</v>
      </c>
      <c r="D79">
        <v>670.6</v>
      </c>
      <c r="E79">
        <v>1450</v>
      </c>
      <c r="G79">
        <v>660.28767622638804</v>
      </c>
      <c r="H79">
        <f t="shared" si="1"/>
        <v>1.5377756894739008</v>
      </c>
    </row>
    <row r="80" spans="2:8" x14ac:dyDescent="0.25">
      <c r="B80">
        <v>129.9</v>
      </c>
      <c r="C80">
        <v>651.79999999999995</v>
      </c>
      <c r="D80">
        <v>672.5</v>
      </c>
      <c r="E80">
        <v>1464</v>
      </c>
      <c r="G80">
        <v>669.59481784556601</v>
      </c>
      <c r="H80">
        <f t="shared" si="1"/>
        <v>0.43199734638423604</v>
      </c>
    </row>
    <row r="81" spans="2:8" x14ac:dyDescent="0.25">
      <c r="B81">
        <v>131.4</v>
      </c>
      <c r="C81">
        <v>654.20000000000005</v>
      </c>
      <c r="D81">
        <v>683.6</v>
      </c>
      <c r="E81">
        <v>1473</v>
      </c>
      <c r="G81">
        <v>676.909608698537</v>
      </c>
      <c r="H81">
        <f t="shared" si="1"/>
        <v>0.9786997222737015</v>
      </c>
    </row>
    <row r="82" spans="2:8" x14ac:dyDescent="0.25">
      <c r="B82">
        <v>133.6</v>
      </c>
      <c r="C82">
        <v>651.4</v>
      </c>
      <c r="D82">
        <v>695</v>
      </c>
      <c r="E82">
        <v>1474</v>
      </c>
      <c r="G82">
        <v>687.57879564373002</v>
      </c>
      <c r="H82">
        <f t="shared" si="1"/>
        <v>1.0677991879525153</v>
      </c>
    </row>
    <row r="83" spans="2:8" x14ac:dyDescent="0.25">
      <c r="B83">
        <v>135.6</v>
      </c>
      <c r="C83">
        <v>651.79999999999995</v>
      </c>
      <c r="D83">
        <v>699.5</v>
      </c>
      <c r="E83">
        <v>1491</v>
      </c>
      <c r="G83">
        <v>697.23013809071597</v>
      </c>
      <c r="H83">
        <f t="shared" si="1"/>
        <v>0.32449777116283512</v>
      </c>
    </row>
    <row r="84" spans="2:8" x14ac:dyDescent="0.25">
      <c r="B84">
        <v>138</v>
      </c>
      <c r="C84">
        <v>653.1</v>
      </c>
      <c r="D84">
        <v>718</v>
      </c>
      <c r="E84">
        <v>1503</v>
      </c>
      <c r="G84">
        <v>708.76067685843702</v>
      </c>
      <c r="H84">
        <f t="shared" si="1"/>
        <v>1.2868138080171276</v>
      </c>
    </row>
    <row r="85" spans="2:8" x14ac:dyDescent="0.25">
      <c r="B85">
        <v>140.1</v>
      </c>
      <c r="C85">
        <v>652.4</v>
      </c>
      <c r="D85">
        <v>722</v>
      </c>
      <c r="E85">
        <v>1507</v>
      </c>
      <c r="G85">
        <v>718.77171242297197</v>
      </c>
      <c r="H85">
        <f t="shared" si="1"/>
        <v>0.44713124335568244</v>
      </c>
    </row>
    <row r="86" spans="2:8" x14ac:dyDescent="0.25">
      <c r="B86">
        <v>141.30000000000001</v>
      </c>
      <c r="C86">
        <v>653.4</v>
      </c>
      <c r="D86">
        <v>738.9</v>
      </c>
      <c r="E86">
        <v>1502</v>
      </c>
      <c r="G86">
        <v>724.49314789126697</v>
      </c>
      <c r="H86">
        <f t="shared" si="1"/>
        <v>1.9497702136599007</v>
      </c>
    </row>
    <row r="87" spans="2:8" x14ac:dyDescent="0.25">
      <c r="B87">
        <v>143.9</v>
      </c>
      <c r="C87">
        <v>650.79999999999995</v>
      </c>
      <c r="D87">
        <v>737.8</v>
      </c>
      <c r="E87">
        <v>1540</v>
      </c>
      <c r="G87">
        <v>736.73308190259399</v>
      </c>
      <c r="H87">
        <f t="shared" si="1"/>
        <v>0.14460803705692057</v>
      </c>
    </row>
    <row r="88" spans="2:8" x14ac:dyDescent="0.25">
      <c r="B88">
        <v>145.69999999999999</v>
      </c>
      <c r="C88">
        <v>652.29999999999995</v>
      </c>
      <c r="D88">
        <v>764.7</v>
      </c>
      <c r="E88">
        <v>1540</v>
      </c>
      <c r="G88">
        <v>745.23842832313403</v>
      </c>
      <c r="H88">
        <f t="shared" si="1"/>
        <v>2.5449943346235142</v>
      </c>
    </row>
    <row r="89" spans="2:8" x14ac:dyDescent="0.25">
      <c r="B89">
        <v>147.69999999999999</v>
      </c>
      <c r="C89">
        <v>652.70000000000005</v>
      </c>
      <c r="D89">
        <v>757.1</v>
      </c>
      <c r="E89">
        <v>1548</v>
      </c>
      <c r="G89">
        <v>754.61986677431003</v>
      </c>
      <c r="H89">
        <f t="shared" si="1"/>
        <v>0.32758330810857178</v>
      </c>
    </row>
    <row r="90" spans="2:8" x14ac:dyDescent="0.25">
      <c r="B90">
        <v>150.4</v>
      </c>
      <c r="C90">
        <v>651.5</v>
      </c>
      <c r="D90">
        <v>773.6</v>
      </c>
      <c r="E90">
        <v>1556</v>
      </c>
      <c r="G90">
        <v>767.15727752853502</v>
      </c>
      <c r="H90">
        <f t="shared" si="1"/>
        <v>0.83282348390188776</v>
      </c>
    </row>
    <row r="91" spans="2:8" x14ac:dyDescent="0.25">
      <c r="B91">
        <v>152.4</v>
      </c>
      <c r="C91">
        <v>652.70000000000005</v>
      </c>
      <c r="D91">
        <v>785.1</v>
      </c>
      <c r="E91">
        <v>1568</v>
      </c>
      <c r="G91">
        <v>776.47610051551305</v>
      </c>
      <c r="H91">
        <f t="shared" si="1"/>
        <v>1.0984459921649432</v>
      </c>
    </row>
    <row r="92" spans="2:8" x14ac:dyDescent="0.25">
      <c r="B92">
        <v>154.4</v>
      </c>
      <c r="C92">
        <v>652.9</v>
      </c>
      <c r="D92">
        <v>788.1</v>
      </c>
      <c r="E92">
        <v>1564</v>
      </c>
      <c r="G92">
        <v>785.71997669770894</v>
      </c>
      <c r="H92">
        <f t="shared" si="1"/>
        <v>0.30199508974636197</v>
      </c>
    </row>
    <row r="93" spans="2:8" x14ac:dyDescent="0.25">
      <c r="B93">
        <v>156</v>
      </c>
      <c r="C93">
        <v>652.79999999999995</v>
      </c>
      <c r="D93">
        <v>807.4</v>
      </c>
      <c r="E93">
        <v>1547</v>
      </c>
      <c r="G93">
        <v>793.07645465798203</v>
      </c>
      <c r="H93">
        <f t="shared" si="1"/>
        <v>1.7740333591798305</v>
      </c>
    </row>
    <row r="94" spans="2:8" x14ac:dyDescent="0.25">
      <c r="B94">
        <v>158.30000000000001</v>
      </c>
      <c r="C94">
        <v>652.4</v>
      </c>
      <c r="D94">
        <v>809.8</v>
      </c>
      <c r="E94">
        <v>1552</v>
      </c>
      <c r="G94">
        <v>803.59602193640103</v>
      </c>
      <c r="H94">
        <f t="shared" si="1"/>
        <v>0.76611238127919545</v>
      </c>
    </row>
    <row r="95" spans="2:8" x14ac:dyDescent="0.25">
      <c r="B95">
        <v>160.9</v>
      </c>
      <c r="C95">
        <v>652.79999999999995</v>
      </c>
      <c r="D95">
        <v>828.9</v>
      </c>
      <c r="E95">
        <v>1565</v>
      </c>
      <c r="G95">
        <v>815.48182105691706</v>
      </c>
      <c r="H95">
        <f t="shared" si="1"/>
        <v>1.618793454347077</v>
      </c>
    </row>
    <row r="96" spans="2:8" x14ac:dyDescent="0.25">
      <c r="B96">
        <v>163.6</v>
      </c>
      <c r="C96">
        <v>651.9</v>
      </c>
      <c r="D96">
        <v>829.5</v>
      </c>
      <c r="E96">
        <v>1547</v>
      </c>
      <c r="G96">
        <v>827.68461634028404</v>
      </c>
      <c r="H96">
        <f t="shared" si="1"/>
        <v>0.21885276187051989</v>
      </c>
    </row>
    <row r="97" spans="2:8" x14ac:dyDescent="0.25">
      <c r="B97">
        <v>165.3</v>
      </c>
      <c r="C97">
        <v>652</v>
      </c>
      <c r="D97">
        <v>839.4</v>
      </c>
      <c r="E97">
        <v>1563</v>
      </c>
      <c r="G97">
        <v>835.38314271764</v>
      </c>
      <c r="H97">
        <f t="shared" si="1"/>
        <v>0.47853910916845116</v>
      </c>
    </row>
    <row r="98" spans="2:8" x14ac:dyDescent="0.25">
      <c r="B98">
        <v>167.5</v>
      </c>
      <c r="C98">
        <v>653.1</v>
      </c>
      <c r="D98">
        <v>851</v>
      </c>
      <c r="E98">
        <v>1546</v>
      </c>
      <c r="G98">
        <v>845.39393964323494</v>
      </c>
      <c r="H98">
        <f t="shared" si="1"/>
        <v>0.65876149903232151</v>
      </c>
    </row>
    <row r="99" spans="2:8" x14ac:dyDescent="0.25">
      <c r="B99">
        <v>168.7</v>
      </c>
      <c r="C99">
        <v>653.5</v>
      </c>
      <c r="D99">
        <v>858.4</v>
      </c>
      <c r="E99">
        <v>1526</v>
      </c>
      <c r="G99">
        <v>850.83071420095598</v>
      </c>
      <c r="H99">
        <f t="shared" si="1"/>
        <v>0.88179005114678433</v>
      </c>
    </row>
    <row r="100" spans="2:8" x14ac:dyDescent="0.25">
      <c r="B100">
        <v>171.5</v>
      </c>
      <c r="C100">
        <v>653.4</v>
      </c>
      <c r="D100">
        <v>879.5</v>
      </c>
      <c r="E100">
        <v>1536</v>
      </c>
      <c r="G100">
        <v>863.40443271615902</v>
      </c>
      <c r="H100">
        <f t="shared" si="1"/>
        <v>1.830081555865944</v>
      </c>
    </row>
    <row r="101" spans="2:8" x14ac:dyDescent="0.25">
      <c r="B101">
        <v>174.8</v>
      </c>
      <c r="C101">
        <v>651.70000000000005</v>
      </c>
      <c r="D101">
        <v>876.5</v>
      </c>
      <c r="E101">
        <v>1540</v>
      </c>
      <c r="G101">
        <v>878.023000184019</v>
      </c>
      <c r="H101">
        <f t="shared" si="1"/>
        <v>0.1737592908179118</v>
      </c>
    </row>
    <row r="102" spans="2:8" x14ac:dyDescent="0.25">
      <c r="B102">
        <v>177.5</v>
      </c>
      <c r="C102">
        <v>652.20000000000005</v>
      </c>
      <c r="D102">
        <v>897.5</v>
      </c>
      <c r="E102">
        <v>1530</v>
      </c>
      <c r="G102">
        <v>890.12424810925404</v>
      </c>
      <c r="H102">
        <f t="shared" si="1"/>
        <v>0.82181079562629078</v>
      </c>
    </row>
    <row r="103" spans="2:8" x14ac:dyDescent="0.25">
      <c r="B103">
        <v>179.1</v>
      </c>
      <c r="C103">
        <v>652.1</v>
      </c>
      <c r="D103">
        <v>895</v>
      </c>
      <c r="E103">
        <v>1497</v>
      </c>
      <c r="G103">
        <v>897.24630829800503</v>
      </c>
      <c r="H103">
        <f t="shared" si="1"/>
        <v>0.25098416737486401</v>
      </c>
    </row>
    <row r="104" spans="2:8" x14ac:dyDescent="0.25">
      <c r="B104">
        <v>181</v>
      </c>
      <c r="C104">
        <v>652.29999999999995</v>
      </c>
      <c r="D104">
        <v>917.5</v>
      </c>
      <c r="E104">
        <v>1501</v>
      </c>
      <c r="G104">
        <v>905.73024728649898</v>
      </c>
      <c r="H104">
        <f t="shared" si="1"/>
        <v>1.2828068352589668</v>
      </c>
    </row>
    <row r="105" spans="2:8" x14ac:dyDescent="0.25">
      <c r="B105">
        <v>183.9</v>
      </c>
      <c r="C105">
        <v>652</v>
      </c>
      <c r="D105">
        <v>917</v>
      </c>
      <c r="E105">
        <v>1506</v>
      </c>
      <c r="G105">
        <v>918.60169609862805</v>
      </c>
      <c r="H105">
        <f t="shared" si="1"/>
        <v>0.17466696822552386</v>
      </c>
    </row>
    <row r="106" spans="2:8" x14ac:dyDescent="0.25">
      <c r="B106">
        <v>185.6</v>
      </c>
      <c r="C106">
        <v>653.5</v>
      </c>
      <c r="D106">
        <v>927.8</v>
      </c>
      <c r="E106">
        <v>1485</v>
      </c>
      <c r="G106">
        <v>926.34554063018197</v>
      </c>
      <c r="H106">
        <f t="shared" si="1"/>
        <v>0.15676432095472972</v>
      </c>
    </row>
    <row r="107" spans="2:8" x14ac:dyDescent="0.25">
      <c r="B107">
        <v>187.5</v>
      </c>
      <c r="C107">
        <v>652.9</v>
      </c>
      <c r="D107">
        <v>941.3</v>
      </c>
      <c r="E107">
        <v>1483</v>
      </c>
      <c r="G107">
        <v>934.72924023662495</v>
      </c>
      <c r="H107">
        <f t="shared" si="1"/>
        <v>0.69805160558536161</v>
      </c>
    </row>
    <row r="108" spans="2:8" x14ac:dyDescent="0.25">
      <c r="B108">
        <v>189.6</v>
      </c>
      <c r="C108">
        <v>651.70000000000005</v>
      </c>
      <c r="D108">
        <v>944.6</v>
      </c>
      <c r="E108">
        <v>1472</v>
      </c>
      <c r="G108">
        <v>943.923176122413</v>
      </c>
      <c r="H108">
        <f t="shared" si="1"/>
        <v>7.1651903195746963E-2</v>
      </c>
    </row>
    <row r="109" spans="2:8" x14ac:dyDescent="0.25">
      <c r="B109">
        <v>191.4</v>
      </c>
      <c r="C109">
        <v>651.20000000000005</v>
      </c>
      <c r="D109">
        <v>959</v>
      </c>
      <c r="E109">
        <v>1475</v>
      </c>
      <c r="G109">
        <v>951.87187394425905</v>
      </c>
      <c r="H109">
        <f t="shared" si="1"/>
        <v>0.74328738850270593</v>
      </c>
    </row>
    <row r="110" spans="2:8" x14ac:dyDescent="0.25">
      <c r="B110">
        <v>193.3</v>
      </c>
      <c r="C110">
        <v>651.1</v>
      </c>
      <c r="D110">
        <v>952.3</v>
      </c>
      <c r="E110">
        <v>1470</v>
      </c>
      <c r="G110">
        <v>960.32640415643095</v>
      </c>
      <c r="H110">
        <f t="shared" si="1"/>
        <v>0.84284407817189955</v>
      </c>
    </row>
    <row r="111" spans="2:8" x14ac:dyDescent="0.25">
      <c r="B111">
        <v>193.8</v>
      </c>
      <c r="C111">
        <v>650.20000000000005</v>
      </c>
      <c r="D111">
        <v>958.1</v>
      </c>
      <c r="E111">
        <v>1471</v>
      </c>
      <c r="G111">
        <v>962.43072565836997</v>
      </c>
      <c r="H111">
        <f t="shared" si="1"/>
        <v>0.45201186289217643</v>
      </c>
    </row>
    <row r="112" spans="2:8" x14ac:dyDescent="0.25">
      <c r="B112">
        <v>193.9</v>
      </c>
      <c r="C112">
        <v>650.4</v>
      </c>
      <c r="D112">
        <v>956.9</v>
      </c>
      <c r="E112">
        <v>1453</v>
      </c>
      <c r="G112">
        <v>962.904754684708</v>
      </c>
      <c r="H112">
        <f t="shared" si="1"/>
        <v>0.6275216516572284</v>
      </c>
    </row>
    <row r="113" spans="2:8" x14ac:dyDescent="0.25">
      <c r="B113">
        <v>194.3</v>
      </c>
      <c r="C113">
        <v>651.9</v>
      </c>
      <c r="D113">
        <v>956.4</v>
      </c>
      <c r="E113">
        <v>1465</v>
      </c>
      <c r="G113">
        <v>964.90114128309006</v>
      </c>
      <c r="H113">
        <f t="shared" si="1"/>
        <v>0.8888688083532077</v>
      </c>
    </row>
    <row r="114" spans="2:8" x14ac:dyDescent="0.25">
      <c r="B114">
        <v>193.4</v>
      </c>
      <c r="C114">
        <v>659.9</v>
      </c>
      <c r="D114">
        <v>967.4</v>
      </c>
      <c r="E114">
        <v>1489</v>
      </c>
      <c r="G114">
        <v>962.00266035537697</v>
      </c>
      <c r="H114">
        <f t="shared" si="1"/>
        <v>0.55792222913200362</v>
      </c>
    </row>
    <row r="115" spans="2:8" x14ac:dyDescent="0.25">
      <c r="B115">
        <v>192.7</v>
      </c>
      <c r="C115">
        <v>668.6</v>
      </c>
      <c r="D115">
        <v>963.3</v>
      </c>
      <c r="E115">
        <v>1480</v>
      </c>
      <c r="G115">
        <v>960.07969871177704</v>
      </c>
      <c r="H115">
        <f t="shared" si="1"/>
        <v>0.33429889839332644</v>
      </c>
    </row>
    <row r="116" spans="2:8" x14ac:dyDescent="0.25">
      <c r="B116">
        <v>192.3</v>
      </c>
      <c r="C116">
        <v>679.9</v>
      </c>
      <c r="D116">
        <v>956.3</v>
      </c>
      <c r="E116">
        <v>1463</v>
      </c>
      <c r="G116">
        <v>959.86015953769595</v>
      </c>
      <c r="H116">
        <f t="shared" si="1"/>
        <v>0.37228479950810361</v>
      </c>
    </row>
    <row r="117" spans="2:8" x14ac:dyDescent="0.25">
      <c r="B117">
        <v>192.3</v>
      </c>
      <c r="C117">
        <v>689.4</v>
      </c>
      <c r="D117">
        <v>960.5</v>
      </c>
      <c r="E117">
        <v>1446</v>
      </c>
      <c r="G117">
        <v>961.20119803978503</v>
      </c>
      <c r="H117">
        <f t="shared" si="1"/>
        <v>7.3003439852683663E-2</v>
      </c>
    </row>
    <row r="118" spans="2:8" x14ac:dyDescent="0.25">
      <c r="B118">
        <v>194.4</v>
      </c>
      <c r="C118">
        <v>696.6</v>
      </c>
      <c r="D118">
        <v>966.6</v>
      </c>
      <c r="E118">
        <v>1445</v>
      </c>
      <c r="G118">
        <v>971.81089262286105</v>
      </c>
      <c r="H118">
        <f t="shared" si="1"/>
        <v>0.53909503650538215</v>
      </c>
    </row>
    <row r="119" spans="2:8" x14ac:dyDescent="0.25">
      <c r="B119">
        <v>194.7</v>
      </c>
      <c r="C119">
        <v>704.7</v>
      </c>
      <c r="D119">
        <v>970.6</v>
      </c>
      <c r="E119">
        <v>1429</v>
      </c>
      <c r="G119">
        <v>974.38655392105704</v>
      </c>
      <c r="H119">
        <f t="shared" si="1"/>
        <v>0.39012506913837014</v>
      </c>
    </row>
    <row r="120" spans="2:8" x14ac:dyDescent="0.25">
      <c r="B120">
        <v>194.9</v>
      </c>
      <c r="C120">
        <v>713.3</v>
      </c>
      <c r="D120">
        <v>965.6</v>
      </c>
      <c r="E120">
        <v>1420</v>
      </c>
      <c r="G120">
        <v>976.59716854039903</v>
      </c>
      <c r="H120">
        <f t="shared" si="1"/>
        <v>1.1388948364124898</v>
      </c>
    </row>
    <row r="121" spans="2:8" x14ac:dyDescent="0.25">
      <c r="B121">
        <v>195.2</v>
      </c>
      <c r="C121">
        <v>723.1</v>
      </c>
      <c r="D121">
        <v>973.4</v>
      </c>
      <c r="E121">
        <v>1417</v>
      </c>
      <c r="G121">
        <v>979.47178434184605</v>
      </c>
      <c r="H121">
        <f t="shared" si="1"/>
        <v>0.62377073575570874</v>
      </c>
    </row>
    <row r="122" spans="2:8" x14ac:dyDescent="0.25">
      <c r="B122">
        <v>195.4</v>
      </c>
      <c r="C122">
        <v>731.7</v>
      </c>
      <c r="D122">
        <v>973.4</v>
      </c>
      <c r="E122">
        <v>1422</v>
      </c>
      <c r="G122">
        <v>981.72205254159906</v>
      </c>
      <c r="H122">
        <f t="shared" si="1"/>
        <v>0.85494684010674726</v>
      </c>
    </row>
    <row r="123" spans="2:8" x14ac:dyDescent="0.25">
      <c r="B123">
        <v>196.1</v>
      </c>
      <c r="C123">
        <v>739.1</v>
      </c>
      <c r="D123">
        <v>979</v>
      </c>
      <c r="E123">
        <v>1413</v>
      </c>
      <c r="G123">
        <v>986.136953539508</v>
      </c>
      <c r="H123">
        <f t="shared" si="1"/>
        <v>0.72900444734504588</v>
      </c>
    </row>
    <row r="124" spans="2:8" x14ac:dyDescent="0.25">
      <c r="B124">
        <v>197.2</v>
      </c>
      <c r="C124">
        <v>747.2</v>
      </c>
      <c r="D124">
        <v>969.5</v>
      </c>
      <c r="E124">
        <v>1419</v>
      </c>
      <c r="G124">
        <v>992.57171559086396</v>
      </c>
      <c r="H124">
        <f t="shared" si="1"/>
        <v>2.3797540578508469</v>
      </c>
    </row>
    <row r="125" spans="2:8" x14ac:dyDescent="0.25">
      <c r="B125">
        <v>196.8</v>
      </c>
      <c r="C125">
        <v>758.5</v>
      </c>
      <c r="D125">
        <v>982.2</v>
      </c>
      <c r="E125">
        <v>1415</v>
      </c>
      <c r="G125">
        <v>992.51059121196704</v>
      </c>
      <c r="H125">
        <f t="shared" si="1"/>
        <v>1.0497445746250247</v>
      </c>
    </row>
    <row r="126" spans="2:8" x14ac:dyDescent="0.25">
      <c r="B126">
        <v>196.6</v>
      </c>
      <c r="C126">
        <v>766.8</v>
      </c>
      <c r="D126">
        <v>995.5</v>
      </c>
      <c r="E126">
        <v>1417</v>
      </c>
      <c r="G126">
        <v>992.90856095030904</v>
      </c>
      <c r="H126">
        <f t="shared" si="1"/>
        <v>0.26031532392676665</v>
      </c>
    </row>
    <row r="127" spans="2:8" x14ac:dyDescent="0.25">
      <c r="B127">
        <v>196.2</v>
      </c>
      <c r="C127">
        <v>774.8</v>
      </c>
      <c r="D127">
        <v>992.5</v>
      </c>
      <c r="E127">
        <v>1408</v>
      </c>
      <c r="G127">
        <v>992.31057462348997</v>
      </c>
      <c r="H127">
        <f t="shared" si="1"/>
        <v>1.9085680252899771E-2</v>
      </c>
    </row>
    <row r="128" spans="2:8" x14ac:dyDescent="0.25">
      <c r="B128">
        <v>196.5</v>
      </c>
      <c r="C128">
        <v>782.8</v>
      </c>
      <c r="D128">
        <v>991.3</v>
      </c>
      <c r="E128">
        <v>1416</v>
      </c>
      <c r="G128">
        <v>995.04459421708202</v>
      </c>
      <c r="H128">
        <f t="shared" si="1"/>
        <v>0.37774581025744652</v>
      </c>
    </row>
    <row r="129" spans="2:8" x14ac:dyDescent="0.25">
      <c r="B129">
        <v>197.4</v>
      </c>
      <c r="C129">
        <v>790.9</v>
      </c>
      <c r="D129">
        <v>1000.8</v>
      </c>
      <c r="E129">
        <v>1413</v>
      </c>
      <c r="G129">
        <v>1000.68741060523</v>
      </c>
      <c r="H129">
        <f t="shared" si="1"/>
        <v>1.1249939525379482E-2</v>
      </c>
    </row>
    <row r="130" spans="2:8" x14ac:dyDescent="0.25">
      <c r="B130">
        <v>197.1</v>
      </c>
      <c r="C130">
        <v>800.5</v>
      </c>
      <c r="D130">
        <v>993.7</v>
      </c>
      <c r="E130">
        <v>1403</v>
      </c>
      <c r="G130">
        <v>1000.8602999099299</v>
      </c>
      <c r="H130">
        <f t="shared" si="1"/>
        <v>0.72056957934285037</v>
      </c>
    </row>
    <row r="131" spans="2:8" x14ac:dyDescent="0.25">
      <c r="B131">
        <v>197</v>
      </c>
      <c r="C131">
        <v>809.2</v>
      </c>
      <c r="D131">
        <v>997.6</v>
      </c>
      <c r="E131">
        <v>1392</v>
      </c>
      <c r="G131">
        <v>1001.84869115498</v>
      </c>
      <c r="H131">
        <f t="shared" si="1"/>
        <v>0.42589125450881632</v>
      </c>
    </row>
    <row r="132" spans="2:8" x14ac:dyDescent="0.25">
      <c r="B132">
        <v>197</v>
      </c>
      <c r="C132">
        <v>818</v>
      </c>
      <c r="D132">
        <v>1006.6</v>
      </c>
      <c r="E132">
        <v>1388</v>
      </c>
      <c r="G132">
        <v>1003.34784289572</v>
      </c>
      <c r="H132">
        <f t="shared" ref="H132:H195" si="2">ABS((D132-G132)*100/D132)</f>
        <v>0.32308336025035356</v>
      </c>
    </row>
    <row r="133" spans="2:8" x14ac:dyDescent="0.25">
      <c r="B133">
        <v>197.5</v>
      </c>
      <c r="C133">
        <v>823.5</v>
      </c>
      <c r="D133">
        <v>1002.1</v>
      </c>
      <c r="E133">
        <v>1390</v>
      </c>
      <c r="G133">
        <v>1006.7204259295301</v>
      </c>
      <c r="H133">
        <f t="shared" si="2"/>
        <v>0.46107433684562704</v>
      </c>
    </row>
    <row r="134" spans="2:8" x14ac:dyDescent="0.25">
      <c r="B134">
        <v>197.5</v>
      </c>
      <c r="C134">
        <v>826.2</v>
      </c>
      <c r="D134">
        <v>1016.8</v>
      </c>
      <c r="E134">
        <v>1395</v>
      </c>
      <c r="G134">
        <v>1007.18881055682</v>
      </c>
      <c r="H134">
        <f t="shared" si="2"/>
        <v>0.94523893028913364</v>
      </c>
    </row>
    <row r="135" spans="2:8" x14ac:dyDescent="0.25">
      <c r="B135">
        <v>197.5</v>
      </c>
      <c r="C135">
        <v>822.5</v>
      </c>
      <c r="D135">
        <v>1010.6</v>
      </c>
      <c r="E135">
        <v>1391</v>
      </c>
      <c r="G135">
        <v>1006.5472965779099</v>
      </c>
      <c r="H135">
        <f t="shared" si="2"/>
        <v>0.40101953513656002</v>
      </c>
    </row>
    <row r="136" spans="2:8" x14ac:dyDescent="0.25">
      <c r="B136">
        <v>197.6</v>
      </c>
      <c r="C136">
        <v>822.6</v>
      </c>
      <c r="D136">
        <v>1008</v>
      </c>
      <c r="E136">
        <v>1393</v>
      </c>
      <c r="G136">
        <v>1007.05016963164</v>
      </c>
      <c r="H136">
        <f t="shared" si="2"/>
        <v>9.4229203210321411E-2</v>
      </c>
    </row>
    <row r="137" spans="2:8" x14ac:dyDescent="0.25">
      <c r="B137">
        <v>197.7</v>
      </c>
      <c r="C137">
        <v>822</v>
      </c>
      <c r="D137">
        <v>1015.6</v>
      </c>
      <c r="E137">
        <v>1387</v>
      </c>
      <c r="G137">
        <v>1007.4316981527199</v>
      </c>
      <c r="H137">
        <f t="shared" si="2"/>
        <v>0.80428336424577362</v>
      </c>
    </row>
    <row r="138" spans="2:8" x14ac:dyDescent="0.25">
      <c r="B138">
        <v>197.3</v>
      </c>
      <c r="C138">
        <v>822.7</v>
      </c>
      <c r="D138">
        <v>1013.6</v>
      </c>
      <c r="E138">
        <v>1391</v>
      </c>
      <c r="G138">
        <v>1005.61077719773</v>
      </c>
      <c r="H138">
        <f t="shared" si="2"/>
        <v>0.78820272319159213</v>
      </c>
    </row>
    <row r="139" spans="2:8" x14ac:dyDescent="0.25">
      <c r="B139">
        <v>194.8</v>
      </c>
      <c r="C139">
        <v>818.9</v>
      </c>
      <c r="D139">
        <v>990.3</v>
      </c>
      <c r="E139">
        <v>1377</v>
      </c>
      <c r="G139">
        <v>992.84226109453903</v>
      </c>
      <c r="H139">
        <f t="shared" si="2"/>
        <v>0.25671625714824514</v>
      </c>
    </row>
    <row r="140" spans="2:8" x14ac:dyDescent="0.25">
      <c r="B140">
        <v>190.7</v>
      </c>
      <c r="C140">
        <v>812.4</v>
      </c>
      <c r="D140">
        <v>943.9</v>
      </c>
      <c r="E140">
        <v>1402</v>
      </c>
      <c r="G140">
        <v>971.96801472945697</v>
      </c>
      <c r="H140">
        <f t="shared" si="2"/>
        <v>2.9736216473627493</v>
      </c>
    </row>
    <row r="141" spans="2:8" x14ac:dyDescent="0.25">
      <c r="B141">
        <v>184.3</v>
      </c>
      <c r="C141">
        <v>816.3</v>
      </c>
      <c r="D141">
        <v>931</v>
      </c>
      <c r="E141">
        <v>1400</v>
      </c>
      <c r="G141">
        <v>941.60916292459206</v>
      </c>
      <c r="H141">
        <f t="shared" si="2"/>
        <v>1.139544889859512</v>
      </c>
    </row>
    <row r="142" spans="2:8" x14ac:dyDescent="0.25">
      <c r="B142">
        <v>179.3</v>
      </c>
      <c r="C142">
        <v>820.1</v>
      </c>
      <c r="D142">
        <v>908.4</v>
      </c>
      <c r="E142">
        <v>1383</v>
      </c>
      <c r="G142">
        <v>917.86311156397403</v>
      </c>
      <c r="H142">
        <f t="shared" si="2"/>
        <v>1.0417339898694467</v>
      </c>
    </row>
    <row r="143" spans="2:8" x14ac:dyDescent="0.25">
      <c r="B143">
        <v>177.5</v>
      </c>
      <c r="C143">
        <v>819.4</v>
      </c>
      <c r="D143">
        <v>901.8</v>
      </c>
      <c r="E143">
        <v>1391</v>
      </c>
      <c r="G143">
        <v>909.01550925810398</v>
      </c>
      <c r="H143">
        <f t="shared" si="2"/>
        <v>0.80012300489066546</v>
      </c>
    </row>
    <row r="144" spans="2:8" x14ac:dyDescent="0.25">
      <c r="B144">
        <v>175.3</v>
      </c>
      <c r="C144">
        <v>820.4</v>
      </c>
      <c r="D144">
        <v>888</v>
      </c>
      <c r="E144">
        <v>1388</v>
      </c>
      <c r="G144">
        <v>898.42021082490203</v>
      </c>
      <c r="H144">
        <f t="shared" si="2"/>
        <v>1.1734471649664446</v>
      </c>
    </row>
    <row r="145" spans="2:8" x14ac:dyDescent="0.25">
      <c r="B145">
        <v>173.2</v>
      </c>
      <c r="C145">
        <v>820.2</v>
      </c>
      <c r="D145">
        <v>881.5</v>
      </c>
      <c r="E145">
        <v>1377</v>
      </c>
      <c r="G145">
        <v>888.14654688425799</v>
      </c>
      <c r="H145">
        <f t="shared" si="2"/>
        <v>0.75400418426069049</v>
      </c>
    </row>
    <row r="146" spans="2:8" x14ac:dyDescent="0.25">
      <c r="B146">
        <v>171.3</v>
      </c>
      <c r="C146">
        <v>819.5</v>
      </c>
      <c r="D146">
        <v>873.1</v>
      </c>
      <c r="E146">
        <v>1370</v>
      </c>
      <c r="G146">
        <v>878.78027836522097</v>
      </c>
      <c r="H146">
        <f t="shared" si="2"/>
        <v>0.65058737432378222</v>
      </c>
    </row>
    <row r="147" spans="2:8" x14ac:dyDescent="0.25">
      <c r="B147">
        <v>167.9</v>
      </c>
      <c r="C147">
        <v>819.8</v>
      </c>
      <c r="D147">
        <v>856.4</v>
      </c>
      <c r="E147">
        <v>1367</v>
      </c>
      <c r="G147">
        <v>862.15632695836996</v>
      </c>
      <c r="H147">
        <f t="shared" si="2"/>
        <v>0.67215401195352431</v>
      </c>
    </row>
    <row r="148" spans="2:8" x14ac:dyDescent="0.25">
      <c r="B148">
        <v>165.9</v>
      </c>
      <c r="C148">
        <v>820.2</v>
      </c>
      <c r="D148">
        <v>852.7</v>
      </c>
      <c r="E148">
        <v>1360</v>
      </c>
      <c r="G148">
        <v>852.37170284508397</v>
      </c>
      <c r="H148">
        <f t="shared" si="2"/>
        <v>3.850089772675877E-2</v>
      </c>
    </row>
    <row r="149" spans="2:8" x14ac:dyDescent="0.25">
      <c r="B149">
        <v>163.69999999999999</v>
      </c>
      <c r="C149">
        <v>821.3</v>
      </c>
      <c r="D149">
        <v>838.8</v>
      </c>
      <c r="E149">
        <v>1358</v>
      </c>
      <c r="G149">
        <v>841.642393567515</v>
      </c>
      <c r="H149">
        <f t="shared" si="2"/>
        <v>0.33886427843527017</v>
      </c>
    </row>
    <row r="150" spans="2:8" x14ac:dyDescent="0.25">
      <c r="B150">
        <v>162.30000000000001</v>
      </c>
      <c r="C150">
        <v>819.5</v>
      </c>
      <c r="D150">
        <v>831.8</v>
      </c>
      <c r="E150">
        <v>1344</v>
      </c>
      <c r="G150">
        <v>834.57032306524798</v>
      </c>
      <c r="H150">
        <f t="shared" si="2"/>
        <v>0.33305158274200791</v>
      </c>
    </row>
    <row r="151" spans="2:8" x14ac:dyDescent="0.25">
      <c r="B151">
        <v>160.80000000000001</v>
      </c>
      <c r="C151">
        <v>820</v>
      </c>
      <c r="D151">
        <v>817.4</v>
      </c>
      <c r="E151">
        <v>1350</v>
      </c>
      <c r="G151">
        <v>827.20404238680396</v>
      </c>
      <c r="H151">
        <f t="shared" si="2"/>
        <v>1.199417957769022</v>
      </c>
    </row>
    <row r="152" spans="2:8" x14ac:dyDescent="0.25">
      <c r="B152">
        <v>159.1</v>
      </c>
      <c r="C152">
        <v>818.3</v>
      </c>
      <c r="D152">
        <v>812.1</v>
      </c>
      <c r="E152">
        <v>1346</v>
      </c>
      <c r="G152">
        <v>818.64923388065199</v>
      </c>
      <c r="H152">
        <f t="shared" si="2"/>
        <v>0.80645657931929171</v>
      </c>
    </row>
    <row r="153" spans="2:8" x14ac:dyDescent="0.25">
      <c r="B153">
        <v>155.80000000000001</v>
      </c>
      <c r="C153">
        <v>821</v>
      </c>
      <c r="D153">
        <v>797.6</v>
      </c>
      <c r="E153">
        <v>1319</v>
      </c>
      <c r="G153">
        <v>802.47999167462694</v>
      </c>
      <c r="H153">
        <f t="shared" si="2"/>
        <v>0.61183446271651476</v>
      </c>
    </row>
    <row r="154" spans="2:8" x14ac:dyDescent="0.25">
      <c r="B154">
        <v>153.6</v>
      </c>
      <c r="C154">
        <v>820.8</v>
      </c>
      <c r="D154">
        <v>794.5</v>
      </c>
      <c r="E154">
        <v>1309</v>
      </c>
      <c r="G154">
        <v>791.50060777413603</v>
      </c>
      <c r="H154">
        <f t="shared" si="2"/>
        <v>0.37751947462101593</v>
      </c>
    </row>
    <row r="155" spans="2:8" x14ac:dyDescent="0.25">
      <c r="B155">
        <v>152.4</v>
      </c>
      <c r="C155">
        <v>820</v>
      </c>
      <c r="D155">
        <v>780.3</v>
      </c>
      <c r="E155">
        <v>1304</v>
      </c>
      <c r="G155">
        <v>785.45295011965004</v>
      </c>
      <c r="H155">
        <f t="shared" si="2"/>
        <v>0.66038063817122727</v>
      </c>
    </row>
    <row r="156" spans="2:8" x14ac:dyDescent="0.25">
      <c r="B156">
        <v>150.9</v>
      </c>
      <c r="C156">
        <v>820.2</v>
      </c>
      <c r="D156">
        <v>767.1</v>
      </c>
      <c r="E156">
        <v>1287</v>
      </c>
      <c r="G156">
        <v>777.96297715368803</v>
      </c>
      <c r="H156">
        <f t="shared" si="2"/>
        <v>1.416109653720246</v>
      </c>
    </row>
    <row r="157" spans="2:8" x14ac:dyDescent="0.25">
      <c r="B157">
        <v>148.6</v>
      </c>
      <c r="C157">
        <v>818.8</v>
      </c>
      <c r="D157">
        <v>753.3</v>
      </c>
      <c r="E157">
        <v>1269</v>
      </c>
      <c r="G157">
        <v>766.34549699551803</v>
      </c>
      <c r="H157">
        <f t="shared" si="2"/>
        <v>1.7317797684213567</v>
      </c>
    </row>
    <row r="158" spans="2:8" x14ac:dyDescent="0.25">
      <c r="B158">
        <v>145.9</v>
      </c>
      <c r="C158">
        <v>820.6</v>
      </c>
      <c r="D158">
        <v>750</v>
      </c>
      <c r="E158">
        <v>1257</v>
      </c>
      <c r="G158">
        <v>752.86226958144596</v>
      </c>
      <c r="H158">
        <f t="shared" si="2"/>
        <v>0.38163594419279434</v>
      </c>
    </row>
    <row r="159" spans="2:8" x14ac:dyDescent="0.25">
      <c r="B159">
        <v>144.5</v>
      </c>
      <c r="C159">
        <v>819.4</v>
      </c>
      <c r="D159">
        <v>736.7</v>
      </c>
      <c r="E159">
        <v>1264</v>
      </c>
      <c r="G159">
        <v>745.73458584539196</v>
      </c>
      <c r="H159">
        <f t="shared" si="2"/>
        <v>1.2263588768008573</v>
      </c>
    </row>
    <row r="160" spans="2:8" x14ac:dyDescent="0.25">
      <c r="B160">
        <v>143.1</v>
      </c>
      <c r="C160">
        <v>821</v>
      </c>
      <c r="D160">
        <v>730.4</v>
      </c>
      <c r="E160">
        <v>1262</v>
      </c>
      <c r="G160">
        <v>738.73378293361804</v>
      </c>
      <c r="H160">
        <f t="shared" si="2"/>
        <v>1.1409889010977639</v>
      </c>
    </row>
    <row r="161" spans="2:8" x14ac:dyDescent="0.25">
      <c r="B161">
        <v>141.5</v>
      </c>
      <c r="C161">
        <v>819</v>
      </c>
      <c r="D161">
        <v>717</v>
      </c>
      <c r="E161">
        <v>1242</v>
      </c>
      <c r="G161">
        <v>730.532935605219</v>
      </c>
      <c r="H161">
        <f t="shared" si="2"/>
        <v>1.887438717603765</v>
      </c>
    </row>
    <row r="162" spans="2:8" x14ac:dyDescent="0.25">
      <c r="B162">
        <v>138.5</v>
      </c>
      <c r="C162">
        <v>820.5</v>
      </c>
      <c r="D162">
        <v>708.5</v>
      </c>
      <c r="E162">
        <v>1218</v>
      </c>
      <c r="G162">
        <v>715.34293177011102</v>
      </c>
      <c r="H162">
        <f t="shared" si="2"/>
        <v>0.96583370079195796</v>
      </c>
    </row>
    <row r="163" spans="2:8" x14ac:dyDescent="0.25">
      <c r="B163">
        <v>137.30000000000001</v>
      </c>
      <c r="C163">
        <v>818.8</v>
      </c>
      <c r="D163">
        <v>699.5</v>
      </c>
      <c r="E163">
        <v>1218</v>
      </c>
      <c r="G163">
        <v>709.15854627578994</v>
      </c>
      <c r="H163">
        <f t="shared" si="2"/>
        <v>1.3807785955382337</v>
      </c>
    </row>
    <row r="164" spans="2:8" x14ac:dyDescent="0.25">
      <c r="B164">
        <v>136.1</v>
      </c>
      <c r="C164">
        <v>819.5</v>
      </c>
      <c r="D164">
        <v>685</v>
      </c>
      <c r="E164">
        <v>1202</v>
      </c>
      <c r="G164">
        <v>703.05340077945903</v>
      </c>
      <c r="H164">
        <f t="shared" si="2"/>
        <v>2.6355329605049671</v>
      </c>
    </row>
    <row r="165" spans="2:8" x14ac:dyDescent="0.25">
      <c r="B165">
        <v>134.6</v>
      </c>
      <c r="C165">
        <v>820.4</v>
      </c>
      <c r="D165">
        <v>680.9</v>
      </c>
      <c r="E165">
        <v>1195</v>
      </c>
      <c r="G165">
        <v>695.40289816485097</v>
      </c>
      <c r="H165">
        <f t="shared" si="2"/>
        <v>2.1299600770819489</v>
      </c>
    </row>
    <row r="166" spans="2:8" x14ac:dyDescent="0.25">
      <c r="B166">
        <v>132.6</v>
      </c>
      <c r="C166">
        <v>819.2</v>
      </c>
      <c r="D166">
        <v>665.3</v>
      </c>
      <c r="E166">
        <v>1190</v>
      </c>
      <c r="G166">
        <v>685.09903539456195</v>
      </c>
      <c r="H166">
        <f t="shared" si="2"/>
        <v>2.9759560190232976</v>
      </c>
    </row>
    <row r="167" spans="2:8" x14ac:dyDescent="0.25">
      <c r="B167">
        <v>130.6</v>
      </c>
      <c r="C167">
        <v>820.8</v>
      </c>
      <c r="D167">
        <v>660.8</v>
      </c>
      <c r="E167">
        <v>1164</v>
      </c>
      <c r="G167">
        <v>674.84171121222403</v>
      </c>
      <c r="H167">
        <f t="shared" si="2"/>
        <v>2.1249562972494056</v>
      </c>
    </row>
    <row r="168" spans="2:8" x14ac:dyDescent="0.25">
      <c r="B168">
        <v>128.4</v>
      </c>
      <c r="C168">
        <v>820.9</v>
      </c>
      <c r="D168">
        <v>645.20000000000005</v>
      </c>
      <c r="E168">
        <v>1153</v>
      </c>
      <c r="G168">
        <v>663.47340382198695</v>
      </c>
      <c r="H168">
        <f t="shared" si="2"/>
        <v>2.8322076599483728</v>
      </c>
    </row>
    <row r="169" spans="2:8" x14ac:dyDescent="0.25">
      <c r="B169">
        <v>126.6</v>
      </c>
      <c r="C169">
        <v>819.3</v>
      </c>
      <c r="D169">
        <v>643</v>
      </c>
      <c r="E169">
        <v>1149</v>
      </c>
      <c r="G169">
        <v>654.11045045595404</v>
      </c>
      <c r="H169">
        <f t="shared" si="2"/>
        <v>1.7279083135231785</v>
      </c>
    </row>
    <row r="170" spans="2:8" x14ac:dyDescent="0.25">
      <c r="B170">
        <v>123.4</v>
      </c>
      <c r="C170">
        <v>820.2</v>
      </c>
      <c r="D170">
        <v>624.4</v>
      </c>
      <c r="E170">
        <v>1124</v>
      </c>
      <c r="G170">
        <v>637.47236146959096</v>
      </c>
      <c r="H170">
        <f t="shared" si="2"/>
        <v>2.0935876793066925</v>
      </c>
    </row>
    <row r="171" spans="2:8" x14ac:dyDescent="0.25">
      <c r="B171">
        <v>121.1</v>
      </c>
      <c r="C171">
        <v>819.4</v>
      </c>
      <c r="D171">
        <v>617.6</v>
      </c>
      <c r="E171">
        <v>1108</v>
      </c>
      <c r="G171">
        <v>625.43938143233595</v>
      </c>
      <c r="H171">
        <f t="shared" si="2"/>
        <v>1.2693298951321124</v>
      </c>
    </row>
    <row r="172" spans="2:8" x14ac:dyDescent="0.25">
      <c r="B172">
        <v>118.6</v>
      </c>
      <c r="C172">
        <v>820</v>
      </c>
      <c r="D172">
        <v>604</v>
      </c>
      <c r="E172">
        <v>1087</v>
      </c>
      <c r="G172">
        <v>612.32479111595399</v>
      </c>
      <c r="H172">
        <f t="shared" si="2"/>
        <v>1.3782766748268187</v>
      </c>
    </row>
    <row r="173" spans="2:8" x14ac:dyDescent="0.25">
      <c r="B173">
        <v>116.7</v>
      </c>
      <c r="C173">
        <v>820.8</v>
      </c>
      <c r="D173">
        <v>594.4</v>
      </c>
      <c r="E173">
        <v>1089</v>
      </c>
      <c r="G173">
        <v>602.32033805404797</v>
      </c>
      <c r="H173">
        <f t="shared" si="2"/>
        <v>1.3324929431440089</v>
      </c>
    </row>
    <row r="174" spans="2:8" x14ac:dyDescent="0.25">
      <c r="B174">
        <v>114.6</v>
      </c>
      <c r="C174">
        <v>818.8</v>
      </c>
      <c r="D174">
        <v>588.4</v>
      </c>
      <c r="E174">
        <v>1075</v>
      </c>
      <c r="G174">
        <v>591.213455344566</v>
      </c>
      <c r="H174">
        <f t="shared" si="2"/>
        <v>0.47815352558905899</v>
      </c>
    </row>
    <row r="175" spans="2:8" x14ac:dyDescent="0.25">
      <c r="B175">
        <v>112.4</v>
      </c>
      <c r="C175">
        <v>821.3</v>
      </c>
      <c r="D175">
        <v>574</v>
      </c>
      <c r="E175">
        <v>1061</v>
      </c>
      <c r="G175">
        <v>579.54603796515198</v>
      </c>
      <c r="H175">
        <f t="shared" si="2"/>
        <v>0.9662087047303104</v>
      </c>
    </row>
    <row r="176" spans="2:8" x14ac:dyDescent="0.25">
      <c r="B176">
        <v>111.6</v>
      </c>
      <c r="C176">
        <v>819.1</v>
      </c>
      <c r="D176">
        <v>566.5</v>
      </c>
      <c r="E176">
        <v>1060</v>
      </c>
      <c r="G176">
        <v>575.29125050724804</v>
      </c>
      <c r="H176">
        <f t="shared" si="2"/>
        <v>1.5518535758602008</v>
      </c>
    </row>
    <row r="177" spans="2:8" x14ac:dyDescent="0.25">
      <c r="B177">
        <v>109.6</v>
      </c>
      <c r="C177">
        <v>821.2</v>
      </c>
      <c r="D177">
        <v>552.9</v>
      </c>
      <c r="E177">
        <v>1032</v>
      </c>
      <c r="G177">
        <v>564.62410763781998</v>
      </c>
      <c r="H177">
        <f t="shared" si="2"/>
        <v>2.1204752464858019</v>
      </c>
    </row>
    <row r="178" spans="2:8" x14ac:dyDescent="0.25">
      <c r="B178">
        <v>107.5</v>
      </c>
      <c r="C178">
        <v>818.8</v>
      </c>
      <c r="D178">
        <v>547.4</v>
      </c>
      <c r="E178">
        <v>1019</v>
      </c>
      <c r="G178">
        <v>553.39594826429402</v>
      </c>
      <c r="H178">
        <f t="shared" si="2"/>
        <v>1.0953504319134166</v>
      </c>
    </row>
    <row r="179" spans="2:8" x14ac:dyDescent="0.25">
      <c r="B179">
        <v>105.3</v>
      </c>
      <c r="C179">
        <v>820.9</v>
      </c>
      <c r="D179">
        <v>531.1</v>
      </c>
      <c r="E179">
        <v>1003</v>
      </c>
      <c r="G179">
        <v>541.56680505418899</v>
      </c>
      <c r="H179">
        <f t="shared" si="2"/>
        <v>1.970778582976646</v>
      </c>
    </row>
    <row r="180" spans="2:8" x14ac:dyDescent="0.25">
      <c r="B180">
        <v>103.8</v>
      </c>
      <c r="C180">
        <v>819.5</v>
      </c>
      <c r="D180">
        <v>526</v>
      </c>
      <c r="E180">
        <v>999</v>
      </c>
      <c r="G180">
        <v>533.49243391162202</v>
      </c>
      <c r="H180">
        <f t="shared" si="2"/>
        <v>1.4244170934642615</v>
      </c>
    </row>
    <row r="181" spans="2:8" x14ac:dyDescent="0.25">
      <c r="B181">
        <v>102</v>
      </c>
      <c r="C181">
        <v>820.5</v>
      </c>
      <c r="D181">
        <v>510.8</v>
      </c>
      <c r="E181">
        <v>985</v>
      </c>
      <c r="G181">
        <v>523.75326346266695</v>
      </c>
      <c r="H181">
        <f t="shared" si="2"/>
        <v>2.5358777334900036</v>
      </c>
    </row>
    <row r="182" spans="2:8" x14ac:dyDescent="0.25">
      <c r="B182">
        <v>100.7</v>
      </c>
      <c r="C182">
        <v>821.4</v>
      </c>
      <c r="D182">
        <v>510.2</v>
      </c>
      <c r="E182">
        <v>971</v>
      </c>
      <c r="G182">
        <v>516.69589552044704</v>
      </c>
      <c r="H182">
        <f t="shared" si="2"/>
        <v>1.273205707653283</v>
      </c>
    </row>
    <row r="183" spans="2:8" x14ac:dyDescent="0.25">
      <c r="B183">
        <v>99.7</v>
      </c>
      <c r="C183">
        <v>819</v>
      </c>
      <c r="D183">
        <v>493.6</v>
      </c>
      <c r="E183">
        <v>965</v>
      </c>
      <c r="G183">
        <v>511.28822569284</v>
      </c>
      <c r="H183">
        <f t="shared" si="2"/>
        <v>3.5835141192949713</v>
      </c>
    </row>
    <row r="184" spans="2:8" x14ac:dyDescent="0.25">
      <c r="B184">
        <v>97.6</v>
      </c>
      <c r="C184">
        <v>820.8</v>
      </c>
      <c r="D184">
        <v>486.6</v>
      </c>
      <c r="E184">
        <v>945</v>
      </c>
      <c r="G184">
        <v>499.82425649648599</v>
      </c>
      <c r="H184">
        <f t="shared" si="2"/>
        <v>2.7176852643826477</v>
      </c>
    </row>
    <row r="185" spans="2:8" x14ac:dyDescent="0.25">
      <c r="B185">
        <v>95.6</v>
      </c>
      <c r="C185">
        <v>818.1</v>
      </c>
      <c r="D185">
        <v>474.2</v>
      </c>
      <c r="E185">
        <v>936</v>
      </c>
      <c r="G185">
        <v>488.919450172202</v>
      </c>
      <c r="H185">
        <f t="shared" si="2"/>
        <v>3.1040595048928759</v>
      </c>
    </row>
    <row r="186" spans="2:8" x14ac:dyDescent="0.25">
      <c r="B186">
        <v>93.8</v>
      </c>
      <c r="C186">
        <v>819.2</v>
      </c>
      <c r="D186">
        <v>465.4</v>
      </c>
      <c r="E186">
        <v>927</v>
      </c>
      <c r="G186">
        <v>479.021429603174</v>
      </c>
      <c r="H186">
        <f t="shared" si="2"/>
        <v>2.9268220032604262</v>
      </c>
    </row>
    <row r="187" spans="2:8" x14ac:dyDescent="0.25">
      <c r="B187">
        <v>92.1</v>
      </c>
      <c r="C187">
        <v>819.6</v>
      </c>
      <c r="D187">
        <v>446.6</v>
      </c>
      <c r="E187">
        <v>906</v>
      </c>
      <c r="G187">
        <v>469.64905467190101</v>
      </c>
      <c r="H187">
        <f t="shared" si="2"/>
        <v>5.1610064200405263</v>
      </c>
    </row>
    <row r="188" spans="2:8" x14ac:dyDescent="0.25">
      <c r="B188">
        <v>89.8</v>
      </c>
      <c r="C188">
        <v>821.3</v>
      </c>
      <c r="D188">
        <v>445.7</v>
      </c>
      <c r="E188">
        <v>894</v>
      </c>
      <c r="G188">
        <v>456.89767655500998</v>
      </c>
      <c r="H188">
        <f t="shared" si="2"/>
        <v>2.5123797520776288</v>
      </c>
    </row>
    <row r="189" spans="2:8" x14ac:dyDescent="0.25">
      <c r="B189">
        <v>87.8</v>
      </c>
      <c r="C189">
        <v>820.6</v>
      </c>
      <c r="D189">
        <v>438.3</v>
      </c>
      <c r="E189">
        <v>877</v>
      </c>
      <c r="G189">
        <v>445.79531009902098</v>
      </c>
      <c r="H189">
        <f t="shared" si="2"/>
        <v>1.7100867212003124</v>
      </c>
    </row>
    <row r="190" spans="2:8" x14ac:dyDescent="0.25">
      <c r="B190">
        <v>85.3</v>
      </c>
      <c r="C190">
        <v>820.3</v>
      </c>
      <c r="D190">
        <v>425.3</v>
      </c>
      <c r="E190">
        <v>859</v>
      </c>
      <c r="G190">
        <v>431.84285049425898</v>
      </c>
      <c r="H190">
        <f t="shared" si="2"/>
        <v>1.5384082986736354</v>
      </c>
    </row>
    <row r="191" spans="2:8" x14ac:dyDescent="0.25">
      <c r="B191">
        <v>83.5</v>
      </c>
      <c r="C191">
        <v>820.4</v>
      </c>
      <c r="D191">
        <v>418.8</v>
      </c>
      <c r="E191">
        <v>832</v>
      </c>
      <c r="G191">
        <v>421.74517888096102</v>
      </c>
      <c r="H191">
        <f t="shared" si="2"/>
        <v>0.70324233069747122</v>
      </c>
    </row>
    <row r="192" spans="2:8" x14ac:dyDescent="0.25">
      <c r="B192">
        <v>81.900000000000006</v>
      </c>
      <c r="C192">
        <v>816.9</v>
      </c>
      <c r="D192">
        <v>380</v>
      </c>
      <c r="E192">
        <v>813</v>
      </c>
      <c r="G192">
        <v>412.80498999060802</v>
      </c>
      <c r="H192">
        <f t="shared" si="2"/>
        <v>8.6328921027915833</v>
      </c>
    </row>
    <row r="193" spans="2:8" x14ac:dyDescent="0.25">
      <c r="B193">
        <v>79.3</v>
      </c>
      <c r="C193">
        <v>821.5</v>
      </c>
      <c r="D193">
        <v>390.3</v>
      </c>
      <c r="E193">
        <v>794</v>
      </c>
      <c r="G193">
        <v>398.01086996346902</v>
      </c>
      <c r="H193">
        <f t="shared" si="2"/>
        <v>1.9756264318393564</v>
      </c>
    </row>
    <row r="194" spans="2:8" x14ac:dyDescent="0.25">
      <c r="B194">
        <v>77.8</v>
      </c>
      <c r="C194">
        <v>822</v>
      </c>
      <c r="D194">
        <v>378.4</v>
      </c>
      <c r="E194">
        <v>782</v>
      </c>
      <c r="G194">
        <v>389.47738103235201</v>
      </c>
      <c r="H194">
        <f t="shared" si="2"/>
        <v>2.9274262770486357</v>
      </c>
    </row>
    <row r="195" spans="2:8" x14ac:dyDescent="0.25">
      <c r="B195">
        <v>76.599999999999994</v>
      </c>
      <c r="C195">
        <v>820.9</v>
      </c>
      <c r="D195">
        <v>376.2</v>
      </c>
      <c r="E195">
        <v>762</v>
      </c>
      <c r="G195">
        <v>382.65816351512598</v>
      </c>
      <c r="H195">
        <f t="shared" si="2"/>
        <v>1.7166835500069082</v>
      </c>
    </row>
    <row r="196" spans="2:8" x14ac:dyDescent="0.25">
      <c r="B196">
        <v>74.900000000000006</v>
      </c>
      <c r="C196">
        <v>820.8</v>
      </c>
      <c r="D196">
        <v>358.3</v>
      </c>
      <c r="E196">
        <v>758</v>
      </c>
      <c r="G196">
        <v>372.93656512061602</v>
      </c>
      <c r="H196">
        <f t="shared" ref="H196:H259" si="3">ABS((D196-G196)*100/D196)</f>
        <v>4.0850028246207124</v>
      </c>
    </row>
    <row r="197" spans="2:8" x14ac:dyDescent="0.25">
      <c r="B197">
        <v>74.099999999999994</v>
      </c>
      <c r="C197">
        <v>821</v>
      </c>
      <c r="D197">
        <v>356.1</v>
      </c>
      <c r="E197">
        <v>750</v>
      </c>
      <c r="G197">
        <v>368.34322804781903</v>
      </c>
      <c r="H197">
        <f t="shared" si="3"/>
        <v>3.4381432316256673</v>
      </c>
    </row>
    <row r="198" spans="2:8" x14ac:dyDescent="0.25">
      <c r="B198">
        <v>72.599999999999994</v>
      </c>
      <c r="C198">
        <v>820.2</v>
      </c>
      <c r="D198">
        <v>346.5</v>
      </c>
      <c r="E198">
        <v>723</v>
      </c>
      <c r="G198">
        <v>359.72991796277199</v>
      </c>
      <c r="H198">
        <f t="shared" si="3"/>
        <v>3.8181581422141391</v>
      </c>
    </row>
    <row r="199" spans="2:8" x14ac:dyDescent="0.25">
      <c r="B199">
        <v>70.3</v>
      </c>
      <c r="C199">
        <v>819.6</v>
      </c>
      <c r="D199">
        <v>331.4</v>
      </c>
      <c r="E199">
        <v>692</v>
      </c>
      <c r="G199">
        <v>346.44870322722699</v>
      </c>
      <c r="H199">
        <f t="shared" si="3"/>
        <v>4.5409484692899849</v>
      </c>
    </row>
    <row r="200" spans="2:8" x14ac:dyDescent="0.25">
      <c r="B200">
        <v>68.8</v>
      </c>
      <c r="C200">
        <v>820</v>
      </c>
      <c r="D200">
        <v>327.10000000000002</v>
      </c>
      <c r="E200">
        <v>694</v>
      </c>
      <c r="G200">
        <v>337.73002158557603</v>
      </c>
      <c r="H200">
        <f t="shared" si="3"/>
        <v>3.2497773113959041</v>
      </c>
    </row>
    <row r="201" spans="2:8" x14ac:dyDescent="0.25">
      <c r="B201">
        <v>67.7</v>
      </c>
      <c r="C201">
        <v>820.1</v>
      </c>
      <c r="D201">
        <v>310.60000000000002</v>
      </c>
      <c r="E201">
        <v>681</v>
      </c>
      <c r="G201">
        <v>331.31899980860402</v>
      </c>
      <c r="H201">
        <f t="shared" si="3"/>
        <v>6.6706374142318072</v>
      </c>
    </row>
    <row r="202" spans="2:8" x14ac:dyDescent="0.25">
      <c r="B202">
        <v>65.8</v>
      </c>
      <c r="C202">
        <v>820.2</v>
      </c>
      <c r="D202">
        <v>304.8</v>
      </c>
      <c r="E202">
        <v>662</v>
      </c>
      <c r="G202">
        <v>320.20382641019899</v>
      </c>
      <c r="H202">
        <f t="shared" si="3"/>
        <v>5.0537488222437581</v>
      </c>
    </row>
    <row r="203" spans="2:8" x14ac:dyDescent="0.25">
      <c r="B203">
        <v>64.099999999999994</v>
      </c>
      <c r="C203">
        <v>819.2</v>
      </c>
      <c r="D203">
        <v>289.89999999999998</v>
      </c>
      <c r="E203">
        <v>642</v>
      </c>
      <c r="G203">
        <v>310.23246207013102</v>
      </c>
      <c r="H203">
        <f t="shared" si="3"/>
        <v>7.0136123042880456</v>
      </c>
    </row>
    <row r="204" spans="2:8" x14ac:dyDescent="0.25">
      <c r="B204">
        <v>62.2</v>
      </c>
      <c r="C204">
        <v>819.9</v>
      </c>
      <c r="D204">
        <v>279</v>
      </c>
      <c r="E204">
        <v>633</v>
      </c>
      <c r="G204">
        <v>298.99889341519003</v>
      </c>
      <c r="H204">
        <f t="shared" si="3"/>
        <v>7.1680621559820876</v>
      </c>
    </row>
    <row r="205" spans="2:8" x14ac:dyDescent="0.25">
      <c r="B205">
        <v>60.5</v>
      </c>
      <c r="C205">
        <v>819.4</v>
      </c>
      <c r="D205">
        <v>269.60000000000002</v>
      </c>
      <c r="E205">
        <v>619</v>
      </c>
      <c r="G205">
        <v>288.919658208817</v>
      </c>
      <c r="H205">
        <f t="shared" si="3"/>
        <v>7.1660453296798865</v>
      </c>
    </row>
    <row r="206" spans="2:8" x14ac:dyDescent="0.25">
      <c r="B206">
        <v>58.8</v>
      </c>
      <c r="C206">
        <v>820.7</v>
      </c>
      <c r="D206">
        <v>262.7</v>
      </c>
      <c r="E206">
        <v>610</v>
      </c>
      <c r="G206">
        <v>278.75960220675103</v>
      </c>
      <c r="H206">
        <f t="shared" si="3"/>
        <v>6.1132859561290589</v>
      </c>
    </row>
    <row r="207" spans="2:8" x14ac:dyDescent="0.25">
      <c r="B207">
        <v>57.2</v>
      </c>
      <c r="C207">
        <v>820.6</v>
      </c>
      <c r="D207">
        <v>252.3</v>
      </c>
      <c r="E207">
        <v>602</v>
      </c>
      <c r="G207">
        <v>269.17693124194898</v>
      </c>
      <c r="H207">
        <f t="shared" si="3"/>
        <v>6.6892315663689912</v>
      </c>
    </row>
    <row r="208" spans="2:8" x14ac:dyDescent="0.25">
      <c r="B208">
        <v>55.7</v>
      </c>
      <c r="C208">
        <v>820.4</v>
      </c>
      <c r="D208">
        <v>244.4</v>
      </c>
      <c r="E208">
        <v>597</v>
      </c>
      <c r="G208">
        <v>260.15480505236701</v>
      </c>
      <c r="H208">
        <f t="shared" si="3"/>
        <v>6.4463195795282342</v>
      </c>
    </row>
    <row r="209" spans="2:8" x14ac:dyDescent="0.25">
      <c r="B209">
        <v>54.3</v>
      </c>
      <c r="C209">
        <v>820.2</v>
      </c>
      <c r="D209">
        <v>237.4</v>
      </c>
      <c r="E209">
        <v>594</v>
      </c>
      <c r="G209">
        <v>251.698514504515</v>
      </c>
      <c r="H209">
        <f t="shared" si="3"/>
        <v>6.0229631442775888</v>
      </c>
    </row>
    <row r="210" spans="2:8" x14ac:dyDescent="0.25">
      <c r="B210">
        <v>53</v>
      </c>
      <c r="C210">
        <v>820.2</v>
      </c>
      <c r="D210">
        <v>220.5</v>
      </c>
      <c r="E210">
        <v>592</v>
      </c>
      <c r="G210">
        <v>243.81160990273301</v>
      </c>
      <c r="H210">
        <f t="shared" si="3"/>
        <v>10.572158686046718</v>
      </c>
    </row>
    <row r="211" spans="2:8" x14ac:dyDescent="0.25">
      <c r="B211">
        <v>51.3</v>
      </c>
      <c r="C211">
        <v>820.3</v>
      </c>
      <c r="D211">
        <v>215.4</v>
      </c>
      <c r="E211">
        <v>577</v>
      </c>
      <c r="G211">
        <v>233.449849350829</v>
      </c>
      <c r="H211">
        <f t="shared" si="3"/>
        <v>8.3796886494099319</v>
      </c>
    </row>
    <row r="212" spans="2:8" x14ac:dyDescent="0.25">
      <c r="B212">
        <v>49.5</v>
      </c>
      <c r="C212">
        <v>820.8</v>
      </c>
      <c r="D212">
        <v>207.1</v>
      </c>
      <c r="E212">
        <v>568</v>
      </c>
      <c r="G212">
        <v>222.41410200407699</v>
      </c>
      <c r="H212">
        <f t="shared" si="3"/>
        <v>7.3945446663819405</v>
      </c>
    </row>
    <row r="213" spans="2:8" x14ac:dyDescent="0.25">
      <c r="B213">
        <v>48</v>
      </c>
      <c r="C213">
        <v>819.2</v>
      </c>
      <c r="D213">
        <v>195.5</v>
      </c>
      <c r="E213">
        <v>560</v>
      </c>
      <c r="G213">
        <v>213.200747560922</v>
      </c>
      <c r="H213">
        <f t="shared" si="3"/>
        <v>9.0540908240010207</v>
      </c>
    </row>
    <row r="214" spans="2:8" x14ac:dyDescent="0.25">
      <c r="B214">
        <v>45.8</v>
      </c>
      <c r="C214">
        <v>820.6</v>
      </c>
      <c r="D214">
        <v>174.3</v>
      </c>
      <c r="E214">
        <v>546</v>
      </c>
      <c r="G214">
        <v>199.553457674794</v>
      </c>
      <c r="H214">
        <f t="shared" si="3"/>
        <v>14.488501247730344</v>
      </c>
    </row>
    <row r="215" spans="2:8" x14ac:dyDescent="0.25">
      <c r="B215">
        <v>44.2</v>
      </c>
      <c r="C215">
        <v>818.8</v>
      </c>
      <c r="D215">
        <v>171</v>
      </c>
      <c r="E215">
        <v>544</v>
      </c>
      <c r="G215">
        <v>189.60673034300399</v>
      </c>
      <c r="H215">
        <f t="shared" si="3"/>
        <v>10.881128855557888</v>
      </c>
    </row>
    <row r="216" spans="2:8" x14ac:dyDescent="0.25">
      <c r="B216">
        <v>42.5</v>
      </c>
      <c r="C216">
        <v>818.6</v>
      </c>
      <c r="D216">
        <v>137</v>
      </c>
      <c r="E216">
        <v>528</v>
      </c>
      <c r="G216">
        <v>178.957357369623</v>
      </c>
      <c r="H216">
        <f t="shared" si="3"/>
        <v>30.625808298994887</v>
      </c>
    </row>
    <row r="217" spans="2:8" x14ac:dyDescent="0.25">
      <c r="B217">
        <v>40.200000000000003</v>
      </c>
      <c r="C217">
        <v>821.3</v>
      </c>
      <c r="D217">
        <v>143.19999999999999</v>
      </c>
      <c r="E217">
        <v>513</v>
      </c>
      <c r="G217">
        <v>164.41937057669301</v>
      </c>
      <c r="H217">
        <f t="shared" si="3"/>
        <v>14.817996212774458</v>
      </c>
    </row>
    <row r="218" spans="2:8" x14ac:dyDescent="0.25">
      <c r="B218">
        <v>38.4</v>
      </c>
      <c r="C218">
        <v>819.4</v>
      </c>
      <c r="D218">
        <v>140.5</v>
      </c>
      <c r="E218">
        <v>495</v>
      </c>
      <c r="G218">
        <v>153.01026009112499</v>
      </c>
      <c r="H218">
        <f t="shared" si="3"/>
        <v>8.9040997089857594</v>
      </c>
    </row>
    <row r="219" spans="2:8" x14ac:dyDescent="0.25">
      <c r="B219">
        <v>36.299999999999997</v>
      </c>
      <c r="C219">
        <v>819</v>
      </c>
      <c r="D219">
        <v>135.1</v>
      </c>
      <c r="E219">
        <v>485</v>
      </c>
      <c r="G219">
        <v>139.589576936307</v>
      </c>
      <c r="H219">
        <f t="shared" si="3"/>
        <v>3.3231509521147324</v>
      </c>
    </row>
    <row r="220" spans="2:8" x14ac:dyDescent="0.25">
      <c r="B220">
        <v>34.700000000000003</v>
      </c>
      <c r="C220">
        <v>819.4</v>
      </c>
      <c r="D220">
        <v>107.3</v>
      </c>
      <c r="E220">
        <v>468</v>
      </c>
      <c r="G220">
        <v>129.291976354984</v>
      </c>
      <c r="H220">
        <f t="shared" si="3"/>
        <v>20.495784114616967</v>
      </c>
    </row>
    <row r="221" spans="2:8" x14ac:dyDescent="0.25">
      <c r="B221">
        <v>33.1</v>
      </c>
      <c r="C221">
        <v>821.3</v>
      </c>
      <c r="D221">
        <v>106.4</v>
      </c>
      <c r="E221">
        <v>452</v>
      </c>
      <c r="G221">
        <v>118.92540705474499</v>
      </c>
      <c r="H221">
        <f t="shared" si="3"/>
        <v>11.771999111602431</v>
      </c>
    </row>
    <row r="222" spans="2:8" x14ac:dyDescent="0.25">
      <c r="B222">
        <v>31.9</v>
      </c>
      <c r="C222">
        <v>820.3</v>
      </c>
      <c r="D222">
        <v>87.8</v>
      </c>
      <c r="E222">
        <v>432</v>
      </c>
      <c r="G222">
        <v>111.13208528139</v>
      </c>
      <c r="H222">
        <f t="shared" si="3"/>
        <v>26.574129022084293</v>
      </c>
    </row>
    <row r="223" spans="2:8" x14ac:dyDescent="0.25">
      <c r="B223">
        <v>30.3</v>
      </c>
      <c r="C223">
        <v>822.1</v>
      </c>
      <c r="D223">
        <v>96</v>
      </c>
      <c r="E223">
        <v>423</v>
      </c>
      <c r="G223">
        <v>100.666796709197</v>
      </c>
      <c r="H223">
        <f t="shared" si="3"/>
        <v>4.8612465720802094</v>
      </c>
    </row>
    <row r="224" spans="2:8" x14ac:dyDescent="0.25">
      <c r="B224">
        <v>29.2</v>
      </c>
      <c r="C224">
        <v>819.7</v>
      </c>
      <c r="D224">
        <v>74.099999999999994</v>
      </c>
      <c r="E224">
        <v>403</v>
      </c>
      <c r="G224">
        <v>93.460443023716806</v>
      </c>
      <c r="H224">
        <f t="shared" si="3"/>
        <v>26.127453473302044</v>
      </c>
    </row>
    <row r="225" spans="2:8" x14ac:dyDescent="0.25">
      <c r="B225">
        <v>27.3</v>
      </c>
      <c r="C225">
        <v>821.7</v>
      </c>
      <c r="D225">
        <v>62.9</v>
      </c>
      <c r="E225">
        <v>370</v>
      </c>
      <c r="G225">
        <v>80.908045384519596</v>
      </c>
      <c r="H225">
        <f t="shared" si="3"/>
        <v>28.62964290066709</v>
      </c>
    </row>
    <row r="226" spans="2:8" x14ac:dyDescent="0.25">
      <c r="B226">
        <v>26</v>
      </c>
      <c r="C226">
        <v>820</v>
      </c>
      <c r="D226">
        <v>56.3</v>
      </c>
      <c r="E226">
        <v>356</v>
      </c>
      <c r="G226">
        <v>72.284965311166104</v>
      </c>
      <c r="H226">
        <f t="shared" si="3"/>
        <v>28.392478350206229</v>
      </c>
    </row>
    <row r="227" spans="2:8" x14ac:dyDescent="0.25">
      <c r="B227">
        <v>24.7</v>
      </c>
      <c r="C227">
        <v>820.8</v>
      </c>
      <c r="D227">
        <v>51.6</v>
      </c>
      <c r="E227">
        <v>326</v>
      </c>
      <c r="G227">
        <v>63.6090519562404</v>
      </c>
      <c r="H227">
        <f t="shared" si="3"/>
        <v>23.273356504341855</v>
      </c>
    </row>
    <row r="228" spans="2:8" x14ac:dyDescent="0.25">
      <c r="B228">
        <v>23.5</v>
      </c>
      <c r="C228">
        <v>820.6</v>
      </c>
      <c r="D228">
        <v>45.8</v>
      </c>
      <c r="E228">
        <v>305</v>
      </c>
      <c r="G228">
        <v>55.5672740284881</v>
      </c>
      <c r="H228">
        <f t="shared" si="3"/>
        <v>21.325925826393238</v>
      </c>
    </row>
    <row r="229" spans="2:8" x14ac:dyDescent="0.25">
      <c r="B229">
        <v>22.1</v>
      </c>
      <c r="C229">
        <v>820.2</v>
      </c>
      <c r="D229">
        <v>26.1</v>
      </c>
      <c r="E229">
        <v>269</v>
      </c>
      <c r="G229">
        <v>46.1397488722112</v>
      </c>
      <c r="H229">
        <f t="shared" si="3"/>
        <v>76.780647019966267</v>
      </c>
    </row>
    <row r="230" spans="2:8" x14ac:dyDescent="0.25">
      <c r="B230">
        <v>20.399999999999999</v>
      </c>
      <c r="C230">
        <v>821.6</v>
      </c>
      <c r="D230">
        <v>22.4</v>
      </c>
      <c r="E230">
        <v>234</v>
      </c>
      <c r="G230">
        <v>34.6219747731053</v>
      </c>
      <c r="H230">
        <f t="shared" si="3"/>
        <v>54.562387379934393</v>
      </c>
    </row>
    <row r="231" spans="2:8" x14ac:dyDescent="0.25">
      <c r="B231">
        <v>18.8</v>
      </c>
      <c r="C231">
        <v>819.4</v>
      </c>
      <c r="D231">
        <v>2.7</v>
      </c>
      <c r="E231">
        <v>193</v>
      </c>
      <c r="G231">
        <v>23.718139664379201</v>
      </c>
      <c r="H231">
        <f t="shared" si="3"/>
        <v>778.44961719922958</v>
      </c>
    </row>
    <row r="232" spans="2:8" x14ac:dyDescent="0.25">
      <c r="B232">
        <v>17.2</v>
      </c>
      <c r="C232">
        <v>819.8</v>
      </c>
      <c r="D232">
        <v>-5.8</v>
      </c>
      <c r="E232">
        <v>0</v>
      </c>
      <c r="G232">
        <v>12.744820213699001</v>
      </c>
      <c r="H232">
        <f t="shared" si="3"/>
        <v>319.7382795465345</v>
      </c>
    </row>
    <row r="233" spans="2:8" x14ac:dyDescent="0.25">
      <c r="B233">
        <v>15.7</v>
      </c>
      <c r="C233">
        <v>816.1</v>
      </c>
      <c r="D233">
        <v>-42.3</v>
      </c>
      <c r="E233">
        <v>0</v>
      </c>
      <c r="G233">
        <v>2.3937589746727199</v>
      </c>
      <c r="H233">
        <f t="shared" si="3"/>
        <v>105.65900466825703</v>
      </c>
    </row>
    <row r="234" spans="2:8" x14ac:dyDescent="0.25">
      <c r="B234">
        <v>12.2</v>
      </c>
      <c r="C234">
        <v>819.4</v>
      </c>
      <c r="D234">
        <v>-97.2</v>
      </c>
      <c r="E234">
        <v>0</v>
      </c>
      <c r="G234">
        <v>-21.9844168752998</v>
      </c>
      <c r="H234">
        <f t="shared" si="3"/>
        <v>77.38228716532943</v>
      </c>
    </row>
    <row r="235" spans="2:8" x14ac:dyDescent="0.25">
      <c r="B235">
        <v>6.8</v>
      </c>
      <c r="C235">
        <v>840.1</v>
      </c>
      <c r="D235">
        <v>-116.2</v>
      </c>
      <c r="E235">
        <v>0</v>
      </c>
      <c r="G235">
        <v>-60.098052581099701</v>
      </c>
      <c r="H235">
        <f t="shared" si="3"/>
        <v>48.280505524010586</v>
      </c>
    </row>
    <row r="236" spans="2:8" x14ac:dyDescent="0.25">
      <c r="B236">
        <v>3.9</v>
      </c>
      <c r="C236">
        <v>851.6</v>
      </c>
      <c r="D236">
        <v>-109.2</v>
      </c>
      <c r="E236">
        <v>0</v>
      </c>
      <c r="G236">
        <v>-80.816740402747001</v>
      </c>
      <c r="H236">
        <f t="shared" si="3"/>
        <v>25.991995968180401</v>
      </c>
    </row>
    <row r="237" spans="2:8" x14ac:dyDescent="0.25">
      <c r="B237">
        <v>2.7</v>
      </c>
      <c r="C237">
        <v>860.1</v>
      </c>
      <c r="D237">
        <v>-97.5</v>
      </c>
      <c r="E237">
        <v>0</v>
      </c>
      <c r="G237">
        <v>-89.385634797873806</v>
      </c>
      <c r="H237">
        <f t="shared" si="3"/>
        <v>8.3224258483345572</v>
      </c>
    </row>
    <row r="238" spans="2:8" x14ac:dyDescent="0.25">
      <c r="B238">
        <v>2</v>
      </c>
      <c r="C238">
        <v>869.4</v>
      </c>
      <c r="D238">
        <v>-111.6</v>
      </c>
      <c r="E238">
        <v>0</v>
      </c>
      <c r="G238">
        <v>-94.315689801983297</v>
      </c>
      <c r="H238">
        <f t="shared" si="3"/>
        <v>15.487733152344711</v>
      </c>
    </row>
    <row r="239" spans="2:8" x14ac:dyDescent="0.25">
      <c r="B239">
        <v>1.6</v>
      </c>
      <c r="C239">
        <v>877.7</v>
      </c>
      <c r="D239">
        <v>-106.4</v>
      </c>
      <c r="E239">
        <v>0</v>
      </c>
      <c r="G239">
        <v>-97.068832322396105</v>
      </c>
      <c r="H239">
        <f t="shared" si="3"/>
        <v>8.7698944338382514</v>
      </c>
    </row>
    <row r="240" spans="2:8" x14ac:dyDescent="0.25">
      <c r="B240">
        <v>1.3</v>
      </c>
      <c r="C240">
        <v>884.9</v>
      </c>
      <c r="D240">
        <v>-111.4</v>
      </c>
      <c r="E240">
        <v>0</v>
      </c>
      <c r="G240">
        <v>-99.102837638232899</v>
      </c>
      <c r="H240">
        <f t="shared" si="3"/>
        <v>11.038745387582681</v>
      </c>
    </row>
    <row r="241" spans="2:8" x14ac:dyDescent="0.25">
      <c r="B241">
        <v>1.1000000000000001</v>
      </c>
      <c r="C241">
        <v>893.9</v>
      </c>
      <c r="D241">
        <v>-106.3</v>
      </c>
      <c r="E241">
        <v>0</v>
      </c>
      <c r="G241">
        <v>-100.35270193179301</v>
      </c>
      <c r="H241">
        <f t="shared" si="3"/>
        <v>5.5948241469491906</v>
      </c>
    </row>
    <row r="242" spans="2:8" x14ac:dyDescent="0.25">
      <c r="B242">
        <v>1</v>
      </c>
      <c r="C242">
        <v>904</v>
      </c>
      <c r="D242">
        <v>-114.2</v>
      </c>
      <c r="E242">
        <v>0</v>
      </c>
      <c r="G242">
        <v>-100.824372077579</v>
      </c>
      <c r="H242">
        <f t="shared" si="3"/>
        <v>11.712458776200528</v>
      </c>
    </row>
    <row r="243" spans="2:8" x14ac:dyDescent="0.25">
      <c r="B243">
        <v>0.9</v>
      </c>
      <c r="C243">
        <v>910</v>
      </c>
      <c r="D243">
        <v>-113.1</v>
      </c>
      <c r="E243">
        <v>0</v>
      </c>
      <c r="G243">
        <v>-101.389034824611</v>
      </c>
      <c r="H243">
        <f t="shared" si="3"/>
        <v>10.354522701493362</v>
      </c>
    </row>
    <row r="244" spans="2:8" x14ac:dyDescent="0.25">
      <c r="B244">
        <v>0.8</v>
      </c>
      <c r="C244">
        <v>920.6</v>
      </c>
      <c r="D244">
        <v>-114.8</v>
      </c>
      <c r="E244">
        <v>0</v>
      </c>
      <c r="G244">
        <v>-101.80961295421</v>
      </c>
      <c r="H244">
        <f t="shared" si="3"/>
        <v>11.31566815835366</v>
      </c>
    </row>
    <row r="245" spans="2:8" x14ac:dyDescent="0.25">
      <c r="B245">
        <v>0.8</v>
      </c>
      <c r="C245">
        <v>928.7</v>
      </c>
      <c r="D245">
        <v>-114.6</v>
      </c>
      <c r="E245">
        <v>0</v>
      </c>
      <c r="G245">
        <v>-101.562405220579</v>
      </c>
      <c r="H245">
        <f t="shared" si="3"/>
        <v>11.376609755166667</v>
      </c>
    </row>
    <row r="246" spans="2:8" x14ac:dyDescent="0.25">
      <c r="B246">
        <v>0.7</v>
      </c>
      <c r="C246">
        <v>938</v>
      </c>
      <c r="D246">
        <v>-120.3</v>
      </c>
      <c r="E246">
        <v>0</v>
      </c>
      <c r="G246">
        <v>-102.00377817315</v>
      </c>
      <c r="H246">
        <f t="shared" si="3"/>
        <v>15.208829448753118</v>
      </c>
    </row>
    <row r="247" spans="2:8" x14ac:dyDescent="0.25">
      <c r="B247">
        <v>0.7</v>
      </c>
      <c r="C247">
        <v>944.7</v>
      </c>
      <c r="D247">
        <v>-116.5</v>
      </c>
      <c r="E247">
        <v>0</v>
      </c>
      <c r="G247">
        <v>-101.80151893352399</v>
      </c>
      <c r="H247">
        <f t="shared" si="3"/>
        <v>12.616721945472968</v>
      </c>
    </row>
    <row r="248" spans="2:8" x14ac:dyDescent="0.25">
      <c r="B248">
        <v>0.7</v>
      </c>
      <c r="C248">
        <v>954.5</v>
      </c>
      <c r="D248">
        <v>-115.4</v>
      </c>
      <c r="E248">
        <v>0</v>
      </c>
      <c r="G248">
        <v>-101.531986150677</v>
      </c>
      <c r="H248">
        <f t="shared" si="3"/>
        <v>12.017343023676782</v>
      </c>
    </row>
    <row r="249" spans="2:8" x14ac:dyDescent="0.25">
      <c r="B249">
        <v>0.6</v>
      </c>
      <c r="C249">
        <v>963.6</v>
      </c>
      <c r="D249">
        <v>-112.7</v>
      </c>
      <c r="E249">
        <v>0</v>
      </c>
      <c r="G249">
        <v>-102.070001030379</v>
      </c>
      <c r="H249">
        <f t="shared" si="3"/>
        <v>9.4321197600896181</v>
      </c>
    </row>
    <row r="250" spans="2:8" x14ac:dyDescent="0.25">
      <c r="B250">
        <v>0.7</v>
      </c>
      <c r="C250">
        <v>971.3</v>
      </c>
      <c r="D250">
        <v>-111</v>
      </c>
      <c r="E250">
        <v>0</v>
      </c>
      <c r="G250">
        <v>-101.252651087915</v>
      </c>
      <c r="H250">
        <f t="shared" si="3"/>
        <v>8.7813954162927939</v>
      </c>
    </row>
    <row r="251" spans="2:8" x14ac:dyDescent="0.25">
      <c r="B251">
        <v>0.8</v>
      </c>
      <c r="C251">
        <v>983.1</v>
      </c>
      <c r="D251">
        <v>-93.3</v>
      </c>
      <c r="E251">
        <v>0</v>
      </c>
      <c r="G251">
        <v>-100.615337842115</v>
      </c>
      <c r="H251">
        <f t="shared" si="3"/>
        <v>7.8406622101982855</v>
      </c>
    </row>
    <row r="252" spans="2:8" x14ac:dyDescent="0.25">
      <c r="B252">
        <v>3.2</v>
      </c>
      <c r="C252">
        <v>1000</v>
      </c>
      <c r="D252">
        <v>-34.299999999999997</v>
      </c>
      <c r="E252">
        <v>0</v>
      </c>
      <c r="G252">
        <v>-83.951711991257895</v>
      </c>
      <c r="H252">
        <f t="shared" si="3"/>
        <v>144.75717781707843</v>
      </c>
    </row>
    <row r="253" spans="2:8" x14ac:dyDescent="0.25">
      <c r="B253">
        <v>8</v>
      </c>
      <c r="C253">
        <v>1009.4</v>
      </c>
      <c r="D253">
        <v>-9.1999999999999993</v>
      </c>
      <c r="E253">
        <v>0</v>
      </c>
      <c r="G253">
        <v>-50.111428577614902</v>
      </c>
      <c r="H253">
        <f t="shared" si="3"/>
        <v>444.68944106103152</v>
      </c>
    </row>
    <row r="254" spans="2:8" x14ac:dyDescent="0.25">
      <c r="B254">
        <v>13</v>
      </c>
      <c r="C254">
        <v>1003.4</v>
      </c>
      <c r="D254">
        <v>32.200000000000003</v>
      </c>
      <c r="E254">
        <v>146</v>
      </c>
      <c r="G254">
        <v>-13.9222371062577</v>
      </c>
      <c r="H254">
        <f t="shared" si="3"/>
        <v>143.23676119955806</v>
      </c>
    </row>
    <row r="255" spans="2:8" x14ac:dyDescent="0.25">
      <c r="B255">
        <v>16.7</v>
      </c>
      <c r="C255">
        <v>998.7</v>
      </c>
      <c r="D255">
        <v>52.4</v>
      </c>
      <c r="E255">
        <v>188</v>
      </c>
      <c r="G255">
        <v>12.0990339183291</v>
      </c>
      <c r="H255">
        <f t="shared" si="3"/>
        <v>76.910240613875757</v>
      </c>
    </row>
    <row r="256" spans="2:8" x14ac:dyDescent="0.25">
      <c r="B256">
        <v>18.899999999999999</v>
      </c>
      <c r="C256">
        <v>999.7</v>
      </c>
      <c r="D256">
        <v>56.6</v>
      </c>
      <c r="E256">
        <v>215</v>
      </c>
      <c r="G256">
        <v>27.1982943617393</v>
      </c>
      <c r="H256">
        <f t="shared" si="3"/>
        <v>51.946476392686748</v>
      </c>
    </row>
    <row r="257" spans="2:8" x14ac:dyDescent="0.25">
      <c r="B257">
        <v>21.1</v>
      </c>
      <c r="C257">
        <v>997.9</v>
      </c>
      <c r="D257">
        <v>68.3</v>
      </c>
      <c r="E257">
        <v>250</v>
      </c>
      <c r="G257">
        <v>42.237023335894797</v>
      </c>
      <c r="H257">
        <f t="shared" si="3"/>
        <v>38.159555877167207</v>
      </c>
    </row>
    <row r="258" spans="2:8" x14ac:dyDescent="0.25">
      <c r="B258">
        <v>23.2</v>
      </c>
      <c r="C258">
        <v>996.8</v>
      </c>
      <c r="D258">
        <v>83.5</v>
      </c>
      <c r="E258">
        <v>277</v>
      </c>
      <c r="G258">
        <v>56.434605841859302</v>
      </c>
      <c r="H258">
        <f t="shared" si="3"/>
        <v>32.413645698372093</v>
      </c>
    </row>
    <row r="259" spans="2:8" x14ac:dyDescent="0.25">
      <c r="B259">
        <v>25.2</v>
      </c>
      <c r="C259">
        <v>998.6</v>
      </c>
      <c r="D259">
        <v>86.8</v>
      </c>
      <c r="E259">
        <v>310</v>
      </c>
      <c r="G259">
        <v>69.818437308518995</v>
      </c>
      <c r="H259">
        <f t="shared" si="3"/>
        <v>19.564012317374427</v>
      </c>
    </row>
    <row r="260" spans="2:8" x14ac:dyDescent="0.25">
      <c r="B260">
        <v>27.4</v>
      </c>
      <c r="C260">
        <v>999</v>
      </c>
      <c r="D260">
        <v>109.7</v>
      </c>
      <c r="E260">
        <v>349</v>
      </c>
      <c r="G260">
        <v>84.442926265322598</v>
      </c>
      <c r="H260">
        <f t="shared" ref="H260:H323" si="4">ABS((D260-G260)*100/D260)</f>
        <v>23.02376821757284</v>
      </c>
    </row>
    <row r="261" spans="2:8" x14ac:dyDescent="0.25">
      <c r="B261">
        <v>29.7</v>
      </c>
      <c r="C261">
        <v>998.6</v>
      </c>
      <c r="D261">
        <v>114</v>
      </c>
      <c r="E261">
        <v>384</v>
      </c>
      <c r="G261">
        <v>99.605161396622094</v>
      </c>
      <c r="H261">
        <f t="shared" si="4"/>
        <v>12.627051406471848</v>
      </c>
    </row>
    <row r="262" spans="2:8" x14ac:dyDescent="0.25">
      <c r="B262">
        <v>32.200000000000003</v>
      </c>
      <c r="C262">
        <v>999.6</v>
      </c>
      <c r="D262">
        <v>142.80000000000001</v>
      </c>
      <c r="E262">
        <v>421</v>
      </c>
      <c r="G262">
        <v>115.94283199931699</v>
      </c>
      <c r="H262">
        <f t="shared" si="4"/>
        <v>18.8075406167248</v>
      </c>
    </row>
    <row r="263" spans="2:8" x14ac:dyDescent="0.25">
      <c r="B263">
        <v>34.9</v>
      </c>
      <c r="C263">
        <v>1001.7</v>
      </c>
      <c r="D263">
        <v>164.4</v>
      </c>
      <c r="E263">
        <v>449</v>
      </c>
      <c r="G263">
        <v>133.437943807213</v>
      </c>
      <c r="H263">
        <f t="shared" si="4"/>
        <v>18.833367513860708</v>
      </c>
    </row>
    <row r="264" spans="2:8" x14ac:dyDescent="0.25">
      <c r="B264">
        <v>37.4</v>
      </c>
      <c r="C264">
        <v>997</v>
      </c>
      <c r="D264">
        <v>170.1</v>
      </c>
      <c r="E264">
        <v>478</v>
      </c>
      <c r="G264">
        <v>149.405122953301</v>
      </c>
      <c r="H264">
        <f t="shared" si="4"/>
        <v>12.166300438976482</v>
      </c>
    </row>
    <row r="265" spans="2:8" x14ac:dyDescent="0.25">
      <c r="B265">
        <v>39.5</v>
      </c>
      <c r="C265">
        <v>997.7</v>
      </c>
      <c r="D265">
        <v>186.1</v>
      </c>
      <c r="E265">
        <v>499</v>
      </c>
      <c r="G265">
        <v>162.77176727186301</v>
      </c>
      <c r="H265">
        <f t="shared" si="4"/>
        <v>12.535321186532499</v>
      </c>
    </row>
    <row r="266" spans="2:8" x14ac:dyDescent="0.25">
      <c r="B266">
        <v>41.8</v>
      </c>
      <c r="C266">
        <v>998</v>
      </c>
      <c r="D266">
        <v>194.7</v>
      </c>
      <c r="E266">
        <v>520</v>
      </c>
      <c r="G266">
        <v>177.29569566892499</v>
      </c>
      <c r="H266">
        <f t="shared" si="4"/>
        <v>8.9390366364021556</v>
      </c>
    </row>
    <row r="267" spans="2:8" x14ac:dyDescent="0.25">
      <c r="B267">
        <v>44.3</v>
      </c>
      <c r="C267">
        <v>1000</v>
      </c>
      <c r="D267">
        <v>202.6</v>
      </c>
      <c r="E267">
        <v>548</v>
      </c>
      <c r="G267">
        <v>193.00993512338999</v>
      </c>
      <c r="H267">
        <f t="shared" si="4"/>
        <v>4.733496977596249</v>
      </c>
    </row>
    <row r="268" spans="2:8" x14ac:dyDescent="0.25">
      <c r="B268">
        <v>46.9</v>
      </c>
      <c r="C268">
        <v>997.8</v>
      </c>
      <c r="D268">
        <v>223.7</v>
      </c>
      <c r="E268">
        <v>570</v>
      </c>
      <c r="G268">
        <v>209.092729862113</v>
      </c>
      <c r="H268">
        <f t="shared" si="4"/>
        <v>6.5298480723678969</v>
      </c>
    </row>
    <row r="269" spans="2:8" x14ac:dyDescent="0.25">
      <c r="B269">
        <v>49.1</v>
      </c>
      <c r="C269">
        <v>997</v>
      </c>
      <c r="D269">
        <v>239</v>
      </c>
      <c r="E269">
        <v>589</v>
      </c>
      <c r="G269">
        <v>222.624454872858</v>
      </c>
      <c r="H269">
        <f t="shared" si="4"/>
        <v>6.8516925218167382</v>
      </c>
    </row>
    <row r="270" spans="2:8" x14ac:dyDescent="0.25">
      <c r="B270">
        <v>51.2</v>
      </c>
      <c r="C270">
        <v>997.2</v>
      </c>
      <c r="D270">
        <v>250.9</v>
      </c>
      <c r="E270">
        <v>604</v>
      </c>
      <c r="G270">
        <v>235.49342301187099</v>
      </c>
      <c r="H270">
        <f t="shared" si="4"/>
        <v>6.1405249055914775</v>
      </c>
    </row>
    <row r="271" spans="2:8" x14ac:dyDescent="0.25">
      <c r="B271">
        <v>53.2</v>
      </c>
      <c r="C271">
        <v>998.3</v>
      </c>
      <c r="D271">
        <v>263.7</v>
      </c>
      <c r="E271">
        <v>614</v>
      </c>
      <c r="G271">
        <v>247.71773203712601</v>
      </c>
      <c r="H271">
        <f t="shared" si="4"/>
        <v>6.0607766260424629</v>
      </c>
    </row>
    <row r="272" spans="2:8" x14ac:dyDescent="0.25">
      <c r="B272">
        <v>55.7</v>
      </c>
      <c r="C272">
        <v>998.1</v>
      </c>
      <c r="D272">
        <v>278.89999999999998</v>
      </c>
      <c r="E272">
        <v>636</v>
      </c>
      <c r="G272">
        <v>262.83572471502799</v>
      </c>
      <c r="H272">
        <f t="shared" si="4"/>
        <v>5.7598692308970909</v>
      </c>
    </row>
    <row r="273" spans="2:8" x14ac:dyDescent="0.25">
      <c r="B273">
        <v>58.4</v>
      </c>
      <c r="C273">
        <v>1000</v>
      </c>
      <c r="D273">
        <v>297.5</v>
      </c>
      <c r="E273">
        <v>649</v>
      </c>
      <c r="G273">
        <v>279.15279976976802</v>
      </c>
      <c r="H273">
        <f t="shared" si="4"/>
        <v>6.1671261278090679</v>
      </c>
    </row>
    <row r="274" spans="2:8" x14ac:dyDescent="0.25">
      <c r="B274">
        <v>61.2</v>
      </c>
      <c r="C274">
        <v>998.5</v>
      </c>
      <c r="D274">
        <v>313.10000000000002</v>
      </c>
      <c r="E274">
        <v>659</v>
      </c>
      <c r="G274">
        <v>295.78255080873402</v>
      </c>
      <c r="H274">
        <f t="shared" si="4"/>
        <v>5.5309642897687663</v>
      </c>
    </row>
    <row r="275" spans="2:8" x14ac:dyDescent="0.25">
      <c r="B275">
        <v>64.3</v>
      </c>
      <c r="C275">
        <v>999.6</v>
      </c>
      <c r="D275">
        <v>329.4</v>
      </c>
      <c r="E275">
        <v>674</v>
      </c>
      <c r="G275">
        <v>314.205583207546</v>
      </c>
      <c r="H275">
        <f t="shared" si="4"/>
        <v>4.6127555532647175</v>
      </c>
    </row>
    <row r="276" spans="2:8" x14ac:dyDescent="0.25">
      <c r="B276">
        <v>66.8</v>
      </c>
      <c r="C276">
        <v>999</v>
      </c>
      <c r="D276">
        <v>332.6</v>
      </c>
      <c r="E276">
        <v>679</v>
      </c>
      <c r="G276">
        <v>328.88242490221597</v>
      </c>
      <c r="H276">
        <f t="shared" si="4"/>
        <v>1.1177315387203997</v>
      </c>
    </row>
    <row r="277" spans="2:8" x14ac:dyDescent="0.25">
      <c r="B277">
        <v>69</v>
      </c>
      <c r="C277">
        <v>999</v>
      </c>
      <c r="D277">
        <v>352.7</v>
      </c>
      <c r="E277">
        <v>688</v>
      </c>
      <c r="G277">
        <v>341.76047364509799</v>
      </c>
      <c r="H277">
        <f t="shared" si="4"/>
        <v>3.1016519293739724</v>
      </c>
    </row>
    <row r="278" spans="2:8" x14ac:dyDescent="0.25">
      <c r="B278">
        <v>71.8</v>
      </c>
      <c r="C278">
        <v>997.4</v>
      </c>
      <c r="D278">
        <v>372.4</v>
      </c>
      <c r="E278">
        <v>695</v>
      </c>
      <c r="G278">
        <v>357.959581283852</v>
      </c>
      <c r="H278">
        <f t="shared" si="4"/>
        <v>3.877663457612238</v>
      </c>
    </row>
    <row r="279" spans="2:8" x14ac:dyDescent="0.25">
      <c r="B279">
        <v>74.5</v>
      </c>
      <c r="C279">
        <v>997.3</v>
      </c>
      <c r="D279">
        <v>377.1</v>
      </c>
      <c r="E279">
        <v>698</v>
      </c>
      <c r="G279">
        <v>373.58288528726501</v>
      </c>
      <c r="H279">
        <f t="shared" si="4"/>
        <v>0.93267428075709569</v>
      </c>
    </row>
    <row r="280" spans="2:8" x14ac:dyDescent="0.25">
      <c r="B280">
        <v>76.5</v>
      </c>
      <c r="C280">
        <v>998.5</v>
      </c>
      <c r="D280">
        <v>393.9</v>
      </c>
      <c r="E280">
        <v>703</v>
      </c>
      <c r="G280">
        <v>385.19273515759699</v>
      </c>
      <c r="H280">
        <f t="shared" si="4"/>
        <v>2.2105267434381806</v>
      </c>
    </row>
    <row r="281" spans="2:8" x14ac:dyDescent="0.25">
      <c r="B281">
        <v>78.900000000000006</v>
      </c>
      <c r="C281">
        <v>999.3</v>
      </c>
      <c r="D281">
        <v>400.2</v>
      </c>
      <c r="E281">
        <v>712</v>
      </c>
      <c r="G281">
        <v>399.03005728023197</v>
      </c>
      <c r="H281">
        <f t="shared" si="4"/>
        <v>0.29233951018691068</v>
      </c>
    </row>
    <row r="282" spans="2:8" x14ac:dyDescent="0.25">
      <c r="B282">
        <v>81.7</v>
      </c>
      <c r="C282">
        <v>997.8</v>
      </c>
      <c r="D282">
        <v>423.5</v>
      </c>
      <c r="E282">
        <v>727</v>
      </c>
      <c r="G282">
        <v>414.92343836792799</v>
      </c>
      <c r="H282">
        <f t="shared" si="4"/>
        <v>2.0251621327206646</v>
      </c>
    </row>
    <row r="283" spans="2:8" x14ac:dyDescent="0.25">
      <c r="B283">
        <v>83.9</v>
      </c>
      <c r="C283">
        <v>1000</v>
      </c>
      <c r="D283">
        <v>439.1</v>
      </c>
      <c r="E283">
        <v>734</v>
      </c>
      <c r="G283">
        <v>427.61742561741403</v>
      </c>
      <c r="H283">
        <f t="shared" si="4"/>
        <v>2.6150249106322008</v>
      </c>
    </row>
    <row r="284" spans="2:8" x14ac:dyDescent="0.25">
      <c r="B284">
        <v>86.7</v>
      </c>
      <c r="C284">
        <v>999</v>
      </c>
      <c r="D284">
        <v>448.2</v>
      </c>
      <c r="E284">
        <v>762</v>
      </c>
      <c r="G284">
        <v>443.42019210828698</v>
      </c>
      <c r="H284">
        <f t="shared" si="4"/>
        <v>1.06644531274275</v>
      </c>
    </row>
    <row r="285" spans="2:8" x14ac:dyDescent="0.25">
      <c r="B285">
        <v>89.7</v>
      </c>
      <c r="C285">
        <v>998.7</v>
      </c>
      <c r="D285">
        <v>464.2</v>
      </c>
      <c r="E285">
        <v>778</v>
      </c>
      <c r="G285">
        <v>460.340586706544</v>
      </c>
      <c r="H285">
        <f t="shared" si="4"/>
        <v>0.83141173921929912</v>
      </c>
    </row>
    <row r="286" spans="2:8" x14ac:dyDescent="0.25">
      <c r="B286">
        <v>91.6</v>
      </c>
      <c r="C286">
        <v>1000</v>
      </c>
      <c r="D286">
        <v>480.2</v>
      </c>
      <c r="E286">
        <v>784</v>
      </c>
      <c r="G286">
        <v>471.14943368164199</v>
      </c>
      <c r="H286">
        <f t="shared" si="4"/>
        <v>1.8847493374339845</v>
      </c>
    </row>
    <row r="287" spans="2:8" x14ac:dyDescent="0.25">
      <c r="B287">
        <v>94.9</v>
      </c>
      <c r="C287">
        <v>996.9</v>
      </c>
      <c r="D287">
        <v>495.3</v>
      </c>
      <c r="E287">
        <v>804</v>
      </c>
      <c r="G287">
        <v>489.39672741517302</v>
      </c>
      <c r="H287">
        <f t="shared" si="4"/>
        <v>1.1918579819961626</v>
      </c>
    </row>
    <row r="288" spans="2:8" x14ac:dyDescent="0.25">
      <c r="B288">
        <v>97.6</v>
      </c>
      <c r="C288">
        <v>999.2</v>
      </c>
      <c r="D288">
        <v>508.3</v>
      </c>
      <c r="E288">
        <v>821</v>
      </c>
      <c r="G288">
        <v>504.70147028746902</v>
      </c>
      <c r="H288">
        <f t="shared" si="4"/>
        <v>0.70795390763938415</v>
      </c>
    </row>
    <row r="289" spans="2:8" x14ac:dyDescent="0.25">
      <c r="B289">
        <v>98.8</v>
      </c>
      <c r="C289">
        <v>996.8</v>
      </c>
      <c r="D289">
        <v>522.5</v>
      </c>
      <c r="E289">
        <v>831</v>
      </c>
      <c r="G289">
        <v>511.17561383629902</v>
      </c>
      <c r="H289">
        <f t="shared" si="4"/>
        <v>2.1673466342011443</v>
      </c>
    </row>
    <row r="290" spans="2:8" x14ac:dyDescent="0.25">
      <c r="B290">
        <v>100.4</v>
      </c>
      <c r="C290">
        <v>999</v>
      </c>
      <c r="D290">
        <v>523.5</v>
      </c>
      <c r="E290">
        <v>845</v>
      </c>
      <c r="G290">
        <v>520.29619172630998</v>
      </c>
      <c r="H290">
        <f t="shared" si="4"/>
        <v>0.61199776001719486</v>
      </c>
    </row>
    <row r="291" spans="2:8" x14ac:dyDescent="0.25">
      <c r="B291">
        <v>103.4</v>
      </c>
      <c r="C291">
        <v>1000</v>
      </c>
      <c r="D291">
        <v>544.29999999999995</v>
      </c>
      <c r="E291">
        <v>867</v>
      </c>
      <c r="G291">
        <v>537.07614880020401</v>
      </c>
      <c r="H291">
        <f t="shared" si="4"/>
        <v>1.3271819216968483</v>
      </c>
    </row>
    <row r="292" spans="2:8" x14ac:dyDescent="0.25">
      <c r="B292">
        <v>107.2</v>
      </c>
      <c r="C292">
        <v>997.4</v>
      </c>
      <c r="D292">
        <v>567.20000000000005</v>
      </c>
      <c r="E292">
        <v>887</v>
      </c>
      <c r="G292">
        <v>557.87392466840697</v>
      </c>
      <c r="H292">
        <f t="shared" si="4"/>
        <v>1.6442304886447592</v>
      </c>
    </row>
    <row r="293" spans="2:8" x14ac:dyDescent="0.25">
      <c r="B293">
        <v>109.2</v>
      </c>
      <c r="C293">
        <v>1000</v>
      </c>
      <c r="D293">
        <v>574.5</v>
      </c>
      <c r="E293">
        <v>891</v>
      </c>
      <c r="G293">
        <v>569.20370675757897</v>
      </c>
      <c r="H293">
        <f t="shared" si="4"/>
        <v>0.92189612574778579</v>
      </c>
    </row>
    <row r="294" spans="2:8" x14ac:dyDescent="0.25">
      <c r="B294">
        <v>111.5</v>
      </c>
      <c r="C294">
        <v>997.6</v>
      </c>
      <c r="D294">
        <v>592.29999999999995</v>
      </c>
      <c r="E294">
        <v>904</v>
      </c>
      <c r="G294">
        <v>581.63943106779004</v>
      </c>
      <c r="H294">
        <f t="shared" si="4"/>
        <v>1.7998596880313884</v>
      </c>
    </row>
    <row r="295" spans="2:8" x14ac:dyDescent="0.25">
      <c r="B295">
        <v>113.9</v>
      </c>
      <c r="C295">
        <v>999.5</v>
      </c>
      <c r="D295">
        <v>607.29999999999995</v>
      </c>
      <c r="E295">
        <v>916</v>
      </c>
      <c r="G295">
        <v>595.07090468931995</v>
      </c>
      <c r="H295">
        <f t="shared" si="4"/>
        <v>2.0136827450485772</v>
      </c>
    </row>
    <row r="296" spans="2:8" x14ac:dyDescent="0.25">
      <c r="B296">
        <v>118.2</v>
      </c>
      <c r="C296">
        <v>998.6</v>
      </c>
      <c r="D296">
        <v>619.79999999999995</v>
      </c>
      <c r="E296">
        <v>941</v>
      </c>
      <c r="G296">
        <v>618.60120458091603</v>
      </c>
      <c r="H296">
        <f t="shared" si="4"/>
        <v>0.19341649226910648</v>
      </c>
    </row>
    <row r="297" spans="2:8" x14ac:dyDescent="0.25">
      <c r="B297">
        <v>121.5</v>
      </c>
      <c r="C297">
        <v>998.7</v>
      </c>
      <c r="D297">
        <v>638.29999999999995</v>
      </c>
      <c r="E297">
        <v>951</v>
      </c>
      <c r="G297">
        <v>636.70281852033395</v>
      </c>
      <c r="H297">
        <f t="shared" si="4"/>
        <v>0.25022426440012624</v>
      </c>
    </row>
    <row r="298" spans="2:8" x14ac:dyDescent="0.25">
      <c r="B298">
        <v>124.1</v>
      </c>
      <c r="C298">
        <v>997</v>
      </c>
      <c r="D298">
        <v>647.5</v>
      </c>
      <c r="E298">
        <v>965</v>
      </c>
      <c r="G298">
        <v>650.71399989839995</v>
      </c>
      <c r="H298">
        <f t="shared" si="4"/>
        <v>0.49637064067952857</v>
      </c>
    </row>
    <row r="299" spans="2:8" x14ac:dyDescent="0.25">
      <c r="B299">
        <v>126.6</v>
      </c>
      <c r="C299">
        <v>997.8</v>
      </c>
      <c r="D299">
        <v>659.8</v>
      </c>
      <c r="E299">
        <v>973</v>
      </c>
      <c r="G299">
        <v>664.46759558079896</v>
      </c>
      <c r="H299">
        <f t="shared" si="4"/>
        <v>0.70742582309775726</v>
      </c>
    </row>
    <row r="300" spans="2:8" x14ac:dyDescent="0.25">
      <c r="B300">
        <v>128.80000000000001</v>
      </c>
      <c r="C300">
        <v>999.1</v>
      </c>
      <c r="D300">
        <v>675.4</v>
      </c>
      <c r="E300">
        <v>974</v>
      </c>
      <c r="G300">
        <v>676.639894434393</v>
      </c>
      <c r="H300">
        <f t="shared" si="4"/>
        <v>0.18357927663503443</v>
      </c>
    </row>
    <row r="301" spans="2:8" x14ac:dyDescent="0.25">
      <c r="B301">
        <v>131.80000000000001</v>
      </c>
      <c r="C301">
        <v>998.1</v>
      </c>
      <c r="D301">
        <v>693.6</v>
      </c>
      <c r="E301">
        <v>989</v>
      </c>
      <c r="G301">
        <v>692.84162556410297</v>
      </c>
      <c r="H301">
        <f t="shared" si="4"/>
        <v>0.10933887484098233</v>
      </c>
    </row>
    <row r="302" spans="2:8" x14ac:dyDescent="0.25">
      <c r="B302">
        <v>134.5</v>
      </c>
      <c r="C302">
        <v>998.2</v>
      </c>
      <c r="D302">
        <v>705.6</v>
      </c>
      <c r="E302">
        <v>991</v>
      </c>
      <c r="G302">
        <v>707.533912754619</v>
      </c>
      <c r="H302">
        <f t="shared" si="4"/>
        <v>0.27408060581334648</v>
      </c>
    </row>
    <row r="303" spans="2:8" x14ac:dyDescent="0.25">
      <c r="B303">
        <v>136.1</v>
      </c>
      <c r="C303">
        <v>998.4</v>
      </c>
      <c r="D303">
        <v>719.1</v>
      </c>
      <c r="E303">
        <v>994</v>
      </c>
      <c r="G303">
        <v>716.25056680455998</v>
      </c>
      <c r="H303">
        <f t="shared" si="4"/>
        <v>0.39624992288138539</v>
      </c>
    </row>
    <row r="304" spans="2:8" x14ac:dyDescent="0.25">
      <c r="B304">
        <v>138.19999999999999</v>
      </c>
      <c r="C304">
        <v>998.8</v>
      </c>
      <c r="D304">
        <v>729.8</v>
      </c>
      <c r="E304">
        <v>1004</v>
      </c>
      <c r="G304">
        <v>727.70139586756704</v>
      </c>
      <c r="H304">
        <f t="shared" si="4"/>
        <v>0.28755880137474799</v>
      </c>
    </row>
    <row r="305" spans="2:8" x14ac:dyDescent="0.25">
      <c r="B305">
        <v>141.9</v>
      </c>
      <c r="C305">
        <v>997.6</v>
      </c>
      <c r="D305">
        <v>742.1</v>
      </c>
      <c r="E305">
        <v>1015</v>
      </c>
      <c r="G305">
        <v>747.54970274723303</v>
      </c>
      <c r="H305">
        <f t="shared" si="4"/>
        <v>0.73436231602654689</v>
      </c>
    </row>
    <row r="306" spans="2:8" x14ac:dyDescent="0.25">
      <c r="B306">
        <v>144.1</v>
      </c>
      <c r="C306">
        <v>998</v>
      </c>
      <c r="D306">
        <v>766.9</v>
      </c>
      <c r="E306">
        <v>1022</v>
      </c>
      <c r="G306">
        <v>759.50210326886304</v>
      </c>
      <c r="H306">
        <f t="shared" si="4"/>
        <v>0.96464946292045106</v>
      </c>
    </row>
    <row r="307" spans="2:8" x14ac:dyDescent="0.25">
      <c r="B307">
        <v>146</v>
      </c>
      <c r="C307">
        <v>998.8</v>
      </c>
      <c r="D307">
        <v>780.8</v>
      </c>
      <c r="E307">
        <v>1036</v>
      </c>
      <c r="G307">
        <v>769.89016325228101</v>
      </c>
      <c r="H307">
        <f t="shared" si="4"/>
        <v>1.3972639277303973</v>
      </c>
    </row>
    <row r="308" spans="2:8" x14ac:dyDescent="0.25">
      <c r="B308">
        <v>148.5</v>
      </c>
      <c r="C308">
        <v>1000.1</v>
      </c>
      <c r="D308">
        <v>791.8</v>
      </c>
      <c r="E308">
        <v>1047</v>
      </c>
      <c r="G308">
        <v>783.59374068321995</v>
      </c>
      <c r="H308">
        <f t="shared" si="4"/>
        <v>1.0364055717075027</v>
      </c>
    </row>
    <row r="309" spans="2:8" x14ac:dyDescent="0.25">
      <c r="B309">
        <v>151.6</v>
      </c>
      <c r="C309">
        <v>998.8</v>
      </c>
      <c r="D309">
        <v>806.5</v>
      </c>
      <c r="E309">
        <v>1053</v>
      </c>
      <c r="G309">
        <v>800.05562158138503</v>
      </c>
      <c r="H309">
        <f t="shared" si="4"/>
        <v>0.79905498060942026</v>
      </c>
    </row>
    <row r="310" spans="2:8" x14ac:dyDescent="0.25">
      <c r="B310">
        <v>155.4</v>
      </c>
      <c r="C310">
        <v>996.8</v>
      </c>
      <c r="D310">
        <v>820.7</v>
      </c>
      <c r="E310">
        <v>1068</v>
      </c>
      <c r="G310">
        <v>820.09562938120303</v>
      </c>
      <c r="H310">
        <f t="shared" si="4"/>
        <v>7.3640869842454021E-2</v>
      </c>
    </row>
    <row r="311" spans="2:8" x14ac:dyDescent="0.25">
      <c r="B311">
        <v>157.1</v>
      </c>
      <c r="C311">
        <v>997.8</v>
      </c>
      <c r="D311">
        <v>832.5</v>
      </c>
      <c r="E311">
        <v>1074</v>
      </c>
      <c r="G311">
        <v>829.388605596057</v>
      </c>
      <c r="H311">
        <f t="shared" si="4"/>
        <v>0.37374106954270214</v>
      </c>
    </row>
    <row r="312" spans="2:8" x14ac:dyDescent="0.25">
      <c r="B312">
        <v>158.5</v>
      </c>
      <c r="C312">
        <v>999.2</v>
      </c>
      <c r="D312">
        <v>846.4</v>
      </c>
      <c r="E312">
        <v>1085</v>
      </c>
      <c r="G312">
        <v>837.15103192956803</v>
      </c>
      <c r="H312">
        <f t="shared" si="4"/>
        <v>1.0927419742948892</v>
      </c>
    </row>
    <row r="313" spans="2:8" x14ac:dyDescent="0.25">
      <c r="B313">
        <v>161.6</v>
      </c>
      <c r="C313">
        <v>998.2</v>
      </c>
      <c r="D313">
        <v>852.2</v>
      </c>
      <c r="E313">
        <v>1084</v>
      </c>
      <c r="G313">
        <v>853.53057188397497</v>
      </c>
      <c r="H313">
        <f t="shared" si="4"/>
        <v>0.15613375780039029</v>
      </c>
    </row>
    <row r="314" spans="2:8" x14ac:dyDescent="0.25">
      <c r="B314">
        <v>164.2</v>
      </c>
      <c r="C314">
        <v>997.6</v>
      </c>
      <c r="D314">
        <v>873.2</v>
      </c>
      <c r="E314">
        <v>1090</v>
      </c>
      <c r="G314">
        <v>867.27961495770296</v>
      </c>
      <c r="H314">
        <f t="shared" si="4"/>
        <v>0.67801019723970268</v>
      </c>
    </row>
    <row r="315" spans="2:8" x14ac:dyDescent="0.25">
      <c r="B315">
        <v>166.7</v>
      </c>
      <c r="C315">
        <v>998</v>
      </c>
      <c r="D315">
        <v>891.4</v>
      </c>
      <c r="E315">
        <v>1108</v>
      </c>
      <c r="G315">
        <v>880.67265137746801</v>
      </c>
      <c r="H315">
        <f t="shared" si="4"/>
        <v>1.2034270386506578</v>
      </c>
    </row>
    <row r="316" spans="2:8" x14ac:dyDescent="0.25">
      <c r="B316">
        <v>170.2</v>
      </c>
      <c r="C316">
        <v>997.2</v>
      </c>
      <c r="D316">
        <v>903.5</v>
      </c>
      <c r="E316">
        <v>1120</v>
      </c>
      <c r="G316">
        <v>899.09609083337</v>
      </c>
      <c r="H316">
        <f t="shared" si="4"/>
        <v>0.48742768861427793</v>
      </c>
    </row>
    <row r="317" spans="2:8" x14ac:dyDescent="0.25">
      <c r="B317">
        <v>172.5</v>
      </c>
      <c r="C317">
        <v>999</v>
      </c>
      <c r="D317">
        <v>916.5</v>
      </c>
      <c r="E317">
        <v>1131</v>
      </c>
      <c r="G317">
        <v>911.68449383558504</v>
      </c>
      <c r="H317">
        <f t="shared" si="4"/>
        <v>0.52542347675013157</v>
      </c>
    </row>
    <row r="318" spans="2:8" x14ac:dyDescent="0.25">
      <c r="B318">
        <v>175.7</v>
      </c>
      <c r="C318">
        <v>998.3</v>
      </c>
      <c r="D318">
        <v>928.4</v>
      </c>
      <c r="E318">
        <v>1145</v>
      </c>
      <c r="G318">
        <v>928.46174773841904</v>
      </c>
      <c r="H318">
        <f t="shared" si="4"/>
        <v>6.6509843191574639E-3</v>
      </c>
    </row>
    <row r="319" spans="2:8" x14ac:dyDescent="0.25">
      <c r="B319">
        <v>179.1</v>
      </c>
      <c r="C319">
        <v>997.8</v>
      </c>
      <c r="D319">
        <v>946</v>
      </c>
      <c r="E319">
        <v>1157</v>
      </c>
      <c r="G319">
        <v>946.29046855950003</v>
      </c>
      <c r="H319">
        <f t="shared" si="4"/>
        <v>3.0704921723047292E-2</v>
      </c>
    </row>
    <row r="320" spans="2:8" x14ac:dyDescent="0.25">
      <c r="B320">
        <v>181.8</v>
      </c>
      <c r="C320">
        <v>997.8</v>
      </c>
      <c r="D320">
        <v>959.4</v>
      </c>
      <c r="E320">
        <v>1158</v>
      </c>
      <c r="G320">
        <v>960.50669016460802</v>
      </c>
      <c r="H320">
        <f t="shared" si="4"/>
        <v>0.1153523206804294</v>
      </c>
    </row>
    <row r="321" spans="2:8" x14ac:dyDescent="0.25">
      <c r="B321">
        <v>183.7</v>
      </c>
      <c r="C321">
        <v>998.1</v>
      </c>
      <c r="D321">
        <v>972</v>
      </c>
      <c r="E321">
        <v>1154</v>
      </c>
      <c r="G321">
        <v>970.56719819293005</v>
      </c>
      <c r="H321">
        <f t="shared" si="4"/>
        <v>0.14740759331995371</v>
      </c>
    </row>
    <row r="322" spans="2:8" x14ac:dyDescent="0.25">
      <c r="B322">
        <v>185.2</v>
      </c>
      <c r="C322">
        <v>998.9</v>
      </c>
      <c r="D322">
        <v>988.2</v>
      </c>
      <c r="E322">
        <v>1162</v>
      </c>
      <c r="G322">
        <v>978.642030442497</v>
      </c>
      <c r="H322">
        <f t="shared" si="4"/>
        <v>0.9672100341533133</v>
      </c>
    </row>
    <row r="323" spans="2:8" x14ac:dyDescent="0.25">
      <c r="B323">
        <v>189.9</v>
      </c>
      <c r="C323">
        <v>997.3</v>
      </c>
      <c r="D323">
        <v>1003</v>
      </c>
      <c r="E323">
        <v>1182</v>
      </c>
      <c r="G323">
        <v>1002.85901409312</v>
      </c>
      <c r="H323">
        <f t="shared" si="4"/>
        <v>1.4056421423730685E-2</v>
      </c>
    </row>
    <row r="324" spans="2:8" x14ac:dyDescent="0.25">
      <c r="B324">
        <v>193.3</v>
      </c>
      <c r="C324">
        <v>997.8</v>
      </c>
      <c r="D324">
        <v>1015.7</v>
      </c>
      <c r="E324">
        <v>1172</v>
      </c>
      <c r="G324">
        <v>1020.74827834584</v>
      </c>
      <c r="H324">
        <f t="shared" ref="H324:H387" si="5">ABS((D324-G324)*100/D324)</f>
        <v>0.49702454916215449</v>
      </c>
    </row>
    <row r="325" spans="2:8" x14ac:dyDescent="0.25">
      <c r="B325">
        <v>193.8</v>
      </c>
      <c r="C325">
        <v>996.9</v>
      </c>
      <c r="D325">
        <v>1030.9000000000001</v>
      </c>
      <c r="E325">
        <v>1181</v>
      </c>
      <c r="G325">
        <v>1023.1187614662</v>
      </c>
      <c r="H325">
        <f t="shared" si="5"/>
        <v>0.75480051739257847</v>
      </c>
    </row>
    <row r="326" spans="2:8" x14ac:dyDescent="0.25">
      <c r="B326">
        <v>195.2</v>
      </c>
      <c r="C326">
        <v>997</v>
      </c>
      <c r="D326">
        <v>1040.3</v>
      </c>
      <c r="E326">
        <v>1187</v>
      </c>
      <c r="G326">
        <v>1030.44276861451</v>
      </c>
      <c r="H326">
        <f t="shared" si="5"/>
        <v>0.94753738205228955</v>
      </c>
    </row>
    <row r="327" spans="2:8" x14ac:dyDescent="0.25">
      <c r="B327">
        <v>197.8</v>
      </c>
      <c r="C327">
        <v>996.6</v>
      </c>
      <c r="D327">
        <v>1050.2</v>
      </c>
      <c r="E327">
        <v>1199</v>
      </c>
      <c r="G327">
        <v>1043.8711018361801</v>
      </c>
      <c r="H327">
        <f t="shared" si="5"/>
        <v>0.60263741799847514</v>
      </c>
    </row>
    <row r="328" spans="2:8" x14ac:dyDescent="0.25">
      <c r="B328">
        <v>201.2</v>
      </c>
      <c r="C328">
        <v>999.3</v>
      </c>
      <c r="D328">
        <v>1071.5999999999999</v>
      </c>
      <c r="E328">
        <v>1204</v>
      </c>
      <c r="G328">
        <v>1062.29479981486</v>
      </c>
      <c r="H328">
        <f t="shared" si="5"/>
        <v>0.86834641518663114</v>
      </c>
    </row>
    <row r="329" spans="2:8" x14ac:dyDescent="0.25">
      <c r="B329">
        <v>203.2</v>
      </c>
      <c r="C329">
        <v>999.8</v>
      </c>
      <c r="D329">
        <v>1085.9000000000001</v>
      </c>
      <c r="E329">
        <v>1197</v>
      </c>
      <c r="G329">
        <v>1072.82753393959</v>
      </c>
      <c r="H329">
        <f t="shared" si="5"/>
        <v>1.2038370071286562</v>
      </c>
    </row>
    <row r="330" spans="2:8" x14ac:dyDescent="0.25">
      <c r="B330">
        <v>206.1</v>
      </c>
      <c r="C330">
        <v>997.5</v>
      </c>
      <c r="D330">
        <v>1102.8</v>
      </c>
      <c r="E330">
        <v>1218</v>
      </c>
      <c r="G330">
        <v>1087.21959482228</v>
      </c>
      <c r="H330">
        <f t="shared" si="5"/>
        <v>1.4128042417228843</v>
      </c>
    </row>
    <row r="331" spans="2:8" x14ac:dyDescent="0.25">
      <c r="B331">
        <v>209.3</v>
      </c>
      <c r="C331">
        <v>998</v>
      </c>
      <c r="D331">
        <v>1117</v>
      </c>
      <c r="E331">
        <v>1223</v>
      </c>
      <c r="G331">
        <v>1103.94849346243</v>
      </c>
      <c r="H331">
        <f t="shared" si="5"/>
        <v>1.1684428413222963</v>
      </c>
    </row>
    <row r="332" spans="2:8" x14ac:dyDescent="0.25">
      <c r="B332">
        <v>211.9</v>
      </c>
      <c r="C332">
        <v>997.9</v>
      </c>
      <c r="D332">
        <v>1131.0999999999999</v>
      </c>
      <c r="E332">
        <v>1232</v>
      </c>
      <c r="G332">
        <v>1117.3866587392299</v>
      </c>
      <c r="H332">
        <f t="shared" si="5"/>
        <v>1.2123898205967638</v>
      </c>
    </row>
    <row r="333" spans="2:8" x14ac:dyDescent="0.25">
      <c r="B333">
        <v>215.2</v>
      </c>
      <c r="C333">
        <v>999</v>
      </c>
      <c r="D333">
        <v>1137.0999999999999</v>
      </c>
      <c r="E333">
        <v>1246</v>
      </c>
      <c r="G333">
        <v>1134.80466617362</v>
      </c>
      <c r="H333">
        <f t="shared" si="5"/>
        <v>0.20185857236653543</v>
      </c>
    </row>
    <row r="334" spans="2:8" x14ac:dyDescent="0.25">
      <c r="B334">
        <v>219.4</v>
      </c>
      <c r="C334">
        <v>998.4</v>
      </c>
      <c r="D334">
        <v>1158.4000000000001</v>
      </c>
      <c r="E334">
        <v>1253</v>
      </c>
      <c r="G334">
        <v>1156.38094725928</v>
      </c>
      <c r="H334">
        <f t="shared" si="5"/>
        <v>0.17429667996547812</v>
      </c>
    </row>
    <row r="335" spans="2:8" x14ac:dyDescent="0.25">
      <c r="B335">
        <v>221.2</v>
      </c>
      <c r="C335">
        <v>998.6</v>
      </c>
      <c r="D335">
        <v>1174.9000000000001</v>
      </c>
      <c r="E335">
        <v>1237</v>
      </c>
      <c r="G335">
        <v>1165.7718331158401</v>
      </c>
      <c r="H335">
        <f t="shared" si="5"/>
        <v>0.7769313885573248</v>
      </c>
    </row>
    <row r="336" spans="2:8" x14ac:dyDescent="0.25">
      <c r="B336">
        <v>222.1</v>
      </c>
      <c r="C336">
        <v>998</v>
      </c>
      <c r="D336">
        <v>1190.0999999999999</v>
      </c>
      <c r="E336">
        <v>1249</v>
      </c>
      <c r="G336">
        <v>1170.2552310500801</v>
      </c>
      <c r="H336">
        <f t="shared" si="5"/>
        <v>1.6674875178489081</v>
      </c>
    </row>
    <row r="337" spans="2:8" x14ac:dyDescent="0.25">
      <c r="B337">
        <v>224.9</v>
      </c>
      <c r="C337">
        <v>998.8</v>
      </c>
      <c r="D337">
        <v>1199.3</v>
      </c>
      <c r="E337">
        <v>1260</v>
      </c>
      <c r="G337">
        <v>1185.0313801447501</v>
      </c>
      <c r="H337">
        <f t="shared" si="5"/>
        <v>1.1897456729133562</v>
      </c>
    </row>
    <row r="338" spans="2:8" x14ac:dyDescent="0.25">
      <c r="B338">
        <v>228.5</v>
      </c>
      <c r="C338">
        <v>999.9</v>
      </c>
      <c r="D338">
        <v>1218.0999999999999</v>
      </c>
      <c r="E338">
        <v>1273</v>
      </c>
      <c r="G338">
        <v>1204.0894069870701</v>
      </c>
      <c r="H338">
        <f t="shared" si="5"/>
        <v>1.1502005593079225</v>
      </c>
    </row>
    <row r="339" spans="2:8" x14ac:dyDescent="0.25">
      <c r="B339">
        <v>233</v>
      </c>
      <c r="C339">
        <v>998.9</v>
      </c>
      <c r="D339">
        <v>1233.4000000000001</v>
      </c>
      <c r="E339">
        <v>1287</v>
      </c>
      <c r="G339">
        <v>1227.2406614956101</v>
      </c>
      <c r="H339">
        <f t="shared" si="5"/>
        <v>0.49937883122993404</v>
      </c>
    </row>
    <row r="340" spans="2:8" x14ac:dyDescent="0.25">
      <c r="B340">
        <v>235.9</v>
      </c>
      <c r="C340">
        <v>998.1</v>
      </c>
      <c r="D340">
        <v>1246.9000000000001</v>
      </c>
      <c r="E340">
        <v>1273</v>
      </c>
      <c r="G340">
        <v>1242.1618605076401</v>
      </c>
      <c r="H340">
        <f t="shared" si="5"/>
        <v>0.37999354337637381</v>
      </c>
    </row>
    <row r="341" spans="2:8" x14ac:dyDescent="0.25">
      <c r="B341">
        <v>237.7</v>
      </c>
      <c r="C341">
        <v>996.9</v>
      </c>
      <c r="D341">
        <v>1262.9000000000001</v>
      </c>
      <c r="E341">
        <v>1276</v>
      </c>
      <c r="G341">
        <v>1251.2276806703901</v>
      </c>
      <c r="H341">
        <f t="shared" si="5"/>
        <v>0.924247314087417</v>
      </c>
    </row>
    <row r="342" spans="2:8" x14ac:dyDescent="0.25">
      <c r="B342">
        <v>239.7</v>
      </c>
      <c r="C342">
        <v>997.8</v>
      </c>
      <c r="D342">
        <v>1268.2</v>
      </c>
      <c r="E342">
        <v>1284</v>
      </c>
      <c r="G342">
        <v>1262.01932425836</v>
      </c>
      <c r="H342">
        <f t="shared" si="5"/>
        <v>0.48735812503075349</v>
      </c>
    </row>
    <row r="343" spans="2:8" x14ac:dyDescent="0.25">
      <c r="B343">
        <v>243.2</v>
      </c>
      <c r="C343">
        <v>999.1</v>
      </c>
      <c r="D343">
        <v>1282.4000000000001</v>
      </c>
      <c r="E343">
        <v>1296</v>
      </c>
      <c r="G343">
        <v>1280.8815620673199</v>
      </c>
      <c r="H343">
        <f t="shared" si="5"/>
        <v>0.11840595233001963</v>
      </c>
    </row>
    <row r="344" spans="2:8" x14ac:dyDescent="0.25">
      <c r="B344">
        <v>246.3</v>
      </c>
      <c r="C344">
        <v>999.2</v>
      </c>
      <c r="D344">
        <v>1296.5999999999999</v>
      </c>
      <c r="E344">
        <v>1295</v>
      </c>
      <c r="G344">
        <v>1297.32686105989</v>
      </c>
      <c r="H344">
        <f t="shared" si="5"/>
        <v>5.6059005081759816E-2</v>
      </c>
    </row>
    <row r="345" spans="2:8" x14ac:dyDescent="0.25">
      <c r="B345">
        <v>247.6</v>
      </c>
      <c r="C345">
        <v>998</v>
      </c>
      <c r="D345">
        <v>1321.2</v>
      </c>
      <c r="E345">
        <v>1288</v>
      </c>
      <c r="G345">
        <v>1303.85608144807</v>
      </c>
      <c r="H345">
        <f t="shared" si="5"/>
        <v>1.312739823791256</v>
      </c>
    </row>
    <row r="346" spans="2:8" x14ac:dyDescent="0.25">
      <c r="B346">
        <v>249.1</v>
      </c>
      <c r="C346">
        <v>997.7</v>
      </c>
      <c r="D346">
        <v>1326.7</v>
      </c>
      <c r="E346">
        <v>1301</v>
      </c>
      <c r="G346">
        <v>1311.742536751</v>
      </c>
      <c r="H346">
        <f t="shared" si="5"/>
        <v>1.1274186514660478</v>
      </c>
    </row>
    <row r="347" spans="2:8" x14ac:dyDescent="0.25">
      <c r="B347">
        <v>252.1</v>
      </c>
      <c r="C347">
        <v>998.2</v>
      </c>
      <c r="D347">
        <v>1345.9</v>
      </c>
      <c r="E347">
        <v>1300</v>
      </c>
      <c r="G347">
        <v>1327.89960285556</v>
      </c>
      <c r="H347">
        <f t="shared" si="5"/>
        <v>1.3374245593610266</v>
      </c>
    </row>
    <row r="348" spans="2:8" x14ac:dyDescent="0.25">
      <c r="B348">
        <v>254.6</v>
      </c>
      <c r="C348">
        <v>998.9</v>
      </c>
      <c r="D348">
        <v>1355.4</v>
      </c>
      <c r="E348">
        <v>1302</v>
      </c>
      <c r="G348">
        <v>1341.4916642338101</v>
      </c>
      <c r="H348">
        <f t="shared" si="5"/>
        <v>1.0261425236970652</v>
      </c>
    </row>
    <row r="349" spans="2:8" x14ac:dyDescent="0.25">
      <c r="B349">
        <v>259.2</v>
      </c>
      <c r="C349">
        <v>998.1</v>
      </c>
      <c r="D349">
        <v>1372.7</v>
      </c>
      <c r="E349">
        <v>1304</v>
      </c>
      <c r="G349">
        <v>1365.9415346844501</v>
      </c>
      <c r="H349">
        <f t="shared" si="5"/>
        <v>0.49234831467545592</v>
      </c>
    </row>
    <row r="350" spans="2:8" x14ac:dyDescent="0.25">
      <c r="B350">
        <v>260.5</v>
      </c>
      <c r="C350">
        <v>996.7</v>
      </c>
      <c r="D350">
        <v>1381</v>
      </c>
      <c r="E350">
        <v>1311</v>
      </c>
      <c r="G350">
        <v>1372.51268144034</v>
      </c>
      <c r="H350">
        <f t="shared" si="5"/>
        <v>0.61457773784648984</v>
      </c>
    </row>
    <row r="351" spans="2:8" x14ac:dyDescent="0.25">
      <c r="B351">
        <v>261.8</v>
      </c>
      <c r="C351">
        <v>997.2</v>
      </c>
      <c r="D351">
        <v>1396.7</v>
      </c>
      <c r="E351">
        <v>1319</v>
      </c>
      <c r="G351">
        <v>1379.66171699489</v>
      </c>
      <c r="H351">
        <f t="shared" si="5"/>
        <v>1.2198956830464729</v>
      </c>
    </row>
    <row r="352" spans="2:8" x14ac:dyDescent="0.25">
      <c r="B352">
        <v>262.89999999999998</v>
      </c>
      <c r="C352">
        <v>997.9</v>
      </c>
      <c r="D352">
        <v>1410.2</v>
      </c>
      <c r="E352">
        <v>1322</v>
      </c>
      <c r="G352">
        <v>1385.7956119967801</v>
      </c>
      <c r="H352">
        <f t="shared" si="5"/>
        <v>1.7305621899886534</v>
      </c>
    </row>
    <row r="353" spans="2:8" x14ac:dyDescent="0.25">
      <c r="B353">
        <v>266.7</v>
      </c>
      <c r="C353">
        <v>999.5</v>
      </c>
      <c r="D353">
        <v>1420.4</v>
      </c>
      <c r="E353">
        <v>1323</v>
      </c>
      <c r="G353">
        <v>1406.735091126</v>
      </c>
      <c r="H353">
        <f t="shared" si="5"/>
        <v>0.96204652731625229</v>
      </c>
    </row>
    <row r="354" spans="2:8" x14ac:dyDescent="0.25">
      <c r="B354">
        <v>270.39999999999998</v>
      </c>
      <c r="C354">
        <v>1006</v>
      </c>
      <c r="D354">
        <v>1438.8</v>
      </c>
      <c r="E354">
        <v>1320</v>
      </c>
      <c r="G354">
        <v>1428.5764599634699</v>
      </c>
      <c r="H354">
        <f t="shared" si="5"/>
        <v>0.71056019158535166</v>
      </c>
    </row>
    <row r="355" spans="2:8" x14ac:dyDescent="0.25">
      <c r="B355">
        <v>274.10000000000002</v>
      </c>
      <c r="C355">
        <v>1012.3</v>
      </c>
      <c r="D355">
        <v>1466</v>
      </c>
      <c r="E355">
        <v>1309</v>
      </c>
      <c r="G355">
        <v>1450.2954346684701</v>
      </c>
      <c r="H355">
        <f t="shared" si="5"/>
        <v>1.0712527511275525</v>
      </c>
    </row>
    <row r="356" spans="2:8" x14ac:dyDescent="0.25">
      <c r="B356">
        <v>278.5</v>
      </c>
      <c r="C356">
        <v>1016.3</v>
      </c>
      <c r="D356">
        <v>1472.8</v>
      </c>
      <c r="E356">
        <v>1305</v>
      </c>
      <c r="G356">
        <v>1474.8612639922001</v>
      </c>
      <c r="H356">
        <f t="shared" si="5"/>
        <v>0.13995545846008359</v>
      </c>
    </row>
    <row r="357" spans="2:8" x14ac:dyDescent="0.25">
      <c r="B357">
        <v>281.3</v>
      </c>
      <c r="C357">
        <v>1025.0999999999999</v>
      </c>
      <c r="D357">
        <v>1496.8</v>
      </c>
      <c r="E357">
        <v>1276</v>
      </c>
      <c r="G357">
        <v>1492.38765889862</v>
      </c>
      <c r="H357">
        <f t="shared" si="5"/>
        <v>0.29478494798102484</v>
      </c>
    </row>
    <row r="358" spans="2:8" x14ac:dyDescent="0.25">
      <c r="B358">
        <v>283.2</v>
      </c>
      <c r="C358">
        <v>1029.2</v>
      </c>
      <c r="D358">
        <v>1506.7</v>
      </c>
      <c r="E358">
        <v>1257</v>
      </c>
      <c r="G358">
        <v>1503.6342701128799</v>
      </c>
      <c r="H358">
        <f t="shared" si="5"/>
        <v>0.20347314575696168</v>
      </c>
    </row>
    <row r="359" spans="2:8" x14ac:dyDescent="0.25">
      <c r="B359">
        <v>284.60000000000002</v>
      </c>
      <c r="C359">
        <v>1035.4000000000001</v>
      </c>
      <c r="D359">
        <v>1528.6</v>
      </c>
      <c r="E359">
        <v>1244</v>
      </c>
      <c r="G359">
        <v>1513.00560514731</v>
      </c>
      <c r="H359">
        <f t="shared" si="5"/>
        <v>1.0201749870921042</v>
      </c>
    </row>
    <row r="360" spans="2:8" x14ac:dyDescent="0.25">
      <c r="B360">
        <v>288.60000000000002</v>
      </c>
      <c r="C360">
        <v>1040</v>
      </c>
      <c r="D360">
        <v>1546</v>
      </c>
      <c r="E360">
        <v>1230</v>
      </c>
      <c r="G360">
        <v>1535.03777064571</v>
      </c>
      <c r="H360">
        <f t="shared" si="5"/>
        <v>0.70907046276131969</v>
      </c>
    </row>
    <row r="361" spans="2:8" x14ac:dyDescent="0.25">
      <c r="B361">
        <v>291.2</v>
      </c>
      <c r="C361">
        <v>1044.8</v>
      </c>
      <c r="D361">
        <v>1559.1</v>
      </c>
      <c r="E361">
        <v>1218</v>
      </c>
      <c r="G361">
        <v>1549.8428079405501</v>
      </c>
      <c r="H361">
        <f t="shared" si="5"/>
        <v>0.59375229680263197</v>
      </c>
    </row>
    <row r="362" spans="2:8" x14ac:dyDescent="0.25">
      <c r="B362">
        <v>293.5</v>
      </c>
      <c r="C362">
        <v>1051.0999999999999</v>
      </c>
      <c r="D362">
        <v>1569.9</v>
      </c>
      <c r="E362">
        <v>1202</v>
      </c>
      <c r="G362">
        <v>1563.6427175229501</v>
      </c>
      <c r="H362">
        <f t="shared" si="5"/>
        <v>0.39857841117587184</v>
      </c>
    </row>
    <row r="363" spans="2:8" x14ac:dyDescent="0.25">
      <c r="B363">
        <v>296.5</v>
      </c>
      <c r="C363">
        <v>1060</v>
      </c>
      <c r="D363">
        <v>1586.3</v>
      </c>
      <c r="E363">
        <v>1183</v>
      </c>
      <c r="G363">
        <v>1581.88499889184</v>
      </c>
      <c r="H363">
        <f t="shared" si="5"/>
        <v>0.27832069016957156</v>
      </c>
    </row>
    <row r="364" spans="2:8" x14ac:dyDescent="0.25">
      <c r="B364">
        <v>300.2</v>
      </c>
      <c r="C364">
        <v>1063.5</v>
      </c>
      <c r="D364">
        <v>1604.6</v>
      </c>
      <c r="E364">
        <v>1163</v>
      </c>
      <c r="G364">
        <v>1600.9732863194599</v>
      </c>
      <c r="H364">
        <f t="shared" si="5"/>
        <v>0.22601979811417044</v>
      </c>
    </row>
    <row r="365" spans="2:8" x14ac:dyDescent="0.25">
      <c r="B365">
        <v>301.60000000000002</v>
      </c>
      <c r="C365">
        <v>1067</v>
      </c>
      <c r="D365">
        <v>1618.1</v>
      </c>
      <c r="E365">
        <v>1151</v>
      </c>
      <c r="G365">
        <v>1609.0662313007799</v>
      </c>
      <c r="H365">
        <f t="shared" si="5"/>
        <v>0.55829483339842967</v>
      </c>
    </row>
    <row r="366" spans="2:8" x14ac:dyDescent="0.25">
      <c r="B366">
        <v>302.89999999999998</v>
      </c>
      <c r="C366">
        <v>1076.2</v>
      </c>
      <c r="D366">
        <v>1616.7</v>
      </c>
      <c r="E366">
        <v>1132</v>
      </c>
      <c r="G366">
        <v>1619.42408261732</v>
      </c>
      <c r="H366">
        <f t="shared" si="5"/>
        <v>0.16849648155625266</v>
      </c>
    </row>
    <row r="367" spans="2:8" x14ac:dyDescent="0.25">
      <c r="B367">
        <v>304.60000000000002</v>
      </c>
      <c r="C367">
        <v>1082.9000000000001</v>
      </c>
      <c r="D367">
        <v>1641.6</v>
      </c>
      <c r="E367">
        <v>1121</v>
      </c>
      <c r="G367">
        <v>1630.56846584083</v>
      </c>
      <c r="H367">
        <f t="shared" si="5"/>
        <v>0.67199891320479721</v>
      </c>
    </row>
    <row r="368" spans="2:8" x14ac:dyDescent="0.25">
      <c r="B368">
        <v>308.10000000000002</v>
      </c>
      <c r="C368">
        <v>1085.7</v>
      </c>
      <c r="D368">
        <v>1657.4</v>
      </c>
      <c r="E368">
        <v>1113</v>
      </c>
      <c r="G368">
        <v>1647.6279694877601</v>
      </c>
      <c r="H368">
        <f t="shared" si="5"/>
        <v>0.58960000677205304</v>
      </c>
    </row>
    <row r="369" spans="2:8" x14ac:dyDescent="0.25">
      <c r="B369">
        <v>308.8</v>
      </c>
      <c r="C369">
        <v>1091</v>
      </c>
      <c r="D369">
        <v>1668.3</v>
      </c>
      <c r="E369">
        <v>1099</v>
      </c>
      <c r="G369">
        <v>1653.5787639057901</v>
      </c>
      <c r="H369">
        <f t="shared" si="5"/>
        <v>0.88240940443624483</v>
      </c>
    </row>
    <row r="370" spans="2:8" x14ac:dyDescent="0.25">
      <c r="B370">
        <v>310</v>
      </c>
      <c r="C370">
        <v>1096.0999999999999</v>
      </c>
      <c r="D370">
        <v>1675.7</v>
      </c>
      <c r="E370">
        <v>1094</v>
      </c>
      <c r="G370">
        <v>1661.66705258459</v>
      </c>
      <c r="H370">
        <f t="shared" si="5"/>
        <v>0.83743793133675692</v>
      </c>
    </row>
    <row r="371" spans="2:8" x14ac:dyDescent="0.25">
      <c r="B371">
        <v>312.10000000000002</v>
      </c>
      <c r="C371">
        <v>1101.4000000000001</v>
      </c>
      <c r="D371">
        <v>1672.9</v>
      </c>
      <c r="E371">
        <v>1093</v>
      </c>
      <c r="G371">
        <v>1673.71439540438</v>
      </c>
      <c r="H371">
        <f t="shared" si="5"/>
        <v>4.8681654873564816E-2</v>
      </c>
    </row>
    <row r="372" spans="2:8" x14ac:dyDescent="0.25">
      <c r="B372">
        <v>314</v>
      </c>
      <c r="C372">
        <v>1110.2</v>
      </c>
      <c r="D372">
        <v>1700.2</v>
      </c>
      <c r="E372">
        <v>1089</v>
      </c>
      <c r="G372">
        <v>1687.07960603167</v>
      </c>
      <c r="H372">
        <f t="shared" si="5"/>
        <v>0.77169709259675701</v>
      </c>
    </row>
    <row r="373" spans="2:8" x14ac:dyDescent="0.25">
      <c r="B373">
        <v>312.89999999999998</v>
      </c>
      <c r="C373">
        <v>1110.8</v>
      </c>
      <c r="D373">
        <v>1684.8</v>
      </c>
      <c r="E373">
        <v>1072</v>
      </c>
      <c r="G373">
        <v>1682.94473719747</v>
      </c>
      <c r="H373">
        <f t="shared" si="5"/>
        <v>0.11011768770951913</v>
      </c>
    </row>
    <row r="374" spans="2:8" x14ac:dyDescent="0.25">
      <c r="B374">
        <v>308.89999999999998</v>
      </c>
      <c r="C374">
        <v>1106.7</v>
      </c>
      <c r="D374">
        <v>1669.3</v>
      </c>
      <c r="E374">
        <v>1069</v>
      </c>
      <c r="G374">
        <v>1663.3489103177201</v>
      </c>
      <c r="H374">
        <f t="shared" si="5"/>
        <v>0.35650210760677359</v>
      </c>
    </row>
    <row r="375" spans="2:8" x14ac:dyDescent="0.25">
      <c r="B375">
        <v>304.7</v>
      </c>
      <c r="C375">
        <v>1103.4000000000001</v>
      </c>
      <c r="D375">
        <v>1640.1</v>
      </c>
      <c r="E375">
        <v>1090</v>
      </c>
      <c r="G375">
        <v>1642.65291366564</v>
      </c>
      <c r="H375">
        <f t="shared" si="5"/>
        <v>0.15565597619901606</v>
      </c>
    </row>
    <row r="376" spans="2:8" x14ac:dyDescent="0.25">
      <c r="B376">
        <v>302</v>
      </c>
      <c r="C376">
        <v>1106.3</v>
      </c>
      <c r="D376">
        <v>1622.9</v>
      </c>
      <c r="E376">
        <v>1103</v>
      </c>
      <c r="G376">
        <v>1632.0699014837401</v>
      </c>
      <c r="H376">
        <f t="shared" si="5"/>
        <v>0.56503182474212688</v>
      </c>
    </row>
    <row r="377" spans="2:8" x14ac:dyDescent="0.25">
      <c r="B377">
        <v>298.89999999999998</v>
      </c>
      <c r="C377">
        <v>1107.9000000000001</v>
      </c>
      <c r="D377">
        <v>1622.3</v>
      </c>
      <c r="E377">
        <v>1107</v>
      </c>
      <c r="G377">
        <v>1618.49102249061</v>
      </c>
      <c r="H377">
        <f t="shared" si="5"/>
        <v>0.23478872646180937</v>
      </c>
    </row>
    <row r="378" spans="2:8" x14ac:dyDescent="0.25">
      <c r="B378">
        <v>296.7</v>
      </c>
      <c r="C378">
        <v>1105.7</v>
      </c>
      <c r="D378">
        <v>1581.4</v>
      </c>
      <c r="E378">
        <v>1112</v>
      </c>
      <c r="G378">
        <v>1606.5302470849499</v>
      </c>
      <c r="H378">
        <f t="shared" si="5"/>
        <v>1.5891138918015564</v>
      </c>
    </row>
    <row r="379" spans="2:8" x14ac:dyDescent="0.25">
      <c r="B379">
        <v>292.60000000000002</v>
      </c>
      <c r="C379">
        <v>1106.5999999999999</v>
      </c>
      <c r="D379">
        <v>1586.1</v>
      </c>
      <c r="E379">
        <v>1106</v>
      </c>
      <c r="G379">
        <v>1586.95409079095</v>
      </c>
      <c r="H379">
        <f t="shared" si="5"/>
        <v>5.3848483131584864E-2</v>
      </c>
    </row>
    <row r="380" spans="2:8" x14ac:dyDescent="0.25">
      <c r="B380">
        <v>288.89999999999998</v>
      </c>
      <c r="C380">
        <v>1107</v>
      </c>
      <c r="D380">
        <v>1555.2</v>
      </c>
      <c r="E380">
        <v>1106</v>
      </c>
      <c r="G380">
        <v>1568.60642001632</v>
      </c>
      <c r="H380">
        <f t="shared" si="5"/>
        <v>0.86203832409465009</v>
      </c>
    </row>
    <row r="381" spans="2:8" x14ac:dyDescent="0.25">
      <c r="B381">
        <v>285.39999999999998</v>
      </c>
      <c r="C381">
        <v>1105.4000000000001</v>
      </c>
      <c r="D381">
        <v>1550.7</v>
      </c>
      <c r="E381">
        <v>1111</v>
      </c>
      <c r="G381">
        <v>1549.7201125189199</v>
      </c>
      <c r="H381">
        <f t="shared" si="5"/>
        <v>6.319000974270593E-2</v>
      </c>
    </row>
    <row r="382" spans="2:8" x14ac:dyDescent="0.25">
      <c r="B382">
        <v>283.2</v>
      </c>
      <c r="C382">
        <v>1104.5999999999999</v>
      </c>
      <c r="D382">
        <v>1522.1</v>
      </c>
      <c r="E382">
        <v>1112</v>
      </c>
      <c r="G382">
        <v>1537.85830483006</v>
      </c>
      <c r="H382">
        <f t="shared" si="5"/>
        <v>1.0353002319203779</v>
      </c>
    </row>
    <row r="383" spans="2:8" x14ac:dyDescent="0.25">
      <c r="B383">
        <v>279.7</v>
      </c>
      <c r="C383">
        <v>1105.4000000000001</v>
      </c>
      <c r="D383">
        <v>1502.6</v>
      </c>
      <c r="E383">
        <v>1113</v>
      </c>
      <c r="G383">
        <v>1520.0884785840999</v>
      </c>
      <c r="H383">
        <f t="shared" si="5"/>
        <v>1.1638811782310658</v>
      </c>
    </row>
    <row r="384" spans="2:8" x14ac:dyDescent="0.25">
      <c r="B384">
        <v>276.10000000000002</v>
      </c>
      <c r="C384">
        <v>1106.2</v>
      </c>
      <c r="D384">
        <v>1494.9</v>
      </c>
      <c r="E384">
        <v>1112</v>
      </c>
      <c r="G384">
        <v>1501.6370560294799</v>
      </c>
      <c r="H384">
        <f t="shared" si="5"/>
        <v>0.45066934440295969</v>
      </c>
    </row>
    <row r="385" spans="2:8" x14ac:dyDescent="0.25">
      <c r="B385">
        <v>273.8</v>
      </c>
      <c r="C385">
        <v>1104.5999999999999</v>
      </c>
      <c r="D385">
        <v>1468</v>
      </c>
      <c r="E385">
        <v>1125</v>
      </c>
      <c r="G385">
        <v>1488.5031227251</v>
      </c>
      <c r="H385">
        <f t="shared" si="5"/>
        <v>1.3966704853610326</v>
      </c>
    </row>
    <row r="386" spans="2:8" x14ac:dyDescent="0.25">
      <c r="B386">
        <v>269.5</v>
      </c>
      <c r="C386">
        <v>1107.8</v>
      </c>
      <c r="D386">
        <v>1474</v>
      </c>
      <c r="E386">
        <v>1108</v>
      </c>
      <c r="G386">
        <v>1467.6384458370701</v>
      </c>
      <c r="H386">
        <f t="shared" si="5"/>
        <v>0.43158440725440339</v>
      </c>
    </row>
    <row r="387" spans="2:8" x14ac:dyDescent="0.25">
      <c r="B387">
        <v>267.39999999999998</v>
      </c>
      <c r="C387">
        <v>1103.8</v>
      </c>
      <c r="D387">
        <v>1426.3</v>
      </c>
      <c r="E387">
        <v>1118</v>
      </c>
      <c r="G387">
        <v>1454.0390404493501</v>
      </c>
      <c r="H387">
        <f t="shared" si="5"/>
        <v>1.9448251033688646</v>
      </c>
    </row>
    <row r="388" spans="2:8" x14ac:dyDescent="0.25">
      <c r="B388">
        <v>264.8</v>
      </c>
      <c r="C388">
        <v>1107</v>
      </c>
      <c r="D388">
        <v>1427.5</v>
      </c>
      <c r="E388">
        <v>1115</v>
      </c>
      <c r="G388">
        <v>1442.14718294568</v>
      </c>
      <c r="H388">
        <f t="shared" ref="H388:H451" si="6">ABS((D388-G388)*100/D388)</f>
        <v>1.026072360467952</v>
      </c>
    </row>
    <row r="389" spans="2:8" x14ac:dyDescent="0.25">
      <c r="B389">
        <v>262.60000000000002</v>
      </c>
      <c r="C389">
        <v>1106.5999999999999</v>
      </c>
      <c r="D389">
        <v>1402.8</v>
      </c>
      <c r="E389">
        <v>1114</v>
      </c>
      <c r="G389">
        <v>1430.19920620945</v>
      </c>
      <c r="H389">
        <f t="shared" si="6"/>
        <v>1.9531797982214205</v>
      </c>
    </row>
    <row r="390" spans="2:8" x14ac:dyDescent="0.25">
      <c r="B390">
        <v>258.89999999999998</v>
      </c>
      <c r="C390">
        <v>1106.4000000000001</v>
      </c>
      <c r="D390">
        <v>1396.8</v>
      </c>
      <c r="E390">
        <v>1113</v>
      </c>
      <c r="G390">
        <v>1410.4105347437501</v>
      </c>
      <c r="H390">
        <f t="shared" si="6"/>
        <v>0.97440827203251168</v>
      </c>
    </row>
    <row r="391" spans="2:8" x14ac:dyDescent="0.25">
      <c r="B391">
        <v>255.5</v>
      </c>
      <c r="C391">
        <v>1106.2</v>
      </c>
      <c r="D391">
        <v>1377.5</v>
      </c>
      <c r="E391">
        <v>1112</v>
      </c>
      <c r="G391">
        <v>1392.2452923871001</v>
      </c>
      <c r="H391">
        <f t="shared" si="6"/>
        <v>1.0704386487912965</v>
      </c>
    </row>
    <row r="392" spans="2:8" x14ac:dyDescent="0.25">
      <c r="B392">
        <v>252.8</v>
      </c>
      <c r="C392">
        <v>1105.5999999999999</v>
      </c>
      <c r="D392">
        <v>1341.2</v>
      </c>
      <c r="E392">
        <v>1110</v>
      </c>
      <c r="G392">
        <v>1377.57624863969</v>
      </c>
      <c r="H392">
        <f t="shared" si="6"/>
        <v>2.7122165702124921</v>
      </c>
    </row>
    <row r="393" spans="2:8" x14ac:dyDescent="0.25">
      <c r="B393">
        <v>249.4</v>
      </c>
      <c r="C393">
        <v>1106.2</v>
      </c>
      <c r="D393">
        <v>1346.2</v>
      </c>
      <c r="E393">
        <v>1118</v>
      </c>
      <c r="G393">
        <v>1359.96041176975</v>
      </c>
      <c r="H393">
        <f t="shared" si="6"/>
        <v>1.0221669714566861</v>
      </c>
    </row>
    <row r="394" spans="2:8" x14ac:dyDescent="0.25">
      <c r="B394">
        <v>246.5</v>
      </c>
      <c r="C394">
        <v>1105.9000000000001</v>
      </c>
      <c r="D394">
        <v>1314.3</v>
      </c>
      <c r="E394">
        <v>1111</v>
      </c>
      <c r="G394">
        <v>1344.46848864196</v>
      </c>
      <c r="H394">
        <f t="shared" si="6"/>
        <v>2.2954035335889857</v>
      </c>
    </row>
    <row r="395" spans="2:8" x14ac:dyDescent="0.25">
      <c r="B395">
        <v>243.1</v>
      </c>
      <c r="C395">
        <v>1105.8</v>
      </c>
      <c r="D395">
        <v>1314.1</v>
      </c>
      <c r="E395">
        <v>1108</v>
      </c>
      <c r="G395">
        <v>1326.4856362717401</v>
      </c>
      <c r="H395">
        <f t="shared" si="6"/>
        <v>0.9425185504710577</v>
      </c>
    </row>
    <row r="396" spans="2:8" x14ac:dyDescent="0.25">
      <c r="B396">
        <v>240.2</v>
      </c>
      <c r="C396">
        <v>1106.8</v>
      </c>
      <c r="D396">
        <v>1282.4000000000001</v>
      </c>
      <c r="E396">
        <v>1110</v>
      </c>
      <c r="G396">
        <v>1311.8211074798301</v>
      </c>
      <c r="H396">
        <f t="shared" si="6"/>
        <v>2.294222354946192</v>
      </c>
    </row>
    <row r="397" spans="2:8" x14ac:dyDescent="0.25">
      <c r="B397">
        <v>236.5</v>
      </c>
      <c r="C397">
        <v>1106.2</v>
      </c>
      <c r="D397">
        <v>1273.5999999999999</v>
      </c>
      <c r="E397">
        <v>1101</v>
      </c>
      <c r="G397">
        <v>1291.98757117676</v>
      </c>
      <c r="H397">
        <f t="shared" si="6"/>
        <v>1.4437477368687224</v>
      </c>
    </row>
    <row r="398" spans="2:8" x14ac:dyDescent="0.25">
      <c r="B398">
        <v>232.5</v>
      </c>
      <c r="C398">
        <v>1105.4000000000001</v>
      </c>
      <c r="D398">
        <v>1252.7</v>
      </c>
      <c r="E398">
        <v>1097</v>
      </c>
      <c r="G398">
        <v>1270.46256642359</v>
      </c>
      <c r="H398">
        <f t="shared" si="6"/>
        <v>1.4179425579620011</v>
      </c>
    </row>
    <row r="399" spans="2:8" x14ac:dyDescent="0.25">
      <c r="B399">
        <v>229.8</v>
      </c>
      <c r="C399">
        <v>1105.2</v>
      </c>
      <c r="D399">
        <v>1231.5999999999999</v>
      </c>
      <c r="E399">
        <v>1097</v>
      </c>
      <c r="G399">
        <v>1256.1305113021599</v>
      </c>
      <c r="H399">
        <f t="shared" si="6"/>
        <v>1.9917596055667421</v>
      </c>
    </row>
    <row r="400" spans="2:8" x14ac:dyDescent="0.25">
      <c r="B400">
        <v>226.7</v>
      </c>
      <c r="C400">
        <v>1106.8</v>
      </c>
      <c r="D400">
        <v>1232</v>
      </c>
      <c r="E400">
        <v>1101</v>
      </c>
      <c r="G400">
        <v>1240.7356524526399</v>
      </c>
      <c r="H400">
        <f t="shared" si="6"/>
        <v>0.70906269907791375</v>
      </c>
    </row>
    <row r="401" spans="2:8" x14ac:dyDescent="0.25">
      <c r="B401">
        <v>223.8</v>
      </c>
      <c r="C401">
        <v>1106.5</v>
      </c>
      <c r="D401">
        <v>1191.0999999999999</v>
      </c>
      <c r="E401">
        <v>1098</v>
      </c>
      <c r="G401">
        <v>1225.24611761037</v>
      </c>
      <c r="H401">
        <f t="shared" si="6"/>
        <v>2.8667716909050531</v>
      </c>
    </row>
    <row r="402" spans="2:8" x14ac:dyDescent="0.25">
      <c r="B402">
        <v>220.9</v>
      </c>
      <c r="C402">
        <v>1106.8</v>
      </c>
      <c r="D402">
        <v>1198.5999999999999</v>
      </c>
      <c r="E402">
        <v>1094</v>
      </c>
      <c r="G402">
        <v>1210.0768402337401</v>
      </c>
      <c r="H402">
        <f t="shared" si="6"/>
        <v>0.95752046001503233</v>
      </c>
    </row>
    <row r="403" spans="2:8" x14ac:dyDescent="0.25">
      <c r="B403">
        <v>217.8</v>
      </c>
      <c r="C403">
        <v>1105.2</v>
      </c>
      <c r="D403">
        <v>1164.9000000000001</v>
      </c>
      <c r="E403">
        <v>1102</v>
      </c>
      <c r="G403">
        <v>1192.71993693637</v>
      </c>
      <c r="H403">
        <f t="shared" si="6"/>
        <v>2.3881824136294885</v>
      </c>
    </row>
    <row r="404" spans="2:8" x14ac:dyDescent="0.25">
      <c r="B404">
        <v>214.9</v>
      </c>
      <c r="C404">
        <v>1105.8</v>
      </c>
      <c r="D404">
        <v>1157.7</v>
      </c>
      <c r="E404">
        <v>1099</v>
      </c>
      <c r="G404">
        <v>1177.64107829864</v>
      </c>
      <c r="H404">
        <f t="shared" si="6"/>
        <v>1.7224737236451517</v>
      </c>
    </row>
    <row r="405" spans="2:8" x14ac:dyDescent="0.25">
      <c r="B405">
        <v>211.9</v>
      </c>
      <c r="C405">
        <v>1107</v>
      </c>
      <c r="D405">
        <v>1143.0999999999999</v>
      </c>
      <c r="E405">
        <v>1084</v>
      </c>
      <c r="G405">
        <v>1162.3065775129501</v>
      </c>
      <c r="H405">
        <f t="shared" si="6"/>
        <v>1.6802184859548739</v>
      </c>
    </row>
    <row r="406" spans="2:8" x14ac:dyDescent="0.25">
      <c r="B406">
        <v>208.9</v>
      </c>
      <c r="C406">
        <v>1105.2</v>
      </c>
      <c r="D406">
        <v>1110.9000000000001</v>
      </c>
      <c r="E406">
        <v>1081</v>
      </c>
      <c r="G406">
        <v>1145.25532163046</v>
      </c>
      <c r="H406">
        <f t="shared" si="6"/>
        <v>3.0925665343829247</v>
      </c>
    </row>
    <row r="407" spans="2:8" x14ac:dyDescent="0.25">
      <c r="B407">
        <v>205.5</v>
      </c>
      <c r="C407">
        <v>1107.8</v>
      </c>
      <c r="D407">
        <v>1108.3</v>
      </c>
      <c r="E407">
        <v>1073</v>
      </c>
      <c r="G407">
        <v>1128.3857735240499</v>
      </c>
      <c r="H407">
        <f t="shared" si="6"/>
        <v>1.8123047481773848</v>
      </c>
    </row>
    <row r="408" spans="2:8" x14ac:dyDescent="0.25">
      <c r="B408">
        <v>201.5</v>
      </c>
      <c r="C408">
        <v>1106</v>
      </c>
      <c r="D408">
        <v>1078.7</v>
      </c>
      <c r="E408">
        <v>1067</v>
      </c>
      <c r="G408">
        <v>1105.81957080437</v>
      </c>
      <c r="H408">
        <f t="shared" si="6"/>
        <v>2.5140975993668224</v>
      </c>
    </row>
    <row r="409" spans="2:8" x14ac:dyDescent="0.25">
      <c r="B409">
        <v>198.9</v>
      </c>
      <c r="C409">
        <v>1106.4000000000001</v>
      </c>
      <c r="D409">
        <v>1078.2</v>
      </c>
      <c r="E409">
        <v>1076</v>
      </c>
      <c r="G409">
        <v>1091.9210884691399</v>
      </c>
      <c r="H409">
        <f t="shared" si="6"/>
        <v>1.2725921414524102</v>
      </c>
    </row>
    <row r="410" spans="2:8" x14ac:dyDescent="0.25">
      <c r="B410">
        <v>197</v>
      </c>
      <c r="C410">
        <v>1107.5</v>
      </c>
      <c r="D410">
        <v>1052.2</v>
      </c>
      <c r="E410">
        <v>1066</v>
      </c>
      <c r="G410">
        <v>1082.13427307746</v>
      </c>
      <c r="H410">
        <f t="shared" si="6"/>
        <v>2.8449223605265082</v>
      </c>
    </row>
    <row r="411" spans="2:8" x14ac:dyDescent="0.25">
      <c r="B411">
        <v>193.9</v>
      </c>
      <c r="C411">
        <v>1105.7</v>
      </c>
      <c r="D411">
        <v>1035.7</v>
      </c>
      <c r="E411">
        <v>1062</v>
      </c>
      <c r="G411">
        <v>1064.3056760077</v>
      </c>
      <c r="H411">
        <f t="shared" si="6"/>
        <v>2.7619654347494365</v>
      </c>
    </row>
    <row r="412" spans="2:8" x14ac:dyDescent="0.25">
      <c r="B412">
        <v>189.9</v>
      </c>
      <c r="C412">
        <v>1106.8</v>
      </c>
      <c r="D412">
        <v>1018.2</v>
      </c>
      <c r="E412">
        <v>1075</v>
      </c>
      <c r="G412">
        <v>1042.8799776169899</v>
      </c>
      <c r="H412">
        <f t="shared" si="6"/>
        <v>2.4238830894706189</v>
      </c>
    </row>
    <row r="413" spans="2:8" x14ac:dyDescent="0.25">
      <c r="B413">
        <v>185</v>
      </c>
      <c r="C413">
        <v>1108.7</v>
      </c>
      <c r="D413">
        <v>1012.6</v>
      </c>
      <c r="E413">
        <v>1150</v>
      </c>
      <c r="G413">
        <v>1016.65081041777</v>
      </c>
      <c r="H413">
        <f t="shared" si="6"/>
        <v>0.400040531085323</v>
      </c>
    </row>
    <row r="414" spans="2:8" x14ac:dyDescent="0.25">
      <c r="B414">
        <v>180</v>
      </c>
      <c r="C414">
        <v>1107.3</v>
      </c>
      <c r="D414">
        <v>995.4</v>
      </c>
      <c r="E414">
        <v>1269</v>
      </c>
      <c r="G414">
        <v>988.19313402209696</v>
      </c>
      <c r="H414">
        <f t="shared" si="6"/>
        <v>0.72401707634147294</v>
      </c>
    </row>
    <row r="415" spans="2:8" x14ac:dyDescent="0.25">
      <c r="B415">
        <v>175.5</v>
      </c>
      <c r="C415">
        <v>1104.5</v>
      </c>
      <c r="D415">
        <v>963.5</v>
      </c>
      <c r="E415">
        <v>1384</v>
      </c>
      <c r="G415">
        <v>961.88192815579498</v>
      </c>
      <c r="H415">
        <f t="shared" si="6"/>
        <v>0.16793688056097761</v>
      </c>
    </row>
    <row r="416" spans="2:8" x14ac:dyDescent="0.25">
      <c r="B416">
        <v>170.6</v>
      </c>
      <c r="C416">
        <v>1105.5</v>
      </c>
      <c r="D416">
        <v>953.1</v>
      </c>
      <c r="E416">
        <v>1487</v>
      </c>
      <c r="G416">
        <v>934.70775208459395</v>
      </c>
      <c r="H416">
        <f t="shared" si="6"/>
        <v>1.9297290856579659</v>
      </c>
    </row>
    <row r="417" spans="2:8" x14ac:dyDescent="0.25">
      <c r="B417">
        <v>167.3</v>
      </c>
      <c r="C417">
        <v>1107.2</v>
      </c>
      <c r="D417">
        <v>935.2</v>
      </c>
      <c r="E417">
        <v>1556</v>
      </c>
      <c r="G417">
        <v>916.62038876524105</v>
      </c>
      <c r="H417">
        <f t="shared" si="6"/>
        <v>1.9866992338279512</v>
      </c>
    </row>
    <row r="418" spans="2:8" x14ac:dyDescent="0.25">
      <c r="B418">
        <v>164.3</v>
      </c>
      <c r="C418">
        <v>1105.8</v>
      </c>
      <c r="D418">
        <v>921.6</v>
      </c>
      <c r="E418">
        <v>1612</v>
      </c>
      <c r="G418">
        <v>899.11367572782001</v>
      </c>
      <c r="H418">
        <f t="shared" si="6"/>
        <v>2.4399223385611992</v>
      </c>
    </row>
    <row r="419" spans="2:8" x14ac:dyDescent="0.25">
      <c r="B419">
        <v>161.9</v>
      </c>
      <c r="C419">
        <v>1105.4000000000001</v>
      </c>
      <c r="D419">
        <v>901.5</v>
      </c>
      <c r="E419">
        <v>1659</v>
      </c>
      <c r="G419">
        <v>885.32207089114399</v>
      </c>
      <c r="H419">
        <f t="shared" si="6"/>
        <v>1.7945567508437055</v>
      </c>
    </row>
    <row r="420" spans="2:8" x14ac:dyDescent="0.25">
      <c r="B420">
        <v>159.5</v>
      </c>
      <c r="C420">
        <v>1107.2</v>
      </c>
      <c r="D420">
        <v>882.3</v>
      </c>
      <c r="E420">
        <v>1703</v>
      </c>
      <c r="G420">
        <v>872.12364566525696</v>
      </c>
      <c r="H420">
        <f t="shared" si="6"/>
        <v>1.1533893612992177</v>
      </c>
    </row>
    <row r="421" spans="2:8" x14ac:dyDescent="0.25">
      <c r="B421">
        <v>156.9</v>
      </c>
      <c r="C421">
        <v>1106.3</v>
      </c>
      <c r="D421">
        <v>869.4</v>
      </c>
      <c r="E421">
        <v>1755</v>
      </c>
      <c r="G421">
        <v>856.96990004326301</v>
      </c>
      <c r="H421">
        <f t="shared" si="6"/>
        <v>1.4297331443221726</v>
      </c>
    </row>
    <row r="422" spans="2:8" x14ac:dyDescent="0.25">
      <c r="B422">
        <v>154.1</v>
      </c>
      <c r="C422">
        <v>1106.7</v>
      </c>
      <c r="D422">
        <v>849</v>
      </c>
      <c r="E422">
        <v>1774</v>
      </c>
      <c r="G422">
        <v>840.96569621528704</v>
      </c>
      <c r="H422">
        <f t="shared" si="6"/>
        <v>0.94632553412402365</v>
      </c>
    </row>
    <row r="423" spans="2:8" x14ac:dyDescent="0.25">
      <c r="B423">
        <v>151.4</v>
      </c>
      <c r="C423">
        <v>1106.7</v>
      </c>
      <c r="D423">
        <v>839.8</v>
      </c>
      <c r="E423">
        <v>1765</v>
      </c>
      <c r="G423">
        <v>825.38658601592397</v>
      </c>
      <c r="H423">
        <f t="shared" si="6"/>
        <v>1.7162912579276004</v>
      </c>
    </row>
    <row r="424" spans="2:8" x14ac:dyDescent="0.25">
      <c r="B424">
        <v>148.1</v>
      </c>
      <c r="C424">
        <v>1105.2</v>
      </c>
      <c r="D424">
        <v>810.7</v>
      </c>
      <c r="E424">
        <v>1738</v>
      </c>
      <c r="G424">
        <v>806.00413645054005</v>
      </c>
      <c r="H424">
        <f t="shared" si="6"/>
        <v>0.57923566664117432</v>
      </c>
    </row>
    <row r="425" spans="2:8" x14ac:dyDescent="0.25">
      <c r="B425">
        <v>144.9</v>
      </c>
      <c r="C425">
        <v>1106.0999999999999</v>
      </c>
      <c r="D425">
        <v>801</v>
      </c>
      <c r="E425">
        <v>1713</v>
      </c>
      <c r="G425">
        <v>787.60312832949501</v>
      </c>
      <c r="H425">
        <f t="shared" si="6"/>
        <v>1.6725183109244686</v>
      </c>
    </row>
    <row r="426" spans="2:8" x14ac:dyDescent="0.25">
      <c r="B426">
        <v>143</v>
      </c>
      <c r="C426">
        <v>1106.4000000000001</v>
      </c>
      <c r="D426">
        <v>774.4</v>
      </c>
      <c r="E426">
        <v>1698</v>
      </c>
      <c r="G426">
        <v>776.58901437481802</v>
      </c>
      <c r="H426">
        <f t="shared" si="6"/>
        <v>0.28267231079778454</v>
      </c>
    </row>
    <row r="427" spans="2:8" x14ac:dyDescent="0.25">
      <c r="B427">
        <v>141.19999999999999</v>
      </c>
      <c r="C427">
        <v>1106.5</v>
      </c>
      <c r="D427">
        <v>768.1</v>
      </c>
      <c r="E427">
        <v>1683</v>
      </c>
      <c r="G427">
        <v>766.10207859051195</v>
      </c>
      <c r="H427">
        <f t="shared" si="6"/>
        <v>0.2601121480911433</v>
      </c>
    </row>
    <row r="428" spans="2:8" x14ac:dyDescent="0.25">
      <c r="B428">
        <v>137.69999999999999</v>
      </c>
      <c r="C428">
        <v>1106.2</v>
      </c>
      <c r="D428">
        <v>749.1</v>
      </c>
      <c r="E428">
        <v>1651</v>
      </c>
      <c r="G428">
        <v>745.60191673779502</v>
      </c>
      <c r="H428">
        <f t="shared" si="6"/>
        <v>0.46697146738819917</v>
      </c>
    </row>
    <row r="429" spans="2:8" x14ac:dyDescent="0.25">
      <c r="B429">
        <v>134.5</v>
      </c>
      <c r="C429">
        <v>1105.0999999999999</v>
      </c>
      <c r="D429">
        <v>731.6</v>
      </c>
      <c r="E429">
        <v>1612</v>
      </c>
      <c r="G429">
        <v>726.76059066260098</v>
      </c>
      <c r="H429">
        <f t="shared" si="6"/>
        <v>0.66148296027871067</v>
      </c>
    </row>
    <row r="430" spans="2:8" x14ac:dyDescent="0.25">
      <c r="B430">
        <v>131.9</v>
      </c>
      <c r="C430">
        <v>1106.0999999999999</v>
      </c>
      <c r="D430">
        <v>713.7</v>
      </c>
      <c r="E430">
        <v>1598</v>
      </c>
      <c r="G430">
        <v>711.52225246834098</v>
      </c>
      <c r="H430">
        <f t="shared" si="6"/>
        <v>0.30513486502158682</v>
      </c>
    </row>
    <row r="431" spans="2:8" x14ac:dyDescent="0.25">
      <c r="B431">
        <v>129.9</v>
      </c>
      <c r="C431">
        <v>1105.9000000000001</v>
      </c>
      <c r="D431">
        <v>691.9</v>
      </c>
      <c r="E431">
        <v>1575</v>
      </c>
      <c r="G431">
        <v>699.72327481296998</v>
      </c>
      <c r="H431">
        <f t="shared" si="6"/>
        <v>1.1306944374866308</v>
      </c>
    </row>
    <row r="432" spans="2:8" x14ac:dyDescent="0.25">
      <c r="B432">
        <v>126.7</v>
      </c>
      <c r="C432">
        <v>1106.5999999999999</v>
      </c>
      <c r="D432">
        <v>684.2</v>
      </c>
      <c r="E432">
        <v>1540</v>
      </c>
      <c r="G432">
        <v>680.78401872649704</v>
      </c>
      <c r="H432">
        <f t="shared" si="6"/>
        <v>0.49926648253478617</v>
      </c>
    </row>
    <row r="433" spans="2:8" x14ac:dyDescent="0.25">
      <c r="B433">
        <v>124.2</v>
      </c>
      <c r="C433">
        <v>1106.4000000000001</v>
      </c>
      <c r="D433">
        <v>664.2</v>
      </c>
      <c r="E433">
        <v>1514</v>
      </c>
      <c r="G433">
        <v>665.94803405410698</v>
      </c>
      <c r="H433">
        <f t="shared" si="6"/>
        <v>0.26317886993479944</v>
      </c>
    </row>
    <row r="434" spans="2:8" x14ac:dyDescent="0.25">
      <c r="B434">
        <v>121.7</v>
      </c>
      <c r="C434">
        <v>1106.0999999999999</v>
      </c>
      <c r="D434">
        <v>648.9</v>
      </c>
      <c r="E434">
        <v>1478</v>
      </c>
      <c r="G434">
        <v>651.08866373767296</v>
      </c>
      <c r="H434">
        <f t="shared" si="6"/>
        <v>0.33728829367745145</v>
      </c>
    </row>
    <row r="435" spans="2:8" x14ac:dyDescent="0.25">
      <c r="B435">
        <v>118.4</v>
      </c>
      <c r="C435">
        <v>1104.8</v>
      </c>
      <c r="D435">
        <v>631.4</v>
      </c>
      <c r="E435">
        <v>1448</v>
      </c>
      <c r="G435">
        <v>631.52759279466795</v>
      </c>
      <c r="H435">
        <f t="shared" si="6"/>
        <v>2.02079180658815E-2</v>
      </c>
    </row>
    <row r="436" spans="2:8" x14ac:dyDescent="0.25">
      <c r="B436">
        <v>116</v>
      </c>
      <c r="C436">
        <v>1105.9000000000001</v>
      </c>
      <c r="D436">
        <v>606.9</v>
      </c>
      <c r="E436">
        <v>1434</v>
      </c>
      <c r="G436">
        <v>617.04010810367004</v>
      </c>
      <c r="H436">
        <f t="shared" si="6"/>
        <v>1.6708037738787378</v>
      </c>
    </row>
    <row r="437" spans="2:8" x14ac:dyDescent="0.25">
      <c r="B437">
        <v>113.7</v>
      </c>
      <c r="C437">
        <v>1106.9000000000001</v>
      </c>
      <c r="D437">
        <v>601.6</v>
      </c>
      <c r="E437">
        <v>1401</v>
      </c>
      <c r="G437">
        <v>603.06088226040299</v>
      </c>
      <c r="H437">
        <f t="shared" si="6"/>
        <v>0.24283282254038702</v>
      </c>
    </row>
    <row r="438" spans="2:8" x14ac:dyDescent="0.25">
      <c r="B438">
        <v>110.7</v>
      </c>
      <c r="C438">
        <v>1105.4000000000001</v>
      </c>
      <c r="D438">
        <v>577.70000000000005</v>
      </c>
      <c r="E438">
        <v>1355</v>
      </c>
      <c r="G438">
        <v>585.25148952355403</v>
      </c>
      <c r="H438">
        <f t="shared" si="6"/>
        <v>1.3071645358410908</v>
      </c>
    </row>
    <row r="439" spans="2:8" x14ac:dyDescent="0.25">
      <c r="B439">
        <v>107.1</v>
      </c>
      <c r="C439">
        <v>1106.0999999999999</v>
      </c>
      <c r="D439">
        <v>565.79999999999995</v>
      </c>
      <c r="E439">
        <v>1311</v>
      </c>
      <c r="G439">
        <v>563.32626161277403</v>
      </c>
      <c r="H439">
        <f t="shared" si="6"/>
        <v>0.43721074358888684</v>
      </c>
    </row>
    <row r="440" spans="2:8" x14ac:dyDescent="0.25">
      <c r="B440">
        <v>104.2</v>
      </c>
      <c r="C440">
        <v>1107</v>
      </c>
      <c r="D440">
        <v>546.79999999999995</v>
      </c>
      <c r="E440">
        <v>1279</v>
      </c>
      <c r="G440">
        <v>545.45253672146202</v>
      </c>
      <c r="H440">
        <f t="shared" si="6"/>
        <v>0.24642708093232077</v>
      </c>
    </row>
    <row r="441" spans="2:8" x14ac:dyDescent="0.25">
      <c r="B441">
        <v>101.5</v>
      </c>
      <c r="C441">
        <v>1107.8</v>
      </c>
      <c r="D441">
        <v>525.70000000000005</v>
      </c>
      <c r="E441">
        <v>1243</v>
      </c>
      <c r="G441">
        <v>528.70385877896297</v>
      </c>
      <c r="H441">
        <f t="shared" si="6"/>
        <v>0.57140170800131662</v>
      </c>
    </row>
    <row r="442" spans="2:8" x14ac:dyDescent="0.25">
      <c r="B442">
        <v>99.4</v>
      </c>
      <c r="C442">
        <v>1105.2</v>
      </c>
      <c r="D442">
        <v>516.79999999999995</v>
      </c>
      <c r="E442">
        <v>1199</v>
      </c>
      <c r="G442">
        <v>516.64253241162805</v>
      </c>
      <c r="H442">
        <f t="shared" si="6"/>
        <v>3.0469734592086111E-2</v>
      </c>
    </row>
    <row r="443" spans="2:8" x14ac:dyDescent="0.25">
      <c r="B443">
        <v>96.8</v>
      </c>
      <c r="C443">
        <v>1103.9000000000001</v>
      </c>
      <c r="D443">
        <v>488.4</v>
      </c>
      <c r="E443">
        <v>1180</v>
      </c>
      <c r="G443">
        <v>501.11712879818799</v>
      </c>
      <c r="H443">
        <f t="shared" si="6"/>
        <v>2.6038347252637211</v>
      </c>
    </row>
    <row r="444" spans="2:8" x14ac:dyDescent="0.25">
      <c r="B444">
        <v>93.7</v>
      </c>
      <c r="C444">
        <v>1106.5999999999999</v>
      </c>
      <c r="D444">
        <v>484.5</v>
      </c>
      <c r="E444">
        <v>1127</v>
      </c>
      <c r="G444">
        <v>481.06702656650998</v>
      </c>
      <c r="H444">
        <f t="shared" si="6"/>
        <v>0.70856004819195451</v>
      </c>
    </row>
    <row r="445" spans="2:8" x14ac:dyDescent="0.25">
      <c r="B445">
        <v>90.5</v>
      </c>
      <c r="C445">
        <v>1106.5999999999999</v>
      </c>
      <c r="D445">
        <v>452.8</v>
      </c>
      <c r="E445">
        <v>1077</v>
      </c>
      <c r="G445">
        <v>461.20803834656101</v>
      </c>
      <c r="H445">
        <f t="shared" si="6"/>
        <v>1.8568989281274293</v>
      </c>
    </row>
    <row r="446" spans="2:8" x14ac:dyDescent="0.25">
      <c r="B446">
        <v>88.3</v>
      </c>
      <c r="C446">
        <v>1104.0999999999999</v>
      </c>
      <c r="D446">
        <v>447.5</v>
      </c>
      <c r="E446">
        <v>1051</v>
      </c>
      <c r="G446">
        <v>448.53421227564701</v>
      </c>
      <c r="H446">
        <f t="shared" si="6"/>
        <v>0.23110888841273913</v>
      </c>
    </row>
    <row r="447" spans="2:8" x14ac:dyDescent="0.25">
      <c r="B447">
        <v>86</v>
      </c>
      <c r="C447">
        <v>1106.3</v>
      </c>
      <c r="D447">
        <v>426.6</v>
      </c>
      <c r="E447">
        <v>1011</v>
      </c>
      <c r="G447">
        <v>433.24176609380601</v>
      </c>
      <c r="H447">
        <f t="shared" si="6"/>
        <v>1.5569071949849937</v>
      </c>
    </row>
    <row r="448" spans="2:8" x14ac:dyDescent="0.25">
      <c r="B448">
        <v>83.6</v>
      </c>
      <c r="C448">
        <v>1105.3</v>
      </c>
      <c r="D448">
        <v>410.9</v>
      </c>
      <c r="E448">
        <v>965</v>
      </c>
      <c r="G448">
        <v>418.63191374653701</v>
      </c>
      <c r="H448">
        <f t="shared" si="6"/>
        <v>1.8817020556186499</v>
      </c>
    </row>
    <row r="449" spans="2:8" x14ac:dyDescent="0.25">
      <c r="B449">
        <v>80.8</v>
      </c>
      <c r="C449">
        <v>1105.9000000000001</v>
      </c>
      <c r="D449">
        <v>397</v>
      </c>
      <c r="E449">
        <v>923</v>
      </c>
      <c r="G449">
        <v>400.71223243656601</v>
      </c>
      <c r="H449">
        <f t="shared" si="6"/>
        <v>0.93507114271184177</v>
      </c>
    </row>
    <row r="450" spans="2:8" x14ac:dyDescent="0.25">
      <c r="B450">
        <v>78.3</v>
      </c>
      <c r="C450">
        <v>1107</v>
      </c>
      <c r="D450">
        <v>374.2</v>
      </c>
      <c r="E450">
        <v>884</v>
      </c>
      <c r="G450">
        <v>384.33916512848401</v>
      </c>
      <c r="H450">
        <f t="shared" si="6"/>
        <v>2.7095577574783603</v>
      </c>
    </row>
    <row r="451" spans="2:8" x14ac:dyDescent="0.25">
      <c r="B451">
        <v>75.900000000000006</v>
      </c>
      <c r="C451">
        <v>1106.3</v>
      </c>
      <c r="D451">
        <v>362</v>
      </c>
      <c r="E451">
        <v>855</v>
      </c>
      <c r="G451">
        <v>369.41713951802598</v>
      </c>
      <c r="H451">
        <f t="shared" si="6"/>
        <v>2.048933568515463</v>
      </c>
    </row>
    <row r="452" spans="2:8" x14ac:dyDescent="0.25">
      <c r="B452">
        <v>73.400000000000006</v>
      </c>
      <c r="C452">
        <v>1105.4000000000001</v>
      </c>
      <c r="D452">
        <v>343.1</v>
      </c>
      <c r="E452">
        <v>830</v>
      </c>
      <c r="G452">
        <v>353.908813856363</v>
      </c>
      <c r="H452">
        <f t="shared" ref="H452:H515" si="7">ABS((D452-G452)*100/D452)</f>
        <v>3.1503392178265734</v>
      </c>
    </row>
    <row r="453" spans="2:8" x14ac:dyDescent="0.25">
      <c r="B453">
        <v>70.5</v>
      </c>
      <c r="C453">
        <v>1106.0999999999999</v>
      </c>
      <c r="D453">
        <v>326.60000000000002</v>
      </c>
      <c r="E453">
        <v>791</v>
      </c>
      <c r="G453">
        <v>334.92524460126901</v>
      </c>
      <c r="H453">
        <f t="shared" si="7"/>
        <v>2.5490644829360045</v>
      </c>
    </row>
    <row r="454" spans="2:8" x14ac:dyDescent="0.25">
      <c r="B454">
        <v>67.3</v>
      </c>
      <c r="C454">
        <v>1106.3</v>
      </c>
      <c r="D454">
        <v>312.39999999999998</v>
      </c>
      <c r="E454">
        <v>743</v>
      </c>
      <c r="G454">
        <v>314.15189440294802</v>
      </c>
      <c r="H454">
        <f t="shared" si="7"/>
        <v>0.56078566035468613</v>
      </c>
    </row>
    <row r="455" spans="2:8" x14ac:dyDescent="0.25">
      <c r="B455">
        <v>64.5</v>
      </c>
      <c r="C455">
        <v>1106.0999999999999</v>
      </c>
      <c r="D455">
        <v>291.5</v>
      </c>
      <c r="E455">
        <v>712</v>
      </c>
      <c r="G455">
        <v>296.07374387676498</v>
      </c>
      <c r="H455">
        <f t="shared" si="7"/>
        <v>1.5690373505197184</v>
      </c>
    </row>
    <row r="456" spans="2:8" x14ac:dyDescent="0.25">
      <c r="B456">
        <v>62.4</v>
      </c>
      <c r="C456">
        <v>1106.4000000000001</v>
      </c>
      <c r="D456">
        <v>274.10000000000002</v>
      </c>
      <c r="E456">
        <v>679</v>
      </c>
      <c r="G456">
        <v>282.20391117435003</v>
      </c>
      <c r="H456">
        <f t="shared" si="7"/>
        <v>2.9565527815943096</v>
      </c>
    </row>
    <row r="457" spans="2:8" x14ac:dyDescent="0.25">
      <c r="B457">
        <v>59.7</v>
      </c>
      <c r="C457">
        <v>1104.3</v>
      </c>
      <c r="D457">
        <v>257.39999999999998</v>
      </c>
      <c r="E457">
        <v>645</v>
      </c>
      <c r="G457">
        <v>265.664478871565</v>
      </c>
      <c r="H457">
        <f t="shared" si="7"/>
        <v>3.2107532523562621</v>
      </c>
    </row>
    <row r="458" spans="2:8" x14ac:dyDescent="0.25">
      <c r="B458">
        <v>56.7</v>
      </c>
      <c r="C458">
        <v>1106.5999999999999</v>
      </c>
      <c r="D458">
        <v>242.2</v>
      </c>
      <c r="E458">
        <v>619</v>
      </c>
      <c r="G458">
        <v>244.60469506269399</v>
      </c>
      <c r="H458">
        <f t="shared" si="7"/>
        <v>0.99285510433278412</v>
      </c>
    </row>
    <row r="459" spans="2:8" x14ac:dyDescent="0.25">
      <c r="B459">
        <v>54</v>
      </c>
      <c r="C459">
        <v>1107.0999999999999</v>
      </c>
      <c r="D459">
        <v>228.1</v>
      </c>
      <c r="E459">
        <v>596</v>
      </c>
      <c r="G459">
        <v>226.425826675785</v>
      </c>
      <c r="H459">
        <f t="shared" si="7"/>
        <v>0.73396463139631329</v>
      </c>
    </row>
    <row r="460" spans="2:8" x14ac:dyDescent="0.25">
      <c r="B460">
        <v>51.7</v>
      </c>
      <c r="C460">
        <v>1105.5</v>
      </c>
      <c r="D460">
        <v>206.1</v>
      </c>
      <c r="E460">
        <v>578</v>
      </c>
      <c r="G460">
        <v>211.95795149512901</v>
      </c>
      <c r="H460">
        <f t="shared" si="7"/>
        <v>2.842286023837465</v>
      </c>
    </row>
    <row r="461" spans="2:8" x14ac:dyDescent="0.25">
      <c r="B461">
        <v>49.6</v>
      </c>
      <c r="C461">
        <v>1104.9000000000001</v>
      </c>
      <c r="D461">
        <v>192</v>
      </c>
      <c r="E461">
        <v>559</v>
      </c>
      <c r="G461">
        <v>198.21280380797501</v>
      </c>
      <c r="H461">
        <f t="shared" si="7"/>
        <v>3.2358353166536493</v>
      </c>
    </row>
    <row r="462" spans="2:8" x14ac:dyDescent="0.25">
      <c r="B462">
        <v>46.9</v>
      </c>
      <c r="C462">
        <v>1106.8</v>
      </c>
      <c r="D462">
        <v>179.6</v>
      </c>
      <c r="E462">
        <v>534</v>
      </c>
      <c r="G462">
        <v>179.01590039431801</v>
      </c>
      <c r="H462">
        <f t="shared" si="7"/>
        <v>0.32522249759575989</v>
      </c>
    </row>
    <row r="463" spans="2:8" x14ac:dyDescent="0.25">
      <c r="B463">
        <v>44</v>
      </c>
      <c r="C463">
        <v>1105.3</v>
      </c>
      <c r="D463">
        <v>156.9</v>
      </c>
      <c r="E463">
        <v>514</v>
      </c>
      <c r="G463">
        <v>160.14748159909101</v>
      </c>
      <c r="H463">
        <f t="shared" si="7"/>
        <v>2.0697779471580642</v>
      </c>
    </row>
    <row r="464" spans="2:8" x14ac:dyDescent="0.25">
      <c r="B464">
        <v>41</v>
      </c>
      <c r="C464">
        <v>1105.8</v>
      </c>
      <c r="D464">
        <v>139</v>
      </c>
      <c r="E464">
        <v>486</v>
      </c>
      <c r="G464">
        <v>139.422973988449</v>
      </c>
      <c r="H464">
        <f t="shared" si="7"/>
        <v>0.30429783341654792</v>
      </c>
    </row>
    <row r="465" spans="2:8" x14ac:dyDescent="0.25">
      <c r="B465">
        <v>38.5</v>
      </c>
      <c r="C465">
        <v>1105.0999999999999</v>
      </c>
      <c r="D465">
        <v>120.4</v>
      </c>
      <c r="E465">
        <v>469</v>
      </c>
      <c r="G465">
        <v>122.606167086467</v>
      </c>
      <c r="H465">
        <f t="shared" si="7"/>
        <v>1.8323646897566366</v>
      </c>
    </row>
    <row r="466" spans="2:8" x14ac:dyDescent="0.25">
      <c r="B466">
        <v>36</v>
      </c>
      <c r="C466">
        <v>1104.5</v>
      </c>
      <c r="D466">
        <v>103.4</v>
      </c>
      <c r="E466">
        <v>445</v>
      </c>
      <c r="G466">
        <v>105.625324612382</v>
      </c>
      <c r="H466">
        <f t="shared" si="7"/>
        <v>2.1521514626518337</v>
      </c>
    </row>
    <row r="467" spans="2:8" x14ac:dyDescent="0.25">
      <c r="B467">
        <v>33.5</v>
      </c>
      <c r="C467">
        <v>1105.3</v>
      </c>
      <c r="D467">
        <v>80.7</v>
      </c>
      <c r="E467">
        <v>412</v>
      </c>
      <c r="G467">
        <v>87.864808353818901</v>
      </c>
      <c r="H467">
        <f t="shared" si="7"/>
        <v>8.878325097669018</v>
      </c>
    </row>
    <row r="468" spans="2:8" x14ac:dyDescent="0.25">
      <c r="B468">
        <v>31</v>
      </c>
      <c r="C468">
        <v>1106.0999999999999</v>
      </c>
      <c r="D468">
        <v>63.8</v>
      </c>
      <c r="E468">
        <v>381</v>
      </c>
      <c r="G468">
        <v>70.037510097189298</v>
      </c>
      <c r="H468">
        <f t="shared" si="7"/>
        <v>9.776661594340597</v>
      </c>
    </row>
    <row r="469" spans="2:8" x14ac:dyDescent="0.25">
      <c r="B469">
        <v>29</v>
      </c>
      <c r="C469">
        <v>1107</v>
      </c>
      <c r="D469">
        <v>66.400000000000006</v>
      </c>
      <c r="E469">
        <v>356</v>
      </c>
      <c r="G469">
        <v>55.625369168527001</v>
      </c>
      <c r="H469">
        <f t="shared" si="7"/>
        <v>16.226853661856932</v>
      </c>
    </row>
    <row r="470" spans="2:8" x14ac:dyDescent="0.25">
      <c r="B470">
        <v>27.1</v>
      </c>
      <c r="C470">
        <v>1106.9000000000001</v>
      </c>
      <c r="D470">
        <v>43.8</v>
      </c>
      <c r="E470">
        <v>319</v>
      </c>
      <c r="G470">
        <v>42.267113631595798</v>
      </c>
      <c r="H470">
        <f t="shared" si="7"/>
        <v>3.499740567132875</v>
      </c>
    </row>
    <row r="471" spans="2:8" x14ac:dyDescent="0.25">
      <c r="B471">
        <v>24.8</v>
      </c>
      <c r="C471">
        <v>1106.5</v>
      </c>
      <c r="D471">
        <v>35.4</v>
      </c>
      <c r="E471">
        <v>275</v>
      </c>
      <c r="G471">
        <v>26.108468428135598</v>
      </c>
      <c r="H471">
        <f t="shared" si="7"/>
        <v>26.247264327300567</v>
      </c>
    </row>
    <row r="472" spans="2:8" x14ac:dyDescent="0.25">
      <c r="B472">
        <v>22.1</v>
      </c>
      <c r="C472">
        <v>1103.3</v>
      </c>
      <c r="D472">
        <v>-1.9</v>
      </c>
      <c r="E472">
        <v>0</v>
      </c>
      <c r="G472">
        <v>8.0361083175527295</v>
      </c>
      <c r="H472">
        <f t="shared" si="7"/>
        <v>522.95306934488053</v>
      </c>
    </row>
    <row r="473" spans="2:8" x14ac:dyDescent="0.25">
      <c r="B473">
        <v>18.600000000000001</v>
      </c>
      <c r="C473">
        <v>1098.5999999999999</v>
      </c>
      <c r="D473">
        <v>-56.1</v>
      </c>
      <c r="E473">
        <v>0</v>
      </c>
      <c r="G473">
        <v>-15.2874768594332</v>
      </c>
      <c r="H473">
        <f t="shared" si="7"/>
        <v>72.749595615983608</v>
      </c>
    </row>
    <row r="474" spans="2:8" x14ac:dyDescent="0.25">
      <c r="B474">
        <v>11.8</v>
      </c>
      <c r="C474">
        <v>1102.2</v>
      </c>
      <c r="D474">
        <v>-120</v>
      </c>
      <c r="E474">
        <v>0</v>
      </c>
      <c r="G474">
        <v>-66.740680933801499</v>
      </c>
      <c r="H474">
        <f t="shared" si="7"/>
        <v>44.382765888498753</v>
      </c>
    </row>
    <row r="475" spans="2:8" x14ac:dyDescent="0.25">
      <c r="B475">
        <v>6.5</v>
      </c>
      <c r="C475">
        <v>1118.3</v>
      </c>
      <c r="D475">
        <v>-124.6</v>
      </c>
      <c r="E475">
        <v>0</v>
      </c>
      <c r="G475">
        <v>-108.211971088987</v>
      </c>
      <c r="H475">
        <f t="shared" si="7"/>
        <v>13.152511164536914</v>
      </c>
    </row>
    <row r="476" spans="2:8" x14ac:dyDescent="0.25">
      <c r="B476">
        <v>4.2</v>
      </c>
      <c r="C476">
        <v>1128.8</v>
      </c>
      <c r="D476">
        <v>-131.6</v>
      </c>
      <c r="E476">
        <v>0</v>
      </c>
      <c r="G476">
        <v>-123.629310947001</v>
      </c>
      <c r="H476">
        <f t="shared" si="7"/>
        <v>6.0567545995433072</v>
      </c>
    </row>
    <row r="477" spans="2:8" x14ac:dyDescent="0.25">
      <c r="B477">
        <v>3</v>
      </c>
      <c r="C477">
        <v>1136.5999999999999</v>
      </c>
      <c r="D477">
        <v>-127.4</v>
      </c>
      <c r="E477">
        <v>0</v>
      </c>
      <c r="G477">
        <v>-130.10479447422</v>
      </c>
      <c r="H477">
        <f t="shared" si="7"/>
        <v>2.1230725857299797</v>
      </c>
    </row>
    <row r="478" spans="2:8" x14ac:dyDescent="0.25">
      <c r="B478">
        <v>2.4</v>
      </c>
      <c r="C478">
        <v>1139.5999999999999</v>
      </c>
      <c r="D478">
        <v>-115.6</v>
      </c>
      <c r="E478">
        <v>0</v>
      </c>
      <c r="G478">
        <v>-133.37907850568499</v>
      </c>
      <c r="H478">
        <f t="shared" si="7"/>
        <v>15.379825696959337</v>
      </c>
    </row>
    <row r="479" spans="2:8" x14ac:dyDescent="0.25">
      <c r="B479">
        <v>1.9</v>
      </c>
      <c r="C479">
        <v>1145.7</v>
      </c>
      <c r="D479">
        <v>-125.8</v>
      </c>
      <c r="E479">
        <v>0</v>
      </c>
      <c r="G479">
        <v>-134.42382396178201</v>
      </c>
      <c r="H479">
        <f t="shared" si="7"/>
        <v>6.85518597915899</v>
      </c>
    </row>
    <row r="480" spans="2:8" x14ac:dyDescent="0.25">
      <c r="B480">
        <v>1.5</v>
      </c>
      <c r="C480">
        <v>1152.2</v>
      </c>
      <c r="D480">
        <v>-127.9</v>
      </c>
      <c r="E480">
        <v>0</v>
      </c>
      <c r="G480">
        <v>-134.150644285742</v>
      </c>
      <c r="H480">
        <f t="shared" si="7"/>
        <v>4.8871339216121958</v>
      </c>
    </row>
    <row r="481" spans="2:8" x14ac:dyDescent="0.25">
      <c r="B481">
        <v>1.4</v>
      </c>
      <c r="C481">
        <v>1156.3</v>
      </c>
      <c r="D481">
        <v>-125.3</v>
      </c>
      <c r="E481">
        <v>0</v>
      </c>
      <c r="G481">
        <v>-132.684179670443</v>
      </c>
      <c r="H481">
        <f t="shared" si="7"/>
        <v>5.8932000562194773</v>
      </c>
    </row>
    <row r="482" spans="2:8" x14ac:dyDescent="0.25">
      <c r="B482">
        <v>1.2</v>
      </c>
      <c r="C482">
        <v>1164.4000000000001</v>
      </c>
      <c r="D482">
        <v>-130.6</v>
      </c>
      <c r="E482">
        <v>0</v>
      </c>
      <c r="G482">
        <v>-129.492906093252</v>
      </c>
      <c r="H482">
        <f t="shared" si="7"/>
        <v>0.84769824406431182</v>
      </c>
    </row>
    <row r="483" spans="2:8" x14ac:dyDescent="0.25">
      <c r="B483">
        <v>1.1000000000000001</v>
      </c>
      <c r="C483">
        <v>1170.0999999999999</v>
      </c>
      <c r="D483">
        <v>-126.1</v>
      </c>
      <c r="E483">
        <v>0</v>
      </c>
      <c r="G483">
        <v>-126.771663164671</v>
      </c>
      <c r="H483">
        <f t="shared" si="7"/>
        <v>0.53264327095242092</v>
      </c>
    </row>
    <row r="484" spans="2:8" x14ac:dyDescent="0.25">
      <c r="B484">
        <v>1</v>
      </c>
      <c r="C484">
        <v>1174.5999999999999</v>
      </c>
      <c r="D484">
        <v>-123.3</v>
      </c>
      <c r="E484">
        <v>0</v>
      </c>
      <c r="G484">
        <v>-124.716737341518</v>
      </c>
      <c r="H484">
        <f t="shared" si="7"/>
        <v>1.1490164975815094</v>
      </c>
    </row>
    <row r="485" spans="2:8" x14ac:dyDescent="0.25">
      <c r="B485">
        <v>0.9</v>
      </c>
      <c r="C485">
        <v>1180.3</v>
      </c>
      <c r="D485">
        <v>-128.19999999999999</v>
      </c>
      <c r="E485">
        <v>0</v>
      </c>
      <c r="G485">
        <v>-121.89098560278001</v>
      </c>
      <c r="H485">
        <f t="shared" si="7"/>
        <v>4.9212280789547451</v>
      </c>
    </row>
    <row r="486" spans="2:8" x14ac:dyDescent="0.25">
      <c r="B486">
        <v>0.8</v>
      </c>
      <c r="C486">
        <v>1186.3</v>
      </c>
      <c r="D486">
        <v>-135.6</v>
      </c>
      <c r="E486">
        <v>0</v>
      </c>
      <c r="G486">
        <v>-118.907766256792</v>
      </c>
      <c r="H486">
        <f t="shared" si="7"/>
        <v>12.309906890271382</v>
      </c>
    </row>
    <row r="487" spans="2:8" x14ac:dyDescent="0.25">
      <c r="B487">
        <v>0.8</v>
      </c>
      <c r="C487">
        <v>1193.3</v>
      </c>
      <c r="D487">
        <v>-130.1</v>
      </c>
      <c r="E487">
        <v>0</v>
      </c>
      <c r="G487">
        <v>-114.707298615566</v>
      </c>
      <c r="H487">
        <f t="shared" si="7"/>
        <v>11.831438420010754</v>
      </c>
    </row>
    <row r="488" spans="2:8" x14ac:dyDescent="0.25">
      <c r="B488">
        <v>0.7</v>
      </c>
      <c r="C488">
        <v>1198.0999999999999</v>
      </c>
      <c r="D488">
        <v>-130.5</v>
      </c>
      <c r="E488">
        <v>0</v>
      </c>
      <c r="G488">
        <v>-112.711171611626</v>
      </c>
      <c r="H488">
        <f t="shared" si="7"/>
        <v>13.631286121359386</v>
      </c>
    </row>
    <row r="489" spans="2:8" x14ac:dyDescent="0.25">
      <c r="B489">
        <v>0.7</v>
      </c>
      <c r="C489">
        <v>1203.0999999999999</v>
      </c>
      <c r="D489">
        <v>-121.3</v>
      </c>
      <c r="E489">
        <v>0</v>
      </c>
      <c r="G489">
        <v>-110.04525573922599</v>
      </c>
      <c r="H489">
        <f t="shared" si="7"/>
        <v>9.2784371482061054</v>
      </c>
    </row>
    <row r="490" spans="2:8" x14ac:dyDescent="0.25">
      <c r="B490">
        <v>0.6</v>
      </c>
      <c r="C490">
        <v>1209.8</v>
      </c>
      <c r="D490">
        <v>-134.1</v>
      </c>
      <c r="E490">
        <v>0</v>
      </c>
      <c r="G490">
        <v>-107.591472368257</v>
      </c>
      <c r="H490">
        <f t="shared" si="7"/>
        <v>19.767731269010433</v>
      </c>
    </row>
    <row r="491" spans="2:8" x14ac:dyDescent="0.25">
      <c r="B491">
        <v>2.8</v>
      </c>
      <c r="C491">
        <v>1226.2</v>
      </c>
      <c r="D491">
        <v>-72</v>
      </c>
      <c r="E491">
        <v>0</v>
      </c>
      <c r="G491">
        <v>-85.8753030118759</v>
      </c>
      <c r="H491">
        <f t="shared" si="7"/>
        <v>19.27125418316097</v>
      </c>
    </row>
    <row r="492" spans="2:8" x14ac:dyDescent="0.25">
      <c r="B492">
        <v>9.9</v>
      </c>
      <c r="C492">
        <v>1239.7</v>
      </c>
      <c r="D492">
        <v>4.5</v>
      </c>
      <c r="E492">
        <v>140</v>
      </c>
      <c r="G492">
        <v>-32.318771018323602</v>
      </c>
      <c r="H492">
        <f t="shared" si="7"/>
        <v>818.19491151830221</v>
      </c>
    </row>
    <row r="493" spans="2:8" x14ac:dyDescent="0.25">
      <c r="B493">
        <v>15</v>
      </c>
      <c r="C493">
        <v>1230.4000000000001</v>
      </c>
      <c r="D493">
        <v>7.7</v>
      </c>
      <c r="E493">
        <v>167</v>
      </c>
      <c r="G493">
        <v>3.76232931163256</v>
      </c>
      <c r="H493">
        <f t="shared" si="7"/>
        <v>51.138580368408306</v>
      </c>
    </row>
    <row r="494" spans="2:8" x14ac:dyDescent="0.25">
      <c r="B494">
        <v>17.600000000000001</v>
      </c>
      <c r="C494">
        <v>1228</v>
      </c>
      <c r="D494">
        <v>28</v>
      </c>
      <c r="E494">
        <v>199</v>
      </c>
      <c r="G494">
        <v>21.642107154654902</v>
      </c>
      <c r="H494">
        <f t="shared" si="7"/>
        <v>22.706760161946782</v>
      </c>
    </row>
    <row r="495" spans="2:8" x14ac:dyDescent="0.25">
      <c r="B495">
        <v>20.3</v>
      </c>
      <c r="C495">
        <v>1231.0999999999999</v>
      </c>
      <c r="D495">
        <v>46.8</v>
      </c>
      <c r="E495">
        <v>241</v>
      </c>
      <c r="G495">
        <v>41.281381592099699</v>
      </c>
      <c r="H495">
        <f t="shared" si="7"/>
        <v>11.791919675000639</v>
      </c>
    </row>
    <row r="496" spans="2:8" x14ac:dyDescent="0.25">
      <c r="B496">
        <v>23</v>
      </c>
      <c r="C496">
        <v>1228.8</v>
      </c>
      <c r="D496">
        <v>65.900000000000006</v>
      </c>
      <c r="E496">
        <v>272</v>
      </c>
      <c r="G496">
        <v>59.486477734155102</v>
      </c>
      <c r="H496">
        <f t="shared" si="7"/>
        <v>9.7322037417980329</v>
      </c>
    </row>
    <row r="497" spans="2:8" x14ac:dyDescent="0.25">
      <c r="B497">
        <v>25.2</v>
      </c>
      <c r="C497">
        <v>1229.0999999999999</v>
      </c>
      <c r="D497">
        <v>65.099999999999994</v>
      </c>
      <c r="E497">
        <v>306</v>
      </c>
      <c r="G497">
        <v>74.696645010199504</v>
      </c>
      <c r="H497">
        <f t="shared" si="7"/>
        <v>14.741390184638263</v>
      </c>
    </row>
    <row r="498" spans="2:8" x14ac:dyDescent="0.25">
      <c r="B498">
        <v>27.7</v>
      </c>
      <c r="C498">
        <v>1228.8</v>
      </c>
      <c r="D498">
        <v>101.5</v>
      </c>
      <c r="E498">
        <v>357</v>
      </c>
      <c r="G498">
        <v>91.661573205572097</v>
      </c>
      <c r="H498">
        <f t="shared" si="7"/>
        <v>9.6930313245595112</v>
      </c>
    </row>
    <row r="499" spans="2:8" x14ac:dyDescent="0.25">
      <c r="B499">
        <v>30.8</v>
      </c>
      <c r="C499">
        <v>1232.0999999999999</v>
      </c>
      <c r="D499">
        <v>110.9</v>
      </c>
      <c r="E499">
        <v>409</v>
      </c>
      <c r="G499">
        <v>113.518621512244</v>
      </c>
      <c r="H499">
        <f t="shared" si="7"/>
        <v>2.361245727902606</v>
      </c>
    </row>
    <row r="500" spans="2:8" x14ac:dyDescent="0.25">
      <c r="B500">
        <v>34.299999999999997</v>
      </c>
      <c r="C500">
        <v>1226.2</v>
      </c>
      <c r="D500">
        <v>139.69999999999999</v>
      </c>
      <c r="E500">
        <v>450</v>
      </c>
      <c r="G500">
        <v>135.06020190563899</v>
      </c>
      <c r="H500">
        <f t="shared" si="7"/>
        <v>3.3212584784259116</v>
      </c>
    </row>
    <row r="501" spans="2:8" x14ac:dyDescent="0.25">
      <c r="B501">
        <v>37</v>
      </c>
      <c r="C501">
        <v>1230.9000000000001</v>
      </c>
      <c r="D501">
        <v>156.1</v>
      </c>
      <c r="E501">
        <v>476</v>
      </c>
      <c r="G501">
        <v>154.50204723809199</v>
      </c>
      <c r="H501">
        <f t="shared" si="7"/>
        <v>1.0236724932146088</v>
      </c>
    </row>
    <row r="502" spans="2:8" x14ac:dyDescent="0.25">
      <c r="B502">
        <v>39.700000000000003</v>
      </c>
      <c r="C502">
        <v>1228.0999999999999</v>
      </c>
      <c r="D502">
        <v>176.6</v>
      </c>
      <c r="E502">
        <v>498</v>
      </c>
      <c r="G502">
        <v>171.264761339145</v>
      </c>
      <c r="H502">
        <f t="shared" si="7"/>
        <v>3.0210864444252534</v>
      </c>
    </row>
    <row r="503" spans="2:8" x14ac:dyDescent="0.25">
      <c r="B503">
        <v>41.8</v>
      </c>
      <c r="C503">
        <v>1229.5</v>
      </c>
      <c r="D503">
        <v>174.5</v>
      </c>
      <c r="E503">
        <v>531</v>
      </c>
      <c r="G503">
        <v>185.43890139762601</v>
      </c>
      <c r="H503">
        <f t="shared" si="7"/>
        <v>6.2687114026510091</v>
      </c>
    </row>
    <row r="504" spans="2:8" x14ac:dyDescent="0.25">
      <c r="B504">
        <v>45.5</v>
      </c>
      <c r="C504">
        <v>1228.8</v>
      </c>
      <c r="D504">
        <v>210.5</v>
      </c>
      <c r="E504">
        <v>573</v>
      </c>
      <c r="G504">
        <v>209.060226078597</v>
      </c>
      <c r="H504">
        <f t="shared" si="7"/>
        <v>0.6839781099301675</v>
      </c>
    </row>
    <row r="505" spans="2:8" x14ac:dyDescent="0.25">
      <c r="B505">
        <v>48.4</v>
      </c>
      <c r="C505">
        <v>1229.9000000000001</v>
      </c>
      <c r="D505">
        <v>221.3</v>
      </c>
      <c r="E505">
        <v>597</v>
      </c>
      <c r="G505">
        <v>228.036020484212</v>
      </c>
      <c r="H505">
        <f t="shared" si="7"/>
        <v>3.0438411587040175</v>
      </c>
    </row>
    <row r="506" spans="2:8" x14ac:dyDescent="0.25">
      <c r="B506">
        <v>51.5</v>
      </c>
      <c r="C506">
        <v>1229</v>
      </c>
      <c r="D506">
        <v>248.5</v>
      </c>
      <c r="E506">
        <v>625</v>
      </c>
      <c r="G506">
        <v>247.34997012169401</v>
      </c>
      <c r="H506">
        <f t="shared" si="7"/>
        <v>0.46278868342293206</v>
      </c>
    </row>
    <row r="507" spans="2:8" x14ac:dyDescent="0.25">
      <c r="B507">
        <v>54.4</v>
      </c>
      <c r="C507">
        <v>1230.5999999999999</v>
      </c>
      <c r="D507">
        <v>251.2</v>
      </c>
      <c r="E507">
        <v>644</v>
      </c>
      <c r="G507">
        <v>266.28172718338999</v>
      </c>
      <c r="H507">
        <f t="shared" si="7"/>
        <v>6.0038722863813696</v>
      </c>
    </row>
    <row r="508" spans="2:8" x14ac:dyDescent="0.25">
      <c r="B508">
        <v>58</v>
      </c>
      <c r="C508">
        <v>1229.3</v>
      </c>
      <c r="D508">
        <v>281</v>
      </c>
      <c r="E508">
        <v>663</v>
      </c>
      <c r="G508">
        <v>288.24470361295602</v>
      </c>
      <c r="H508">
        <f t="shared" si="7"/>
        <v>2.5781863391302546</v>
      </c>
    </row>
    <row r="509" spans="2:8" x14ac:dyDescent="0.25">
      <c r="B509">
        <v>60.2</v>
      </c>
      <c r="C509">
        <v>1228.0999999999999</v>
      </c>
      <c r="D509">
        <v>291.2</v>
      </c>
      <c r="E509">
        <v>683</v>
      </c>
      <c r="G509">
        <v>301.35302445001901</v>
      </c>
      <c r="H509">
        <f t="shared" si="7"/>
        <v>3.4866155391548825</v>
      </c>
    </row>
    <row r="510" spans="2:8" x14ac:dyDescent="0.25">
      <c r="B510">
        <v>63.1</v>
      </c>
      <c r="C510">
        <v>1230.4000000000001</v>
      </c>
      <c r="D510">
        <v>318.2</v>
      </c>
      <c r="E510">
        <v>715</v>
      </c>
      <c r="G510">
        <v>320.34001847627201</v>
      </c>
      <c r="H510">
        <f t="shared" si="7"/>
        <v>0.6725388046109424</v>
      </c>
    </row>
    <row r="511" spans="2:8" x14ac:dyDescent="0.25">
      <c r="B511">
        <v>66.099999999999994</v>
      </c>
      <c r="C511">
        <v>1228.5</v>
      </c>
      <c r="D511">
        <v>325.89999999999998</v>
      </c>
      <c r="E511">
        <v>750</v>
      </c>
      <c r="G511">
        <v>337.875277338373</v>
      </c>
      <c r="H511">
        <f t="shared" si="7"/>
        <v>3.6745251114983182</v>
      </c>
    </row>
    <row r="512" spans="2:8" x14ac:dyDescent="0.25">
      <c r="B512">
        <v>68.900000000000006</v>
      </c>
      <c r="C512">
        <v>1229.5999999999999</v>
      </c>
      <c r="D512">
        <v>350.6</v>
      </c>
      <c r="E512">
        <v>783</v>
      </c>
      <c r="G512">
        <v>355.53726324250601</v>
      </c>
      <c r="H512">
        <f t="shared" si="7"/>
        <v>1.4082325278111785</v>
      </c>
    </row>
    <row r="513" spans="2:8" x14ac:dyDescent="0.25">
      <c r="B513">
        <v>70.900000000000006</v>
      </c>
      <c r="C513">
        <v>1229.3</v>
      </c>
      <c r="D513">
        <v>364.9</v>
      </c>
      <c r="E513">
        <v>810</v>
      </c>
      <c r="G513">
        <v>367.57068992933802</v>
      </c>
      <c r="H513">
        <f t="shared" si="7"/>
        <v>0.73189639061058898</v>
      </c>
    </row>
    <row r="514" spans="2:8" x14ac:dyDescent="0.25">
      <c r="B514">
        <v>73.8</v>
      </c>
      <c r="C514">
        <v>1230.2</v>
      </c>
      <c r="D514">
        <v>384.5</v>
      </c>
      <c r="E514">
        <v>856</v>
      </c>
      <c r="G514">
        <v>385.63592323072902</v>
      </c>
      <c r="H514">
        <f t="shared" si="7"/>
        <v>0.29542866859012223</v>
      </c>
    </row>
    <row r="515" spans="2:8" x14ac:dyDescent="0.25">
      <c r="B515">
        <v>77.2</v>
      </c>
      <c r="C515">
        <v>1228.3</v>
      </c>
      <c r="D515">
        <v>410.3</v>
      </c>
      <c r="E515">
        <v>898</v>
      </c>
      <c r="G515">
        <v>405.17937186074101</v>
      </c>
      <c r="H515">
        <f t="shared" si="7"/>
        <v>1.2480205067655368</v>
      </c>
    </row>
    <row r="516" spans="2:8" x14ac:dyDescent="0.25">
      <c r="B516">
        <v>79.5</v>
      </c>
      <c r="C516">
        <v>1230</v>
      </c>
      <c r="D516">
        <v>419.2</v>
      </c>
      <c r="E516">
        <v>925</v>
      </c>
      <c r="G516">
        <v>419.95901622748698</v>
      </c>
      <c r="H516">
        <f t="shared" ref="H516:H579" si="8">ABS((D516-G516)*100/D516)</f>
        <v>0.18106303136617258</v>
      </c>
    </row>
    <row r="517" spans="2:8" x14ac:dyDescent="0.25">
      <c r="B517">
        <v>81.900000000000006</v>
      </c>
      <c r="C517">
        <v>1228</v>
      </c>
      <c r="D517">
        <v>431.4</v>
      </c>
      <c r="E517">
        <v>961</v>
      </c>
      <c r="G517">
        <v>433.26662010426099</v>
      </c>
      <c r="H517">
        <f t="shared" si="8"/>
        <v>0.43268894396407442</v>
      </c>
    </row>
    <row r="518" spans="2:8" x14ac:dyDescent="0.25">
      <c r="B518">
        <v>84.9</v>
      </c>
      <c r="C518">
        <v>1230.7</v>
      </c>
      <c r="D518">
        <v>453.7</v>
      </c>
      <c r="E518">
        <v>1014</v>
      </c>
      <c r="G518">
        <v>452.77625792573201</v>
      </c>
      <c r="H518">
        <f t="shared" si="8"/>
        <v>0.2036019559770724</v>
      </c>
    </row>
    <row r="519" spans="2:8" x14ac:dyDescent="0.25">
      <c r="B519">
        <v>87.8</v>
      </c>
      <c r="C519">
        <v>1228.0999999999999</v>
      </c>
      <c r="D519">
        <v>472.7</v>
      </c>
      <c r="E519">
        <v>1053</v>
      </c>
      <c r="G519">
        <v>468.62721076365199</v>
      </c>
      <c r="H519">
        <f t="shared" si="8"/>
        <v>0.86160127699344213</v>
      </c>
    </row>
    <row r="520" spans="2:8" x14ac:dyDescent="0.25">
      <c r="B520">
        <v>90.5</v>
      </c>
      <c r="C520">
        <v>1231.7</v>
      </c>
      <c r="D520">
        <v>492.6</v>
      </c>
      <c r="E520">
        <v>1100</v>
      </c>
      <c r="G520">
        <v>486.85261853302399</v>
      </c>
      <c r="H520">
        <f t="shared" si="8"/>
        <v>1.1667441061664712</v>
      </c>
    </row>
    <row r="521" spans="2:8" x14ac:dyDescent="0.25">
      <c r="B521">
        <v>94</v>
      </c>
      <c r="C521">
        <v>1226.5</v>
      </c>
      <c r="D521">
        <v>518.6</v>
      </c>
      <c r="E521">
        <v>1144</v>
      </c>
      <c r="G521">
        <v>504.58103297523502</v>
      </c>
      <c r="H521">
        <f t="shared" si="8"/>
        <v>2.7032331324267265</v>
      </c>
    </row>
    <row r="522" spans="2:8" x14ac:dyDescent="0.25">
      <c r="B522">
        <v>96.2</v>
      </c>
      <c r="C522">
        <v>1231.5</v>
      </c>
      <c r="D522">
        <v>518.79999999999995</v>
      </c>
      <c r="E522">
        <v>1187</v>
      </c>
      <c r="G522">
        <v>520.76236651336706</v>
      </c>
      <c r="H522">
        <f t="shared" si="8"/>
        <v>0.37825106271532405</v>
      </c>
    </row>
    <row r="523" spans="2:8" x14ac:dyDescent="0.25">
      <c r="B523">
        <v>99.6</v>
      </c>
      <c r="C523">
        <v>1228</v>
      </c>
      <c r="D523">
        <v>549.29999999999995</v>
      </c>
      <c r="E523">
        <v>1223</v>
      </c>
      <c r="G523">
        <v>538.83794102397997</v>
      </c>
      <c r="H523">
        <f t="shared" si="8"/>
        <v>1.9046165985836501</v>
      </c>
    </row>
    <row r="524" spans="2:8" x14ac:dyDescent="0.25">
      <c r="B524">
        <v>102.7</v>
      </c>
      <c r="C524">
        <v>1230.7</v>
      </c>
      <c r="D524">
        <v>554.4</v>
      </c>
      <c r="E524">
        <v>1268</v>
      </c>
      <c r="G524">
        <v>558.99811352325901</v>
      </c>
      <c r="H524">
        <f t="shared" si="8"/>
        <v>0.82938555614340381</v>
      </c>
    </row>
    <row r="525" spans="2:8" x14ac:dyDescent="0.25">
      <c r="B525">
        <v>106.5</v>
      </c>
      <c r="C525">
        <v>1226.0999999999999</v>
      </c>
      <c r="D525">
        <v>592.20000000000005</v>
      </c>
      <c r="E525">
        <v>1301</v>
      </c>
      <c r="G525">
        <v>578.57493654695804</v>
      </c>
      <c r="H525">
        <f t="shared" si="8"/>
        <v>2.3007537070317463</v>
      </c>
    </row>
    <row r="526" spans="2:8" x14ac:dyDescent="0.25">
      <c r="B526">
        <v>108.9</v>
      </c>
      <c r="C526">
        <v>1229</v>
      </c>
      <c r="D526">
        <v>589.79999999999995</v>
      </c>
      <c r="E526">
        <v>1317</v>
      </c>
      <c r="G526">
        <v>594.79613200002302</v>
      </c>
      <c r="H526">
        <f t="shared" si="8"/>
        <v>0.84708918277773271</v>
      </c>
    </row>
    <row r="527" spans="2:8" x14ac:dyDescent="0.25">
      <c r="B527">
        <v>112</v>
      </c>
      <c r="C527">
        <v>1230.3</v>
      </c>
      <c r="D527">
        <v>618.1</v>
      </c>
      <c r="E527">
        <v>1334</v>
      </c>
      <c r="G527">
        <v>614.11994990757205</v>
      </c>
      <c r="H527">
        <f t="shared" si="8"/>
        <v>0.64391685688852496</v>
      </c>
    </row>
    <row r="528" spans="2:8" x14ac:dyDescent="0.25">
      <c r="B528">
        <v>115.2</v>
      </c>
      <c r="C528">
        <v>1230.3</v>
      </c>
      <c r="D528">
        <v>627</v>
      </c>
      <c r="E528">
        <v>1375</v>
      </c>
      <c r="G528">
        <v>633.19474175274104</v>
      </c>
      <c r="H528">
        <f t="shared" si="8"/>
        <v>0.98799708975136169</v>
      </c>
    </row>
    <row r="529" spans="2:8" x14ac:dyDescent="0.25">
      <c r="B529">
        <v>117.9</v>
      </c>
      <c r="C529">
        <v>1230.3</v>
      </c>
      <c r="D529">
        <v>660.8</v>
      </c>
      <c r="E529">
        <v>1381</v>
      </c>
      <c r="G529">
        <v>649.30323172120495</v>
      </c>
      <c r="H529">
        <f t="shared" si="8"/>
        <v>1.7398257080500914</v>
      </c>
    </row>
    <row r="530" spans="2:8" x14ac:dyDescent="0.25">
      <c r="B530">
        <v>120.9</v>
      </c>
      <c r="C530">
        <v>1228.5</v>
      </c>
      <c r="D530">
        <v>662.4</v>
      </c>
      <c r="E530">
        <v>1416</v>
      </c>
      <c r="G530">
        <v>665.96234986250704</v>
      </c>
      <c r="H530">
        <f t="shared" si="8"/>
        <v>0.53779436330118702</v>
      </c>
    </row>
    <row r="531" spans="2:8" x14ac:dyDescent="0.25">
      <c r="B531">
        <v>123.8</v>
      </c>
      <c r="C531">
        <v>1229</v>
      </c>
      <c r="D531">
        <v>695.5</v>
      </c>
      <c r="E531">
        <v>1422</v>
      </c>
      <c r="G531">
        <v>683.64312116311498</v>
      </c>
      <c r="H531">
        <f t="shared" si="8"/>
        <v>1.7047992576398299</v>
      </c>
    </row>
    <row r="532" spans="2:8" x14ac:dyDescent="0.25">
      <c r="B532">
        <v>125.4</v>
      </c>
      <c r="C532">
        <v>1230.5999999999999</v>
      </c>
      <c r="D532">
        <v>700.7</v>
      </c>
      <c r="E532">
        <v>1449</v>
      </c>
      <c r="G532">
        <v>694.34526326378</v>
      </c>
      <c r="H532">
        <f t="shared" si="8"/>
        <v>0.90691262112459647</v>
      </c>
    </row>
    <row r="533" spans="2:8" x14ac:dyDescent="0.25">
      <c r="B533">
        <v>129.69999999999999</v>
      </c>
      <c r="C533">
        <v>1228.2</v>
      </c>
      <c r="D533">
        <v>731</v>
      </c>
      <c r="E533">
        <v>1470</v>
      </c>
      <c r="G533">
        <v>718.391858152032</v>
      </c>
      <c r="H533">
        <f t="shared" si="8"/>
        <v>1.7247800065619698</v>
      </c>
    </row>
    <row r="534" spans="2:8" x14ac:dyDescent="0.25">
      <c r="B534">
        <v>133.19999999999999</v>
      </c>
      <c r="C534">
        <v>1229.5</v>
      </c>
      <c r="D534">
        <v>727.2</v>
      </c>
      <c r="E534">
        <v>1486</v>
      </c>
      <c r="G534">
        <v>740.33640448354697</v>
      </c>
      <c r="H534">
        <f t="shared" si="8"/>
        <v>1.8064362601137136</v>
      </c>
    </row>
    <row r="535" spans="2:8" x14ac:dyDescent="0.25">
      <c r="B535">
        <v>135.9</v>
      </c>
      <c r="C535">
        <v>1233.4000000000001</v>
      </c>
      <c r="D535">
        <v>765.2</v>
      </c>
      <c r="E535">
        <v>1479</v>
      </c>
      <c r="G535">
        <v>759.37706032637595</v>
      </c>
      <c r="H535">
        <f t="shared" si="8"/>
        <v>0.76096963847675003</v>
      </c>
    </row>
    <row r="536" spans="2:8" x14ac:dyDescent="0.25">
      <c r="B536">
        <v>139.30000000000001</v>
      </c>
      <c r="C536">
        <v>1224.8</v>
      </c>
      <c r="D536">
        <v>770.1</v>
      </c>
      <c r="E536">
        <v>1519</v>
      </c>
      <c r="G536">
        <v>773.56452919690196</v>
      </c>
      <c r="H536">
        <f t="shared" si="8"/>
        <v>0.44988043071054867</v>
      </c>
    </row>
    <row r="537" spans="2:8" x14ac:dyDescent="0.25">
      <c r="B537">
        <v>141.80000000000001</v>
      </c>
      <c r="C537">
        <v>1231.7</v>
      </c>
      <c r="D537">
        <v>799.9</v>
      </c>
      <c r="E537">
        <v>1508</v>
      </c>
      <c r="G537">
        <v>793.71654460425998</v>
      </c>
      <c r="H537">
        <f t="shared" si="8"/>
        <v>0.77302855303662932</v>
      </c>
    </row>
    <row r="538" spans="2:8" x14ac:dyDescent="0.25">
      <c r="B538">
        <v>145.6</v>
      </c>
      <c r="C538">
        <v>1226</v>
      </c>
      <c r="D538">
        <v>799.5</v>
      </c>
      <c r="E538">
        <v>1552</v>
      </c>
      <c r="G538">
        <v>812.44872975385397</v>
      </c>
      <c r="H538">
        <f t="shared" si="8"/>
        <v>1.6196034714013718</v>
      </c>
    </row>
    <row r="539" spans="2:8" x14ac:dyDescent="0.25">
      <c r="B539">
        <v>147.6</v>
      </c>
      <c r="C539">
        <v>1233.5999999999999</v>
      </c>
      <c r="D539">
        <v>837.3</v>
      </c>
      <c r="E539">
        <v>1524</v>
      </c>
      <c r="G539">
        <v>830.14824791375304</v>
      </c>
      <c r="H539">
        <f t="shared" si="8"/>
        <v>0.85414452242289696</v>
      </c>
    </row>
    <row r="540" spans="2:8" x14ac:dyDescent="0.25">
      <c r="B540">
        <v>150.4</v>
      </c>
      <c r="C540">
        <v>1226</v>
      </c>
      <c r="D540">
        <v>847</v>
      </c>
      <c r="E540">
        <v>1546</v>
      </c>
      <c r="G540">
        <v>841.47404375574104</v>
      </c>
      <c r="H540">
        <f t="shared" si="8"/>
        <v>0.65241514099869702</v>
      </c>
    </row>
    <row r="541" spans="2:8" x14ac:dyDescent="0.25">
      <c r="B541">
        <v>153.19999999999999</v>
      </c>
      <c r="C541">
        <v>1230.8</v>
      </c>
      <c r="D541">
        <v>871.8</v>
      </c>
      <c r="E541">
        <v>1569</v>
      </c>
      <c r="G541">
        <v>861.98108054249099</v>
      </c>
      <c r="H541">
        <f t="shared" si="8"/>
        <v>1.1262811949425291</v>
      </c>
    </row>
    <row r="542" spans="2:8" x14ac:dyDescent="0.25">
      <c r="B542">
        <v>157</v>
      </c>
      <c r="C542">
        <v>1225.4000000000001</v>
      </c>
      <c r="D542">
        <v>883</v>
      </c>
      <c r="E542">
        <v>1594</v>
      </c>
      <c r="G542">
        <v>881.03623128885204</v>
      </c>
      <c r="H542">
        <f t="shared" si="8"/>
        <v>0.22239736253091319</v>
      </c>
    </row>
    <row r="543" spans="2:8" x14ac:dyDescent="0.25">
      <c r="B543">
        <v>159.6</v>
      </c>
      <c r="C543">
        <v>1230.9000000000001</v>
      </c>
      <c r="D543">
        <v>892.7</v>
      </c>
      <c r="E543">
        <v>1590</v>
      </c>
      <c r="G543">
        <v>900.85050011563203</v>
      </c>
      <c r="H543">
        <f t="shared" si="8"/>
        <v>0.91301670389066703</v>
      </c>
    </row>
    <row r="544" spans="2:8" x14ac:dyDescent="0.25">
      <c r="B544">
        <v>162</v>
      </c>
      <c r="C544">
        <v>1227</v>
      </c>
      <c r="D544">
        <v>924.2</v>
      </c>
      <c r="E544">
        <v>1581</v>
      </c>
      <c r="G544">
        <v>912.55319537804996</v>
      </c>
      <c r="H544">
        <f t="shared" si="8"/>
        <v>1.2602039192761396</v>
      </c>
    </row>
    <row r="545" spans="2:8" x14ac:dyDescent="0.25">
      <c r="B545">
        <v>163.9</v>
      </c>
      <c r="C545">
        <v>1230.2</v>
      </c>
      <c r="D545">
        <v>927.7</v>
      </c>
      <c r="E545">
        <v>1589</v>
      </c>
      <c r="G545">
        <v>926.42442754214505</v>
      </c>
      <c r="H545">
        <f t="shared" si="8"/>
        <v>0.13749837855502767</v>
      </c>
    </row>
    <row r="546" spans="2:8" x14ac:dyDescent="0.25">
      <c r="B546">
        <v>166.4</v>
      </c>
      <c r="C546">
        <v>1227.2</v>
      </c>
      <c r="D546">
        <v>958</v>
      </c>
      <c r="E546">
        <v>1582</v>
      </c>
      <c r="G546">
        <v>939.42521945780197</v>
      </c>
      <c r="H546">
        <f t="shared" si="8"/>
        <v>1.9389123739246374</v>
      </c>
    </row>
    <row r="547" spans="2:8" x14ac:dyDescent="0.25">
      <c r="B547">
        <v>169.4</v>
      </c>
      <c r="C547">
        <v>1231.2</v>
      </c>
      <c r="D547">
        <v>962.9</v>
      </c>
      <c r="E547">
        <v>1594</v>
      </c>
      <c r="G547">
        <v>960.53396962321301</v>
      </c>
      <c r="H547">
        <f t="shared" si="8"/>
        <v>0.24571922076923527</v>
      </c>
    </row>
    <row r="548" spans="2:8" x14ac:dyDescent="0.25">
      <c r="B548">
        <v>172.8</v>
      </c>
      <c r="C548">
        <v>1227.5</v>
      </c>
      <c r="D548">
        <v>998.6</v>
      </c>
      <c r="E548">
        <v>1607</v>
      </c>
      <c r="G548">
        <v>978.52437933861597</v>
      </c>
      <c r="H548">
        <f t="shared" si="8"/>
        <v>2.0103765933691218</v>
      </c>
    </row>
    <row r="549" spans="2:8" x14ac:dyDescent="0.25">
      <c r="B549">
        <v>176.3</v>
      </c>
      <c r="C549">
        <v>1226.8</v>
      </c>
      <c r="D549">
        <v>994.5</v>
      </c>
      <c r="E549">
        <v>1658</v>
      </c>
      <c r="G549">
        <v>999.30284356023299</v>
      </c>
      <c r="H549">
        <f t="shared" si="8"/>
        <v>0.482940528932427</v>
      </c>
    </row>
    <row r="550" spans="2:8" x14ac:dyDescent="0.25">
      <c r="B550">
        <v>179.6</v>
      </c>
      <c r="C550">
        <v>1229.9000000000001</v>
      </c>
      <c r="D550">
        <v>1038.8</v>
      </c>
      <c r="E550">
        <v>1655</v>
      </c>
      <c r="G550">
        <v>1021.46794080128</v>
      </c>
      <c r="H550">
        <f t="shared" si="8"/>
        <v>1.6684693106199464</v>
      </c>
    </row>
    <row r="551" spans="2:8" x14ac:dyDescent="0.25">
      <c r="B551">
        <v>183.1</v>
      </c>
      <c r="C551">
        <v>1228.5</v>
      </c>
      <c r="D551">
        <v>1032.5999999999999</v>
      </c>
      <c r="E551">
        <v>1677</v>
      </c>
      <c r="G551">
        <v>1041.7200189881901</v>
      </c>
      <c r="H551">
        <f t="shared" si="8"/>
        <v>0.88320927640811242</v>
      </c>
    </row>
    <row r="552" spans="2:8" x14ac:dyDescent="0.25">
      <c r="B552">
        <v>185.4</v>
      </c>
      <c r="C552">
        <v>1230.2</v>
      </c>
      <c r="D552">
        <v>1069.8</v>
      </c>
      <c r="E552">
        <v>1667</v>
      </c>
      <c r="G552">
        <v>1056.7904814047999</v>
      </c>
      <c r="H552">
        <f t="shared" si="8"/>
        <v>1.2160701621985424</v>
      </c>
    </row>
    <row r="553" spans="2:8" x14ac:dyDescent="0.25">
      <c r="B553">
        <v>188.2</v>
      </c>
      <c r="C553">
        <v>1227.4000000000001</v>
      </c>
      <c r="D553">
        <v>1069.5</v>
      </c>
      <c r="E553">
        <v>1695</v>
      </c>
      <c r="G553">
        <v>1071.88813776034</v>
      </c>
      <c r="H553">
        <f t="shared" si="8"/>
        <v>0.22329478825058316</v>
      </c>
    </row>
    <row r="554" spans="2:8" x14ac:dyDescent="0.25">
      <c r="B554">
        <v>190.5</v>
      </c>
      <c r="C554">
        <v>1231</v>
      </c>
      <c r="D554">
        <v>1107.2</v>
      </c>
      <c r="E554">
        <v>1685</v>
      </c>
      <c r="G554">
        <v>1088.12909377452</v>
      </c>
      <c r="H554">
        <f t="shared" si="8"/>
        <v>1.7224445651625748</v>
      </c>
    </row>
    <row r="555" spans="2:8" x14ac:dyDescent="0.25">
      <c r="B555">
        <v>194.2</v>
      </c>
      <c r="C555">
        <v>1227.8</v>
      </c>
      <c r="D555">
        <v>1106.9000000000001</v>
      </c>
      <c r="E555">
        <v>1736</v>
      </c>
      <c r="G555">
        <v>1108.4094879495799</v>
      </c>
      <c r="H555">
        <f t="shared" si="8"/>
        <v>0.13637076064502726</v>
      </c>
    </row>
    <row r="556" spans="2:8" x14ac:dyDescent="0.25">
      <c r="B556">
        <v>196.7</v>
      </c>
      <c r="C556">
        <v>1231.5999999999999</v>
      </c>
      <c r="D556">
        <v>1138.9000000000001</v>
      </c>
      <c r="E556">
        <v>1720</v>
      </c>
      <c r="G556">
        <v>1125.84478588711</v>
      </c>
      <c r="H556">
        <f t="shared" si="8"/>
        <v>1.1463002996654752</v>
      </c>
    </row>
    <row r="557" spans="2:8" x14ac:dyDescent="0.25">
      <c r="B557">
        <v>200.4</v>
      </c>
      <c r="C557">
        <v>1225.5</v>
      </c>
      <c r="D557">
        <v>1139.8</v>
      </c>
      <c r="E557">
        <v>1744</v>
      </c>
      <c r="G557">
        <v>1144.47229689659</v>
      </c>
      <c r="H557">
        <f t="shared" si="8"/>
        <v>0.40992252119582989</v>
      </c>
    </row>
    <row r="558" spans="2:8" x14ac:dyDescent="0.25">
      <c r="B558">
        <v>202.9</v>
      </c>
      <c r="C558">
        <v>1231.9000000000001</v>
      </c>
      <c r="D558">
        <v>1176.9000000000001</v>
      </c>
      <c r="E558">
        <v>1706</v>
      </c>
      <c r="G558">
        <v>1163.21569815976</v>
      </c>
      <c r="H558">
        <f t="shared" si="8"/>
        <v>1.1627412558620185</v>
      </c>
    </row>
    <row r="559" spans="2:8" x14ac:dyDescent="0.25">
      <c r="B559">
        <v>206</v>
      </c>
      <c r="C559">
        <v>1226.3</v>
      </c>
      <c r="D559">
        <v>1178.7</v>
      </c>
      <c r="E559">
        <v>1697</v>
      </c>
      <c r="G559">
        <v>1178.6061051248701</v>
      </c>
      <c r="H559">
        <f t="shared" si="8"/>
        <v>7.9659688750309994E-3</v>
      </c>
    </row>
    <row r="560" spans="2:8" x14ac:dyDescent="0.25">
      <c r="B560">
        <v>207.9</v>
      </c>
      <c r="C560">
        <v>1230.4000000000001</v>
      </c>
      <c r="D560">
        <v>1203.9000000000001</v>
      </c>
      <c r="E560">
        <v>1667</v>
      </c>
      <c r="G560">
        <v>1192.23866677977</v>
      </c>
      <c r="H560">
        <f t="shared" si="8"/>
        <v>0.96862972175679551</v>
      </c>
    </row>
    <row r="561" spans="2:8" x14ac:dyDescent="0.25">
      <c r="B561">
        <v>211.7</v>
      </c>
      <c r="C561">
        <v>1226</v>
      </c>
      <c r="D561">
        <v>1226.5</v>
      </c>
      <c r="E561">
        <v>1683</v>
      </c>
      <c r="G561">
        <v>1212.6395813342201</v>
      </c>
      <c r="H561">
        <f t="shared" si="8"/>
        <v>1.130078978049726</v>
      </c>
    </row>
    <row r="562" spans="2:8" x14ac:dyDescent="0.25">
      <c r="B562">
        <v>214.6</v>
      </c>
      <c r="C562">
        <v>1233</v>
      </c>
      <c r="D562">
        <v>1237.7</v>
      </c>
      <c r="E562">
        <v>1665</v>
      </c>
      <c r="G562">
        <v>1233.6245225657201</v>
      </c>
      <c r="H562">
        <f t="shared" si="8"/>
        <v>0.32927829314696183</v>
      </c>
    </row>
    <row r="563" spans="2:8" x14ac:dyDescent="0.25">
      <c r="B563">
        <v>218.1</v>
      </c>
      <c r="C563">
        <v>1225.3</v>
      </c>
      <c r="D563">
        <v>1258.9000000000001</v>
      </c>
      <c r="E563">
        <v>1678</v>
      </c>
      <c r="G563">
        <v>1250.5852147210401</v>
      </c>
      <c r="H563">
        <f t="shared" si="8"/>
        <v>0.66048020326952228</v>
      </c>
    </row>
    <row r="564" spans="2:8" x14ac:dyDescent="0.25">
      <c r="B564">
        <v>220.7</v>
      </c>
      <c r="C564">
        <v>1232.2</v>
      </c>
      <c r="D564">
        <v>1268.2</v>
      </c>
      <c r="E564">
        <v>1682</v>
      </c>
      <c r="G564">
        <v>1269.4057995662699</v>
      </c>
      <c r="H564">
        <f t="shared" si="8"/>
        <v>9.5079606234812222E-2</v>
      </c>
    </row>
    <row r="565" spans="2:8" x14ac:dyDescent="0.25">
      <c r="B565">
        <v>222.9</v>
      </c>
      <c r="C565">
        <v>1226</v>
      </c>
      <c r="D565">
        <v>1298.0999999999999</v>
      </c>
      <c r="E565">
        <v>1670</v>
      </c>
      <c r="G565">
        <v>1279.52734933382</v>
      </c>
      <c r="H565">
        <f t="shared" si="8"/>
        <v>1.4307565415746033</v>
      </c>
    </row>
    <row r="566" spans="2:8" x14ac:dyDescent="0.25">
      <c r="B566">
        <v>226.2</v>
      </c>
      <c r="C566">
        <v>1228.3</v>
      </c>
      <c r="D566">
        <v>1302.7</v>
      </c>
      <c r="E566">
        <v>1672</v>
      </c>
      <c r="G566">
        <v>1300.18113038715</v>
      </c>
      <c r="H566">
        <f t="shared" si="8"/>
        <v>0.19335761210179161</v>
      </c>
    </row>
    <row r="567" spans="2:8" x14ac:dyDescent="0.25">
      <c r="B567">
        <v>229.3</v>
      </c>
      <c r="C567">
        <v>1232</v>
      </c>
      <c r="D567">
        <v>1332.4</v>
      </c>
      <c r="E567">
        <v>1628</v>
      </c>
      <c r="G567">
        <v>1320.27735255775</v>
      </c>
      <c r="H567">
        <f t="shared" si="8"/>
        <v>0.90983544297884467</v>
      </c>
    </row>
    <row r="568" spans="2:8" x14ac:dyDescent="0.25">
      <c r="B568">
        <v>232.6</v>
      </c>
      <c r="C568">
        <v>1227.2</v>
      </c>
      <c r="D568">
        <v>1338.2</v>
      </c>
      <c r="E568">
        <v>1658</v>
      </c>
      <c r="G568">
        <v>1337.7297837558799</v>
      </c>
      <c r="H568">
        <f t="shared" si="8"/>
        <v>3.5137964737717686E-2</v>
      </c>
    </row>
    <row r="569" spans="2:8" x14ac:dyDescent="0.25">
      <c r="B569">
        <v>234.4</v>
      </c>
      <c r="C569">
        <v>1228.8</v>
      </c>
      <c r="D569">
        <v>1369.2</v>
      </c>
      <c r="E569">
        <v>1647</v>
      </c>
      <c r="G569">
        <v>1349.09510911046</v>
      </c>
      <c r="H569">
        <f t="shared" si="8"/>
        <v>1.4683677249152791</v>
      </c>
    </row>
    <row r="570" spans="2:8" x14ac:dyDescent="0.25">
      <c r="B570">
        <v>238.2</v>
      </c>
      <c r="C570">
        <v>1228.0999999999999</v>
      </c>
      <c r="D570">
        <v>1376</v>
      </c>
      <c r="E570">
        <v>1669</v>
      </c>
      <c r="G570">
        <v>1371.3748957493699</v>
      </c>
      <c r="H570">
        <f t="shared" si="8"/>
        <v>0.33612676240044342</v>
      </c>
    </row>
    <row r="571" spans="2:8" x14ac:dyDescent="0.25">
      <c r="B571">
        <v>240.9</v>
      </c>
      <c r="C571">
        <v>1231.7</v>
      </c>
      <c r="D571">
        <v>1406.3</v>
      </c>
      <c r="E571">
        <v>1643</v>
      </c>
      <c r="G571">
        <v>1388.93965530111</v>
      </c>
      <c r="H571">
        <f t="shared" si="8"/>
        <v>1.2344695085607627</v>
      </c>
    </row>
    <row r="572" spans="2:8" x14ac:dyDescent="0.25">
      <c r="B572">
        <v>243.8</v>
      </c>
      <c r="C572">
        <v>1227.0999999999999</v>
      </c>
      <c r="D572">
        <v>1405.6</v>
      </c>
      <c r="E572">
        <v>1649</v>
      </c>
      <c r="G572">
        <v>1404.2755639458601</v>
      </c>
      <c r="H572">
        <f t="shared" si="8"/>
        <v>9.4225672605280572E-2</v>
      </c>
    </row>
    <row r="573" spans="2:8" x14ac:dyDescent="0.25">
      <c r="B573">
        <v>246.8</v>
      </c>
      <c r="C573">
        <v>1232</v>
      </c>
      <c r="D573">
        <v>1435.8</v>
      </c>
      <c r="E573">
        <v>1622</v>
      </c>
      <c r="G573">
        <v>1424.18093748464</v>
      </c>
      <c r="H573">
        <f t="shared" si="8"/>
        <v>0.80923962357988077</v>
      </c>
    </row>
    <row r="574" spans="2:8" x14ac:dyDescent="0.25">
      <c r="B574">
        <v>250.5</v>
      </c>
      <c r="C574">
        <v>1224.2</v>
      </c>
      <c r="D574">
        <v>1449.7</v>
      </c>
      <c r="E574">
        <v>1656</v>
      </c>
      <c r="G574">
        <v>1443.0124474971999</v>
      </c>
      <c r="H574">
        <f t="shared" si="8"/>
        <v>0.46130596004691621</v>
      </c>
    </row>
    <row r="575" spans="2:8" x14ac:dyDescent="0.25">
      <c r="B575">
        <v>254.6</v>
      </c>
      <c r="C575">
        <v>1232.7</v>
      </c>
      <c r="D575">
        <v>1460.4</v>
      </c>
      <c r="E575">
        <v>1640</v>
      </c>
      <c r="G575">
        <v>1471.0894956952</v>
      </c>
      <c r="H575">
        <f t="shared" si="8"/>
        <v>0.7319567033141513</v>
      </c>
    </row>
    <row r="576" spans="2:8" x14ac:dyDescent="0.25">
      <c r="B576">
        <v>257.39999999999998</v>
      </c>
      <c r="C576">
        <v>1227.9000000000001</v>
      </c>
      <c r="D576">
        <v>1493.5</v>
      </c>
      <c r="E576">
        <v>1598</v>
      </c>
      <c r="G576">
        <v>1485.7950845225801</v>
      </c>
      <c r="H576">
        <f t="shared" si="8"/>
        <v>0.51589658369065583</v>
      </c>
    </row>
    <row r="577" spans="2:8" x14ac:dyDescent="0.25">
      <c r="B577">
        <v>260</v>
      </c>
      <c r="C577">
        <v>1230.3</v>
      </c>
      <c r="D577">
        <v>1505.7</v>
      </c>
      <c r="E577">
        <v>1579</v>
      </c>
      <c r="G577">
        <v>1502.4193595788399</v>
      </c>
      <c r="H577">
        <f t="shared" si="8"/>
        <v>0.21788141204490369</v>
      </c>
    </row>
    <row r="578" spans="2:8" x14ac:dyDescent="0.25">
      <c r="B578">
        <v>262.60000000000002</v>
      </c>
      <c r="C578">
        <v>1227</v>
      </c>
      <c r="D578">
        <v>1523.6</v>
      </c>
      <c r="E578">
        <v>1574</v>
      </c>
      <c r="G578">
        <v>1516.50242700064</v>
      </c>
      <c r="H578">
        <f t="shared" si="8"/>
        <v>0.4658422813966891</v>
      </c>
    </row>
    <row r="579" spans="2:8" x14ac:dyDescent="0.25">
      <c r="B579">
        <v>266</v>
      </c>
      <c r="C579">
        <v>1231.5</v>
      </c>
      <c r="D579">
        <v>1535.2</v>
      </c>
      <c r="E579">
        <v>1578</v>
      </c>
      <c r="G579">
        <v>1538.9223164971399</v>
      </c>
      <c r="H579">
        <f t="shared" si="8"/>
        <v>0.2424645972602853</v>
      </c>
    </row>
    <row r="580" spans="2:8" x14ac:dyDescent="0.25">
      <c r="B580">
        <v>268.3</v>
      </c>
      <c r="C580">
        <v>1227.5</v>
      </c>
      <c r="D580">
        <v>1562.6</v>
      </c>
      <c r="E580">
        <v>1571</v>
      </c>
      <c r="G580">
        <v>1550.76835251424</v>
      </c>
      <c r="H580">
        <f t="shared" ref="H580:H643" si="9">ABS((D580-G580)*100/D580)</f>
        <v>0.75717697976193266</v>
      </c>
    </row>
    <row r="581" spans="2:8" x14ac:dyDescent="0.25">
      <c r="B581">
        <v>271.39999999999998</v>
      </c>
      <c r="C581">
        <v>1229.0999999999999</v>
      </c>
      <c r="D581">
        <v>1572.9</v>
      </c>
      <c r="E581">
        <v>1574</v>
      </c>
      <c r="G581">
        <v>1570.00232108916</v>
      </c>
      <c r="H581">
        <f t="shared" si="9"/>
        <v>0.1842252470494064</v>
      </c>
    </row>
    <row r="582" spans="2:8" x14ac:dyDescent="0.25">
      <c r="B582">
        <v>273.60000000000002</v>
      </c>
      <c r="C582">
        <v>1228</v>
      </c>
      <c r="D582">
        <v>1595.7</v>
      </c>
      <c r="E582">
        <v>1565</v>
      </c>
      <c r="G582">
        <v>1582.47239221879</v>
      </c>
      <c r="H582">
        <f t="shared" si="9"/>
        <v>0.82895329831484954</v>
      </c>
    </row>
    <row r="583" spans="2:8" x14ac:dyDescent="0.25">
      <c r="B583">
        <v>277.10000000000002</v>
      </c>
      <c r="C583">
        <v>1228.5</v>
      </c>
      <c r="D583">
        <v>1606</v>
      </c>
      <c r="E583">
        <v>1582</v>
      </c>
      <c r="G583">
        <v>1603.32358772104</v>
      </c>
      <c r="H583">
        <f t="shared" si="9"/>
        <v>0.16665082683437205</v>
      </c>
    </row>
    <row r="584" spans="2:8" x14ac:dyDescent="0.25">
      <c r="B584">
        <v>280.60000000000002</v>
      </c>
      <c r="C584">
        <v>1230.2</v>
      </c>
      <c r="D584">
        <v>1635</v>
      </c>
      <c r="E584">
        <v>1543</v>
      </c>
      <c r="G584">
        <v>1624.63569787868</v>
      </c>
      <c r="H584">
        <f t="shared" si="9"/>
        <v>0.63390227041712244</v>
      </c>
    </row>
    <row r="585" spans="2:8" x14ac:dyDescent="0.25">
      <c r="B585">
        <v>284.39999999999998</v>
      </c>
      <c r="C585">
        <v>1228.5</v>
      </c>
      <c r="D585">
        <v>1641.1</v>
      </c>
      <c r="E585">
        <v>1538</v>
      </c>
      <c r="G585">
        <v>1645.4731922845999</v>
      </c>
      <c r="H585">
        <f t="shared" si="9"/>
        <v>0.26647932999817253</v>
      </c>
    </row>
    <row r="586" spans="2:8" x14ac:dyDescent="0.25">
      <c r="B586">
        <v>286.5</v>
      </c>
      <c r="C586">
        <v>1230</v>
      </c>
      <c r="D586">
        <v>1674.9</v>
      </c>
      <c r="E586">
        <v>1516</v>
      </c>
      <c r="G586">
        <v>1658.23435742725</v>
      </c>
      <c r="H586">
        <f t="shared" si="9"/>
        <v>0.99502314005314518</v>
      </c>
    </row>
    <row r="587" spans="2:8" x14ac:dyDescent="0.25">
      <c r="B587">
        <v>289.60000000000002</v>
      </c>
      <c r="C587">
        <v>1226.5</v>
      </c>
      <c r="D587">
        <v>1670.1</v>
      </c>
      <c r="E587">
        <v>1530</v>
      </c>
      <c r="G587">
        <v>1673.27602504386</v>
      </c>
      <c r="H587">
        <f t="shared" si="9"/>
        <v>0.19016975294055063</v>
      </c>
    </row>
    <row r="588" spans="2:8" x14ac:dyDescent="0.25">
      <c r="B588">
        <v>292.7</v>
      </c>
      <c r="C588">
        <v>1232.3</v>
      </c>
      <c r="D588">
        <v>1712.8</v>
      </c>
      <c r="E588">
        <v>1496</v>
      </c>
      <c r="G588">
        <v>1693.86490509077</v>
      </c>
      <c r="H588">
        <f t="shared" si="9"/>
        <v>1.1055053076383685</v>
      </c>
    </row>
    <row r="589" spans="2:8" x14ac:dyDescent="0.25">
      <c r="B589">
        <v>297.5</v>
      </c>
      <c r="C589">
        <v>1226.7</v>
      </c>
      <c r="D589">
        <v>1711.9</v>
      </c>
      <c r="E589">
        <v>1496</v>
      </c>
      <c r="G589">
        <v>1715.4867151993401</v>
      </c>
      <c r="H589">
        <f t="shared" si="9"/>
        <v>0.20951663060576001</v>
      </c>
    </row>
    <row r="590" spans="2:8" x14ac:dyDescent="0.25">
      <c r="B590">
        <v>300.10000000000002</v>
      </c>
      <c r="C590">
        <v>1232.2</v>
      </c>
      <c r="D590">
        <v>1742.8</v>
      </c>
      <c r="E590">
        <v>1472</v>
      </c>
      <c r="G590">
        <v>1732.63123985068</v>
      </c>
      <c r="H590">
        <f t="shared" si="9"/>
        <v>0.58347258143906078</v>
      </c>
    </row>
    <row r="591" spans="2:8" x14ac:dyDescent="0.25">
      <c r="B591">
        <v>304.2</v>
      </c>
      <c r="C591">
        <v>1225.8</v>
      </c>
      <c r="D591">
        <v>1747.5</v>
      </c>
      <c r="E591">
        <v>1486</v>
      </c>
      <c r="G591">
        <v>1748.13015064097</v>
      </c>
      <c r="H591">
        <f t="shared" si="9"/>
        <v>3.6060122516165201E-2</v>
      </c>
    </row>
    <row r="592" spans="2:8" x14ac:dyDescent="0.25">
      <c r="B592">
        <v>305.3</v>
      </c>
      <c r="C592">
        <v>1233.0999999999999</v>
      </c>
      <c r="D592">
        <v>1776.4</v>
      </c>
      <c r="E592">
        <v>1454</v>
      </c>
      <c r="G592">
        <v>1758.9348150228</v>
      </c>
      <c r="H592">
        <f t="shared" si="9"/>
        <v>0.98317861839676446</v>
      </c>
    </row>
    <row r="593" spans="2:8" x14ac:dyDescent="0.25">
      <c r="B593">
        <v>307.3</v>
      </c>
      <c r="C593">
        <v>1225.2</v>
      </c>
      <c r="D593">
        <v>1783.2</v>
      </c>
      <c r="E593">
        <v>1462</v>
      </c>
      <c r="G593">
        <v>1762.2231992327099</v>
      </c>
      <c r="H593">
        <f t="shared" si="9"/>
        <v>1.1763571538408544</v>
      </c>
    </row>
    <row r="594" spans="2:8" x14ac:dyDescent="0.25">
      <c r="B594">
        <v>307</v>
      </c>
      <c r="C594">
        <v>1233.8</v>
      </c>
      <c r="D594">
        <v>1769.7</v>
      </c>
      <c r="E594">
        <v>1447</v>
      </c>
      <c r="G594">
        <v>1767.5253109780699</v>
      </c>
      <c r="H594">
        <f t="shared" si="9"/>
        <v>0.12288461445047945</v>
      </c>
    </row>
    <row r="595" spans="2:8" x14ac:dyDescent="0.25">
      <c r="B595">
        <v>306.7</v>
      </c>
      <c r="C595">
        <v>1236.2</v>
      </c>
      <c r="D595">
        <v>1769.5</v>
      </c>
      <c r="E595">
        <v>1446</v>
      </c>
      <c r="G595">
        <v>1767.7768740996901</v>
      </c>
      <c r="H595">
        <f t="shared" si="9"/>
        <v>9.737925404407595E-2</v>
      </c>
    </row>
    <row r="596" spans="2:8" x14ac:dyDescent="0.25">
      <c r="B596">
        <v>307.2</v>
      </c>
      <c r="C596">
        <v>1244.8</v>
      </c>
      <c r="D596">
        <v>1779.2</v>
      </c>
      <c r="E596">
        <v>1438</v>
      </c>
      <c r="G596">
        <v>1775.4357025144</v>
      </c>
      <c r="H596">
        <f t="shared" si="9"/>
        <v>0.21157247558453698</v>
      </c>
    </row>
    <row r="597" spans="2:8" x14ac:dyDescent="0.25">
      <c r="B597">
        <v>306.39999999999998</v>
      </c>
      <c r="C597">
        <v>1252.3</v>
      </c>
      <c r="D597">
        <v>1774.9</v>
      </c>
      <c r="E597">
        <v>1434</v>
      </c>
      <c r="G597">
        <v>1775.2018864737599</v>
      </c>
      <c r="H597">
        <f t="shared" si="9"/>
        <v>1.7008646896154743E-2</v>
      </c>
    </row>
    <row r="598" spans="2:8" x14ac:dyDescent="0.25">
      <c r="B598">
        <v>306.89999999999998</v>
      </c>
      <c r="C598">
        <v>1255.0999999999999</v>
      </c>
      <c r="D598">
        <v>1770.3</v>
      </c>
      <c r="E598">
        <v>1429</v>
      </c>
      <c r="G598">
        <v>1778.80497192536</v>
      </c>
      <c r="H598">
        <f t="shared" si="9"/>
        <v>0.48042546039428324</v>
      </c>
    </row>
    <row r="599" spans="2:8" x14ac:dyDescent="0.25">
      <c r="B599">
        <v>306.5</v>
      </c>
      <c r="C599">
        <v>1261.0999999999999</v>
      </c>
      <c r="D599">
        <v>1775.2</v>
      </c>
      <c r="E599">
        <v>1408</v>
      </c>
      <c r="G599">
        <v>1778.96083974305</v>
      </c>
      <c r="H599">
        <f t="shared" si="9"/>
        <v>0.2118544244620284</v>
      </c>
    </row>
    <row r="600" spans="2:8" x14ac:dyDescent="0.25">
      <c r="B600">
        <v>307.5</v>
      </c>
      <c r="C600">
        <v>1267.8</v>
      </c>
      <c r="D600">
        <v>1781.7</v>
      </c>
      <c r="E600">
        <v>1404</v>
      </c>
      <c r="G600">
        <v>1785.76818234916</v>
      </c>
      <c r="H600">
        <f t="shared" si="9"/>
        <v>0.22833150076668335</v>
      </c>
    </row>
    <row r="601" spans="2:8" x14ac:dyDescent="0.25">
      <c r="B601">
        <v>308</v>
      </c>
      <c r="C601">
        <v>1271.0999999999999</v>
      </c>
      <c r="D601">
        <v>1763</v>
      </c>
      <c r="E601">
        <v>1406</v>
      </c>
      <c r="G601">
        <v>1788.97456378574</v>
      </c>
      <c r="H601">
        <f t="shared" si="9"/>
        <v>1.473316153473623</v>
      </c>
    </row>
    <row r="602" spans="2:8" x14ac:dyDescent="0.25">
      <c r="B602">
        <v>307.39999999999998</v>
      </c>
      <c r="C602">
        <v>1279.5</v>
      </c>
      <c r="D602">
        <v>1771</v>
      </c>
      <c r="E602">
        <v>1381</v>
      </c>
      <c r="G602">
        <v>1787.5267036154701</v>
      </c>
      <c r="H602">
        <f t="shared" si="9"/>
        <v>0.9331848455940186</v>
      </c>
    </row>
    <row r="603" spans="2:8" x14ac:dyDescent="0.25">
      <c r="B603">
        <v>307.3</v>
      </c>
      <c r="C603">
        <v>1283.8</v>
      </c>
      <c r="D603">
        <v>1779.2</v>
      </c>
      <c r="E603">
        <v>1371</v>
      </c>
      <c r="G603">
        <v>1787.5638711635299</v>
      </c>
      <c r="H603">
        <f t="shared" si="9"/>
        <v>0.47009167960487258</v>
      </c>
    </row>
    <row r="604" spans="2:8" x14ac:dyDescent="0.25">
      <c r="B604">
        <v>307</v>
      </c>
      <c r="C604">
        <v>1290.5</v>
      </c>
      <c r="D604">
        <v>1769.5</v>
      </c>
      <c r="E604">
        <v>1357</v>
      </c>
      <c r="G604">
        <v>1786.5885284344599</v>
      </c>
      <c r="H604">
        <f t="shared" si="9"/>
        <v>0.96572638793218035</v>
      </c>
    </row>
    <row r="605" spans="2:8" x14ac:dyDescent="0.25">
      <c r="B605">
        <v>306.2</v>
      </c>
      <c r="C605">
        <v>1297.8</v>
      </c>
      <c r="D605">
        <v>1784.3</v>
      </c>
      <c r="E605">
        <v>1347</v>
      </c>
      <c r="G605">
        <v>1782.7031866130701</v>
      </c>
      <c r="H605">
        <f t="shared" si="9"/>
        <v>8.9492427670787009E-2</v>
      </c>
    </row>
    <row r="606" spans="2:8" x14ac:dyDescent="0.25">
      <c r="B606">
        <v>307.10000000000002</v>
      </c>
      <c r="C606">
        <v>1301.8</v>
      </c>
      <c r="D606">
        <v>1771.9</v>
      </c>
      <c r="E606">
        <v>1350</v>
      </c>
      <c r="G606">
        <v>1786.77080973432</v>
      </c>
      <c r="H606">
        <f t="shared" si="9"/>
        <v>0.83925784380156276</v>
      </c>
    </row>
    <row r="607" spans="2:8" x14ac:dyDescent="0.25">
      <c r="B607">
        <v>307.7</v>
      </c>
      <c r="C607">
        <v>1307.4000000000001</v>
      </c>
      <c r="D607">
        <v>1765.8</v>
      </c>
      <c r="E607">
        <v>1326</v>
      </c>
      <c r="G607">
        <v>1788.83954437325</v>
      </c>
      <c r="H607">
        <f t="shared" si="9"/>
        <v>1.3047652267102736</v>
      </c>
    </row>
    <row r="608" spans="2:8" x14ac:dyDescent="0.25">
      <c r="B608">
        <v>307.39999999999998</v>
      </c>
      <c r="C608">
        <v>1312.9</v>
      </c>
      <c r="D608">
        <v>1779.2</v>
      </c>
      <c r="E608">
        <v>1328</v>
      </c>
      <c r="G608">
        <v>1786.1301613043399</v>
      </c>
      <c r="H608">
        <f t="shared" si="9"/>
        <v>0.38950996539680138</v>
      </c>
    </row>
    <row r="609" spans="2:8" x14ac:dyDescent="0.25">
      <c r="B609">
        <v>307.60000000000002</v>
      </c>
      <c r="C609">
        <v>1317.9</v>
      </c>
      <c r="D609">
        <v>1778</v>
      </c>
      <c r="E609">
        <v>1317</v>
      </c>
      <c r="G609">
        <v>1785.46517990079</v>
      </c>
      <c r="H609">
        <f t="shared" si="9"/>
        <v>0.41986388643363121</v>
      </c>
    </row>
    <row r="610" spans="2:8" x14ac:dyDescent="0.25">
      <c r="B610">
        <v>307.10000000000002</v>
      </c>
      <c r="C610">
        <v>1325.6</v>
      </c>
      <c r="D610">
        <v>1778.8</v>
      </c>
      <c r="E610">
        <v>1287</v>
      </c>
      <c r="G610">
        <v>1779.73810797948</v>
      </c>
      <c r="H610">
        <f t="shared" si="9"/>
        <v>5.2738249352374471E-2</v>
      </c>
    </row>
    <row r="611" spans="2:8" x14ac:dyDescent="0.25">
      <c r="B611">
        <v>306.8</v>
      </c>
      <c r="C611">
        <v>1332.4</v>
      </c>
      <c r="D611">
        <v>1775.5</v>
      </c>
      <c r="E611">
        <v>1262</v>
      </c>
      <c r="G611">
        <v>1774.50871721864</v>
      </c>
      <c r="H611">
        <f t="shared" si="9"/>
        <v>5.5831190163899834E-2</v>
      </c>
    </row>
    <row r="612" spans="2:8" x14ac:dyDescent="0.25">
      <c r="B612">
        <v>306</v>
      </c>
      <c r="C612">
        <v>1338.4</v>
      </c>
      <c r="D612">
        <v>1783.8</v>
      </c>
      <c r="E612">
        <v>1241</v>
      </c>
      <c r="G612">
        <v>1766.7573285147901</v>
      </c>
      <c r="H612">
        <f t="shared" si="9"/>
        <v>0.95541380677261434</v>
      </c>
    </row>
    <row r="613" spans="2:8" x14ac:dyDescent="0.25">
      <c r="B613">
        <v>305.3</v>
      </c>
      <c r="C613">
        <v>1337</v>
      </c>
      <c r="D613">
        <v>1776.8</v>
      </c>
      <c r="E613">
        <v>1235</v>
      </c>
      <c r="G613">
        <v>1764.35879822943</v>
      </c>
      <c r="H613">
        <f t="shared" si="9"/>
        <v>0.70020271108565579</v>
      </c>
    </row>
    <row r="614" spans="2:8" x14ac:dyDescent="0.25">
      <c r="B614">
        <v>301</v>
      </c>
      <c r="C614">
        <v>1336.3</v>
      </c>
      <c r="D614">
        <v>1740.6</v>
      </c>
      <c r="E614">
        <v>1244</v>
      </c>
      <c r="G614">
        <v>1743.7725151869199</v>
      </c>
      <c r="H614">
        <f t="shared" si="9"/>
        <v>0.18226560880845738</v>
      </c>
    </row>
    <row r="615" spans="2:8" x14ac:dyDescent="0.25">
      <c r="B615">
        <v>297.7</v>
      </c>
      <c r="C615">
        <v>1335.3</v>
      </c>
      <c r="D615">
        <v>1723.4</v>
      </c>
      <c r="E615">
        <v>1262</v>
      </c>
      <c r="G615">
        <v>1727.8125230025901</v>
      </c>
      <c r="H615">
        <f t="shared" si="9"/>
        <v>0.25603591752291854</v>
      </c>
    </row>
    <row r="616" spans="2:8" x14ac:dyDescent="0.25">
      <c r="B616">
        <v>293</v>
      </c>
      <c r="C616">
        <v>1336.5</v>
      </c>
      <c r="D616">
        <v>1710.5</v>
      </c>
      <c r="E616">
        <v>1276</v>
      </c>
      <c r="G616">
        <v>1702.7659367579899</v>
      </c>
      <c r="H616">
        <f t="shared" si="9"/>
        <v>0.45215219187430877</v>
      </c>
    </row>
    <row r="617" spans="2:8" x14ac:dyDescent="0.25">
      <c r="B617">
        <v>290.7</v>
      </c>
      <c r="C617">
        <v>1334.1</v>
      </c>
      <c r="D617">
        <v>1689.8</v>
      </c>
      <c r="E617">
        <v>1303</v>
      </c>
      <c r="G617">
        <v>1692.19551680413</v>
      </c>
      <c r="H617">
        <f t="shared" si="9"/>
        <v>0.14176333318321763</v>
      </c>
    </row>
    <row r="618" spans="2:8" x14ac:dyDescent="0.25">
      <c r="B618">
        <v>287.8</v>
      </c>
      <c r="C618">
        <v>1336.4</v>
      </c>
      <c r="D618">
        <v>1669.2</v>
      </c>
      <c r="E618">
        <v>1310</v>
      </c>
      <c r="G618">
        <v>1675.2843143790701</v>
      </c>
      <c r="H618">
        <f t="shared" si="9"/>
        <v>0.36450481542475827</v>
      </c>
    </row>
    <row r="619" spans="2:8" x14ac:dyDescent="0.25">
      <c r="B619">
        <v>285.10000000000002</v>
      </c>
      <c r="C619">
        <v>1336.3</v>
      </c>
      <c r="D619">
        <v>1653.9</v>
      </c>
      <c r="E619">
        <v>1331</v>
      </c>
      <c r="G619">
        <v>1660.7994357941</v>
      </c>
      <c r="H619">
        <f t="shared" si="9"/>
        <v>0.41716160554446291</v>
      </c>
    </row>
    <row r="620" spans="2:8" x14ac:dyDescent="0.25">
      <c r="B620">
        <v>281.5</v>
      </c>
      <c r="C620">
        <v>1336.4</v>
      </c>
      <c r="D620">
        <v>1637.3</v>
      </c>
      <c r="E620">
        <v>1342</v>
      </c>
      <c r="G620">
        <v>1641.11564053697</v>
      </c>
      <c r="H620">
        <f t="shared" si="9"/>
        <v>0.23304467947047106</v>
      </c>
    </row>
    <row r="621" spans="2:8" x14ac:dyDescent="0.25">
      <c r="B621">
        <v>278.5</v>
      </c>
      <c r="C621">
        <v>1336.3</v>
      </c>
      <c r="D621">
        <v>1620.1</v>
      </c>
      <c r="E621">
        <v>1362</v>
      </c>
      <c r="G621">
        <v>1624.66161934767</v>
      </c>
      <c r="H621">
        <f t="shared" si="9"/>
        <v>0.28156406071662882</v>
      </c>
    </row>
    <row r="622" spans="2:8" x14ac:dyDescent="0.25">
      <c r="B622">
        <v>274.60000000000002</v>
      </c>
      <c r="C622">
        <v>1337.1</v>
      </c>
      <c r="D622">
        <v>1601.8</v>
      </c>
      <c r="E622">
        <v>1378</v>
      </c>
      <c r="G622">
        <v>1602.4910212299901</v>
      </c>
      <c r="H622">
        <f t="shared" si="9"/>
        <v>4.3140294043585714E-2</v>
      </c>
    </row>
    <row r="623" spans="2:8" x14ac:dyDescent="0.25">
      <c r="B623">
        <v>271.5</v>
      </c>
      <c r="C623">
        <v>1333.3</v>
      </c>
      <c r="D623">
        <v>1579.7</v>
      </c>
      <c r="E623">
        <v>1396</v>
      </c>
      <c r="G623">
        <v>1587.4242050581299</v>
      </c>
      <c r="H623">
        <f t="shared" si="9"/>
        <v>0.48896657961194417</v>
      </c>
    </row>
    <row r="624" spans="2:8" x14ac:dyDescent="0.25">
      <c r="B624">
        <v>267.89999999999998</v>
      </c>
      <c r="C624">
        <v>1336.8</v>
      </c>
      <c r="D624">
        <v>1569.5</v>
      </c>
      <c r="E624">
        <v>1405</v>
      </c>
      <c r="G624">
        <v>1565.0225633898799</v>
      </c>
      <c r="H624">
        <f t="shared" si="9"/>
        <v>0.28527789806435772</v>
      </c>
    </row>
    <row r="625" spans="2:8" x14ac:dyDescent="0.25">
      <c r="B625">
        <v>265.10000000000002</v>
      </c>
      <c r="C625">
        <v>1335.6</v>
      </c>
      <c r="D625">
        <v>1548.9</v>
      </c>
      <c r="E625">
        <v>1411</v>
      </c>
      <c r="G625">
        <v>1549.85997277002</v>
      </c>
      <c r="H625">
        <f t="shared" si="9"/>
        <v>6.1977711280258953E-2</v>
      </c>
    </row>
    <row r="626" spans="2:8" x14ac:dyDescent="0.25">
      <c r="B626">
        <v>261.60000000000002</v>
      </c>
      <c r="C626">
        <v>1335.4</v>
      </c>
      <c r="D626">
        <v>1529.4</v>
      </c>
      <c r="E626">
        <v>1434</v>
      </c>
      <c r="G626">
        <v>1530.0000834723301</v>
      </c>
      <c r="H626">
        <f t="shared" si="9"/>
        <v>3.9236528856412344E-2</v>
      </c>
    </row>
    <row r="627" spans="2:8" x14ac:dyDescent="0.25">
      <c r="B627">
        <v>259.5</v>
      </c>
      <c r="C627">
        <v>1336.7</v>
      </c>
      <c r="D627">
        <v>1510.2</v>
      </c>
      <c r="E627">
        <v>1445</v>
      </c>
      <c r="G627">
        <v>1517.19046129759</v>
      </c>
      <c r="H627">
        <f t="shared" si="9"/>
        <v>0.46288314776784167</v>
      </c>
    </row>
    <row r="628" spans="2:8" x14ac:dyDescent="0.25">
      <c r="B628">
        <v>256.2</v>
      </c>
      <c r="C628">
        <v>1335.3</v>
      </c>
      <c r="D628">
        <v>1493</v>
      </c>
      <c r="E628">
        <v>1443</v>
      </c>
      <c r="G628">
        <v>1498.9905425889101</v>
      </c>
      <c r="H628">
        <f t="shared" si="9"/>
        <v>0.40124196844675836</v>
      </c>
    </row>
    <row r="629" spans="2:8" x14ac:dyDescent="0.25">
      <c r="B629">
        <v>252.5</v>
      </c>
      <c r="C629">
        <v>1336</v>
      </c>
      <c r="D629">
        <v>1477</v>
      </c>
      <c r="E629">
        <v>1448</v>
      </c>
      <c r="G629">
        <v>1477.1338495386001</v>
      </c>
      <c r="H629">
        <f t="shared" si="9"/>
        <v>9.0622571834860274E-3</v>
      </c>
    </row>
    <row r="630" spans="2:8" x14ac:dyDescent="0.25">
      <c r="B630">
        <v>250.5</v>
      </c>
      <c r="C630">
        <v>1336.4</v>
      </c>
      <c r="D630">
        <v>1460.2</v>
      </c>
      <c r="E630">
        <v>1463</v>
      </c>
      <c r="G630">
        <v>1465.2504249204501</v>
      </c>
      <c r="H630">
        <f t="shared" si="9"/>
        <v>0.34587213535474876</v>
      </c>
    </row>
    <row r="631" spans="2:8" x14ac:dyDescent="0.25">
      <c r="B631">
        <v>247.3</v>
      </c>
      <c r="C631">
        <v>1335.8</v>
      </c>
      <c r="D631">
        <v>1440.1</v>
      </c>
      <c r="E631">
        <v>1477</v>
      </c>
      <c r="G631">
        <v>1446.86064204692</v>
      </c>
      <c r="H631">
        <f t="shared" si="9"/>
        <v>0.4694564298951539</v>
      </c>
    </row>
    <row r="632" spans="2:8" x14ac:dyDescent="0.25">
      <c r="B632">
        <v>243.5</v>
      </c>
      <c r="C632">
        <v>1336.2</v>
      </c>
      <c r="D632">
        <v>1420.9</v>
      </c>
      <c r="E632">
        <v>1488</v>
      </c>
      <c r="G632">
        <v>1424.2556242057101</v>
      </c>
      <c r="H632">
        <f t="shared" si="9"/>
        <v>0.23616188371525093</v>
      </c>
    </row>
    <row r="633" spans="2:8" x14ac:dyDescent="0.25">
      <c r="B633">
        <v>240.5</v>
      </c>
      <c r="C633">
        <v>1337.6</v>
      </c>
      <c r="D633">
        <v>1405.3</v>
      </c>
      <c r="E633">
        <v>1495</v>
      </c>
      <c r="G633">
        <v>1405.6897882866299</v>
      </c>
      <c r="H633">
        <f t="shared" si="9"/>
        <v>2.7737016055641994E-2</v>
      </c>
    </row>
    <row r="634" spans="2:8" x14ac:dyDescent="0.25">
      <c r="B634">
        <v>237.6</v>
      </c>
      <c r="C634">
        <v>1336.8</v>
      </c>
      <c r="D634">
        <v>1384.4</v>
      </c>
      <c r="E634">
        <v>1505</v>
      </c>
      <c r="G634">
        <v>1388.8880696832</v>
      </c>
      <c r="H634">
        <f t="shared" si="9"/>
        <v>0.32418879537705214</v>
      </c>
    </row>
    <row r="635" spans="2:8" x14ac:dyDescent="0.25">
      <c r="B635">
        <v>233.8</v>
      </c>
      <c r="C635">
        <v>1336.4</v>
      </c>
      <c r="D635">
        <v>1370</v>
      </c>
      <c r="E635">
        <v>1511</v>
      </c>
      <c r="G635">
        <v>1366.38152071118</v>
      </c>
      <c r="H635">
        <f t="shared" si="9"/>
        <v>0.26412257582627929</v>
      </c>
    </row>
    <row r="636" spans="2:8" x14ac:dyDescent="0.25">
      <c r="B636">
        <v>231.1</v>
      </c>
      <c r="C636">
        <v>1336.1</v>
      </c>
      <c r="D636">
        <v>1363.5</v>
      </c>
      <c r="E636">
        <v>1537</v>
      </c>
      <c r="G636">
        <v>1350.3209831259201</v>
      </c>
      <c r="H636">
        <f t="shared" si="9"/>
        <v>0.96655789322185071</v>
      </c>
    </row>
    <row r="637" spans="2:8" x14ac:dyDescent="0.25">
      <c r="B637">
        <v>228.6</v>
      </c>
      <c r="C637">
        <v>1336.6</v>
      </c>
      <c r="D637">
        <v>1327.5</v>
      </c>
      <c r="E637">
        <v>1545</v>
      </c>
      <c r="G637">
        <v>1334.94768176563</v>
      </c>
      <c r="H637">
        <f t="shared" si="9"/>
        <v>0.56103064147872106</v>
      </c>
    </row>
    <row r="638" spans="2:8" x14ac:dyDescent="0.25">
      <c r="B638">
        <v>225.5</v>
      </c>
      <c r="C638">
        <v>1336.7</v>
      </c>
      <c r="D638">
        <v>1322.4</v>
      </c>
      <c r="E638">
        <v>1548</v>
      </c>
      <c r="G638">
        <v>1316.10719315146</v>
      </c>
      <c r="H638">
        <f t="shared" si="9"/>
        <v>0.47586258685269711</v>
      </c>
    </row>
    <row r="639" spans="2:8" x14ac:dyDescent="0.25">
      <c r="B639">
        <v>222.3</v>
      </c>
      <c r="C639">
        <v>1335.5</v>
      </c>
      <c r="D639">
        <v>1302.0999999999999</v>
      </c>
      <c r="E639">
        <v>1560</v>
      </c>
      <c r="G639">
        <v>1297.3372621344199</v>
      </c>
      <c r="H639">
        <f t="shared" si="9"/>
        <v>0.36577358617464045</v>
      </c>
    </row>
    <row r="640" spans="2:8" x14ac:dyDescent="0.25">
      <c r="B640">
        <v>219.4</v>
      </c>
      <c r="C640">
        <v>1336.7</v>
      </c>
      <c r="D640">
        <v>1289.5999999999999</v>
      </c>
      <c r="E640">
        <v>1568</v>
      </c>
      <c r="G640">
        <v>1278.91192652721</v>
      </c>
      <c r="H640">
        <f t="shared" si="9"/>
        <v>0.82878981643842575</v>
      </c>
    </row>
    <row r="641" spans="2:8" x14ac:dyDescent="0.25">
      <c r="B641">
        <v>217.3</v>
      </c>
      <c r="C641">
        <v>1337.1</v>
      </c>
      <c r="D641">
        <v>1270.8</v>
      </c>
      <c r="E641">
        <v>1566</v>
      </c>
      <c r="G641">
        <v>1265.79555751609</v>
      </c>
      <c r="H641">
        <f t="shared" si="9"/>
        <v>0.39380252470176247</v>
      </c>
    </row>
    <row r="642" spans="2:8" x14ac:dyDescent="0.25">
      <c r="B642">
        <v>213.7</v>
      </c>
      <c r="C642">
        <v>1336.6</v>
      </c>
      <c r="D642">
        <v>1243.7</v>
      </c>
      <c r="E642">
        <v>1577</v>
      </c>
      <c r="G642">
        <v>1243.93461269665</v>
      </c>
      <c r="H642">
        <f t="shared" si="9"/>
        <v>1.8864090749372588E-2</v>
      </c>
    </row>
    <row r="643" spans="2:8" x14ac:dyDescent="0.25">
      <c r="B643">
        <v>211.1</v>
      </c>
      <c r="C643">
        <v>1333.2</v>
      </c>
      <c r="D643">
        <v>1230.0999999999999</v>
      </c>
      <c r="E643">
        <v>1598</v>
      </c>
      <c r="G643">
        <v>1229.9297729666</v>
      </c>
      <c r="H643">
        <f t="shared" si="9"/>
        <v>1.3838471132419865E-2</v>
      </c>
    </row>
    <row r="644" spans="2:8" x14ac:dyDescent="0.25">
      <c r="B644">
        <v>207.9</v>
      </c>
      <c r="C644">
        <v>1336.6</v>
      </c>
      <c r="D644">
        <v>1211.3</v>
      </c>
      <c r="E644">
        <v>1599</v>
      </c>
      <c r="G644">
        <v>1207.9989129047799</v>
      </c>
      <c r="H644">
        <f t="shared" ref="H644:H707" si="10">ABS((D644-G644)*100/D644)</f>
        <v>0.27252432058284942</v>
      </c>
    </row>
    <row r="645" spans="2:8" x14ac:dyDescent="0.25">
      <c r="B645">
        <v>205.7</v>
      </c>
      <c r="C645">
        <v>1336.3</v>
      </c>
      <c r="D645">
        <v>1195.3</v>
      </c>
      <c r="E645">
        <v>1610</v>
      </c>
      <c r="G645">
        <v>1194.47856906737</v>
      </c>
      <c r="H645">
        <f t="shared" si="10"/>
        <v>6.8721737859109608E-2</v>
      </c>
    </row>
    <row r="646" spans="2:8" x14ac:dyDescent="0.25">
      <c r="B646">
        <v>202.5</v>
      </c>
      <c r="C646">
        <v>1334.8</v>
      </c>
      <c r="D646">
        <v>1172.4000000000001</v>
      </c>
      <c r="E646">
        <v>1623</v>
      </c>
      <c r="G646">
        <v>1175.4104336394601</v>
      </c>
      <c r="H646">
        <f t="shared" si="10"/>
        <v>0.2567753018986661</v>
      </c>
    </row>
    <row r="647" spans="2:8" x14ac:dyDescent="0.25">
      <c r="B647">
        <v>199.7</v>
      </c>
      <c r="C647">
        <v>1336.2</v>
      </c>
      <c r="D647">
        <v>1159.4000000000001</v>
      </c>
      <c r="E647">
        <v>1627</v>
      </c>
      <c r="G647">
        <v>1156.9471381349699</v>
      </c>
      <c r="H647">
        <f t="shared" si="10"/>
        <v>0.21156303821202105</v>
      </c>
    </row>
    <row r="648" spans="2:8" x14ac:dyDescent="0.25">
      <c r="B648">
        <v>196.7</v>
      </c>
      <c r="C648">
        <v>1336.8</v>
      </c>
      <c r="D648">
        <v>1144</v>
      </c>
      <c r="E648">
        <v>1640</v>
      </c>
      <c r="G648">
        <v>1137.64920728065</v>
      </c>
      <c r="H648">
        <f t="shared" si="10"/>
        <v>0.55513922371940649</v>
      </c>
    </row>
    <row r="649" spans="2:8" x14ac:dyDescent="0.25">
      <c r="B649">
        <v>194.8</v>
      </c>
      <c r="C649">
        <v>1335</v>
      </c>
      <c r="D649">
        <v>1122.0999999999999</v>
      </c>
      <c r="E649">
        <v>1636</v>
      </c>
      <c r="G649">
        <v>1126.7856199197699</v>
      </c>
      <c r="H649">
        <f t="shared" si="10"/>
        <v>0.41757596647090578</v>
      </c>
    </row>
    <row r="650" spans="2:8" x14ac:dyDescent="0.25">
      <c r="B650">
        <v>191.2</v>
      </c>
      <c r="C650">
        <v>1336</v>
      </c>
      <c r="D650">
        <v>1101.5</v>
      </c>
      <c r="E650">
        <v>1625</v>
      </c>
      <c r="G650">
        <v>1103.28775198108</v>
      </c>
      <c r="H650">
        <f t="shared" si="10"/>
        <v>0.1623015870249627</v>
      </c>
    </row>
    <row r="651" spans="2:8" x14ac:dyDescent="0.25">
      <c r="B651">
        <v>188.3</v>
      </c>
      <c r="C651">
        <v>1336.1</v>
      </c>
      <c r="D651">
        <v>1081</v>
      </c>
      <c r="E651">
        <v>1632</v>
      </c>
      <c r="G651">
        <v>1084.7359163531701</v>
      </c>
      <c r="H651">
        <f t="shared" si="10"/>
        <v>0.34559818253192126</v>
      </c>
    </row>
    <row r="652" spans="2:8" x14ac:dyDescent="0.25">
      <c r="B652">
        <v>185.6</v>
      </c>
      <c r="C652">
        <v>1336.7</v>
      </c>
      <c r="D652">
        <v>1070</v>
      </c>
      <c r="E652">
        <v>1625</v>
      </c>
      <c r="G652">
        <v>1067.07286184701</v>
      </c>
      <c r="H652">
        <f t="shared" si="10"/>
        <v>0.2735643133635498</v>
      </c>
    </row>
    <row r="653" spans="2:8" x14ac:dyDescent="0.25">
      <c r="B653">
        <v>182.5</v>
      </c>
      <c r="C653">
        <v>1335.9</v>
      </c>
      <c r="D653">
        <v>1054.5999999999999</v>
      </c>
      <c r="E653">
        <v>1632</v>
      </c>
      <c r="G653">
        <v>1047.7043554961499</v>
      </c>
      <c r="H653">
        <f t="shared" si="10"/>
        <v>0.65386350311492591</v>
      </c>
    </row>
    <row r="654" spans="2:8" x14ac:dyDescent="0.25">
      <c r="B654">
        <v>180.1</v>
      </c>
      <c r="C654">
        <v>1335.2</v>
      </c>
      <c r="D654">
        <v>1031.0999999999999</v>
      </c>
      <c r="E654">
        <v>1631</v>
      </c>
      <c r="G654">
        <v>1032.7238194505101</v>
      </c>
      <c r="H654">
        <f t="shared" si="10"/>
        <v>0.15748418684028268</v>
      </c>
    </row>
    <row r="655" spans="2:8" x14ac:dyDescent="0.25">
      <c r="B655">
        <v>177.6</v>
      </c>
      <c r="C655">
        <v>1336.9</v>
      </c>
      <c r="D655">
        <v>1017</v>
      </c>
      <c r="E655">
        <v>1621</v>
      </c>
      <c r="G655">
        <v>1015.46842453827</v>
      </c>
      <c r="H655">
        <f t="shared" si="10"/>
        <v>0.15059739053392052</v>
      </c>
    </row>
    <row r="656" spans="2:8" x14ac:dyDescent="0.25">
      <c r="B656">
        <v>174.9</v>
      </c>
      <c r="C656">
        <v>1336.4</v>
      </c>
      <c r="D656">
        <v>998.6</v>
      </c>
      <c r="E656">
        <v>1607</v>
      </c>
      <c r="G656">
        <v>998.34074415873602</v>
      </c>
      <c r="H656">
        <f t="shared" si="10"/>
        <v>2.5961930829562122E-2</v>
      </c>
    </row>
    <row r="657" spans="2:8" x14ac:dyDescent="0.25">
      <c r="B657">
        <v>172.3</v>
      </c>
      <c r="C657">
        <v>1336</v>
      </c>
      <c r="D657">
        <v>981.2</v>
      </c>
      <c r="E657">
        <v>1595</v>
      </c>
      <c r="G657">
        <v>981.76065466345995</v>
      </c>
      <c r="H657">
        <f t="shared" si="10"/>
        <v>5.713969256623521E-2</v>
      </c>
    </row>
    <row r="658" spans="2:8" x14ac:dyDescent="0.25">
      <c r="B658">
        <v>169.5</v>
      </c>
      <c r="C658">
        <v>1336</v>
      </c>
      <c r="D658">
        <v>959.7</v>
      </c>
      <c r="E658">
        <v>1596</v>
      </c>
      <c r="G658">
        <v>963.58382632426299</v>
      </c>
      <c r="H658">
        <f t="shared" si="10"/>
        <v>0.40469170826955725</v>
      </c>
    </row>
    <row r="659" spans="2:8" x14ac:dyDescent="0.25">
      <c r="B659">
        <v>167.4</v>
      </c>
      <c r="C659">
        <v>1336</v>
      </c>
      <c r="D659">
        <v>946.1</v>
      </c>
      <c r="E659">
        <v>1596</v>
      </c>
      <c r="G659">
        <v>949.93088650648895</v>
      </c>
      <c r="H659">
        <f t="shared" si="10"/>
        <v>0.40491348763227175</v>
      </c>
    </row>
    <row r="660" spans="2:8" x14ac:dyDescent="0.25">
      <c r="B660">
        <v>164.7</v>
      </c>
      <c r="C660">
        <v>1336.6</v>
      </c>
      <c r="D660">
        <v>931.3</v>
      </c>
      <c r="E660">
        <v>1576</v>
      </c>
      <c r="G660">
        <v>931.95215937720695</v>
      </c>
      <c r="H660">
        <f t="shared" si="10"/>
        <v>7.0026777322774528E-2</v>
      </c>
    </row>
    <row r="661" spans="2:8" x14ac:dyDescent="0.25">
      <c r="B661">
        <v>161.6</v>
      </c>
      <c r="C661">
        <v>1336.6</v>
      </c>
      <c r="D661">
        <v>912</v>
      </c>
      <c r="E661">
        <v>1557</v>
      </c>
      <c r="G661">
        <v>911.74768665893396</v>
      </c>
      <c r="H661">
        <f t="shared" si="10"/>
        <v>2.7665936520399351E-2</v>
      </c>
    </row>
    <row r="662" spans="2:8" x14ac:dyDescent="0.25">
      <c r="B662">
        <v>158.80000000000001</v>
      </c>
      <c r="C662">
        <v>1335.8</v>
      </c>
      <c r="D662">
        <v>890.9</v>
      </c>
      <c r="E662">
        <v>1555</v>
      </c>
      <c r="G662">
        <v>894.02137884270405</v>
      </c>
      <c r="H662">
        <f t="shared" si="10"/>
        <v>0.35036242481805763</v>
      </c>
    </row>
    <row r="663" spans="2:8" x14ac:dyDescent="0.25">
      <c r="B663">
        <v>156.30000000000001</v>
      </c>
      <c r="C663">
        <v>1336.7</v>
      </c>
      <c r="D663">
        <v>873.5</v>
      </c>
      <c r="E663">
        <v>1534</v>
      </c>
      <c r="G663">
        <v>877.09632881974301</v>
      </c>
      <c r="H663">
        <f t="shared" si="10"/>
        <v>0.41171480477882166</v>
      </c>
    </row>
    <row r="664" spans="2:8" x14ac:dyDescent="0.25">
      <c r="B664">
        <v>153.9</v>
      </c>
      <c r="C664">
        <v>1332.2</v>
      </c>
      <c r="D664">
        <v>857.9</v>
      </c>
      <c r="E664">
        <v>1533</v>
      </c>
      <c r="G664">
        <v>864.52313741379601</v>
      </c>
      <c r="H664">
        <f t="shared" si="10"/>
        <v>0.77201741622520459</v>
      </c>
    </row>
    <row r="665" spans="2:8" x14ac:dyDescent="0.25">
      <c r="B665">
        <v>152.30000000000001</v>
      </c>
      <c r="C665">
        <v>1333.5</v>
      </c>
      <c r="D665">
        <v>837.5</v>
      </c>
      <c r="E665">
        <v>1522</v>
      </c>
      <c r="G665">
        <v>853.16729052624703</v>
      </c>
      <c r="H665">
        <f t="shared" si="10"/>
        <v>1.8707212568653169</v>
      </c>
    </row>
    <row r="666" spans="2:8" x14ac:dyDescent="0.25">
      <c r="B666">
        <v>149.5</v>
      </c>
      <c r="C666">
        <v>1337.1</v>
      </c>
      <c r="D666">
        <v>816.5</v>
      </c>
      <c r="E666">
        <v>1493</v>
      </c>
      <c r="G666">
        <v>832.42707203066198</v>
      </c>
      <c r="H666">
        <f t="shared" si="10"/>
        <v>1.9506518102464145</v>
      </c>
    </row>
    <row r="667" spans="2:8" x14ac:dyDescent="0.25">
      <c r="B667">
        <v>147</v>
      </c>
      <c r="C667">
        <v>1338.5</v>
      </c>
      <c r="D667">
        <v>804.1</v>
      </c>
      <c r="E667">
        <v>1468</v>
      </c>
      <c r="G667">
        <v>815.18442644050197</v>
      </c>
      <c r="H667">
        <f t="shared" si="10"/>
        <v>1.3784885512376499</v>
      </c>
    </row>
    <row r="668" spans="2:8" x14ac:dyDescent="0.25">
      <c r="B668">
        <v>143.9</v>
      </c>
      <c r="C668">
        <v>1335.6</v>
      </c>
      <c r="D668">
        <v>787.8</v>
      </c>
      <c r="E668">
        <v>1437</v>
      </c>
      <c r="G668">
        <v>796.88694432834995</v>
      </c>
      <c r="H668">
        <f t="shared" si="10"/>
        <v>1.1534582798108659</v>
      </c>
    </row>
    <row r="669" spans="2:8" x14ac:dyDescent="0.25">
      <c r="B669">
        <v>140.9</v>
      </c>
      <c r="C669">
        <v>1336.1</v>
      </c>
      <c r="D669">
        <v>767.3</v>
      </c>
      <c r="E669">
        <v>1432</v>
      </c>
      <c r="G669">
        <v>776.98503500054903</v>
      </c>
      <c r="H669">
        <f t="shared" si="10"/>
        <v>1.2622227291214752</v>
      </c>
    </row>
    <row r="670" spans="2:8" x14ac:dyDescent="0.25">
      <c r="B670">
        <v>137.9</v>
      </c>
      <c r="C670">
        <v>1335.5</v>
      </c>
      <c r="D670">
        <v>752.7</v>
      </c>
      <c r="E670">
        <v>1412</v>
      </c>
      <c r="G670">
        <v>757.84494575289102</v>
      </c>
      <c r="H670">
        <f t="shared" si="10"/>
        <v>0.68353205166613207</v>
      </c>
    </row>
    <row r="671" spans="2:8" x14ac:dyDescent="0.25">
      <c r="B671">
        <v>134.5</v>
      </c>
      <c r="C671">
        <v>1335.6</v>
      </c>
      <c r="D671">
        <v>735.5</v>
      </c>
      <c r="E671">
        <v>1390</v>
      </c>
      <c r="G671">
        <v>735.64944121897702</v>
      </c>
      <c r="H671">
        <f t="shared" si="10"/>
        <v>2.0318316652211739E-2</v>
      </c>
    </row>
    <row r="672" spans="2:8" x14ac:dyDescent="0.25">
      <c r="B672">
        <v>131.6</v>
      </c>
      <c r="C672">
        <v>1335.3</v>
      </c>
      <c r="D672">
        <v>716.3</v>
      </c>
      <c r="E672">
        <v>1361</v>
      </c>
      <c r="G672">
        <v>717.00259442811205</v>
      </c>
      <c r="H672">
        <f t="shared" si="10"/>
        <v>9.808661567947688E-2</v>
      </c>
    </row>
    <row r="673" spans="2:8" x14ac:dyDescent="0.25">
      <c r="B673">
        <v>128.6</v>
      </c>
      <c r="C673">
        <v>1335.8</v>
      </c>
      <c r="D673">
        <v>695.8</v>
      </c>
      <c r="E673">
        <v>1338</v>
      </c>
      <c r="G673">
        <v>697.19038372010004</v>
      </c>
      <c r="H673">
        <f t="shared" si="10"/>
        <v>0.19982519691004452</v>
      </c>
    </row>
    <row r="674" spans="2:8" x14ac:dyDescent="0.25">
      <c r="B674">
        <v>126.4</v>
      </c>
      <c r="C674">
        <v>1336.4</v>
      </c>
      <c r="D674">
        <v>680</v>
      </c>
      <c r="E674">
        <v>1312</v>
      </c>
      <c r="G674">
        <v>682.52719051621204</v>
      </c>
      <c r="H674">
        <f t="shared" si="10"/>
        <v>0.3716456641488301</v>
      </c>
    </row>
    <row r="675" spans="2:8" x14ac:dyDescent="0.25">
      <c r="B675">
        <v>123.2</v>
      </c>
      <c r="C675">
        <v>1335.7</v>
      </c>
      <c r="D675">
        <v>661.5</v>
      </c>
      <c r="E675">
        <v>1286</v>
      </c>
      <c r="G675">
        <v>662.27115947428695</v>
      </c>
      <c r="H675">
        <f t="shared" si="10"/>
        <v>0.1165773959617455</v>
      </c>
    </row>
    <row r="676" spans="2:8" x14ac:dyDescent="0.25">
      <c r="B676">
        <v>120.1</v>
      </c>
      <c r="C676">
        <v>1336.2</v>
      </c>
      <c r="D676">
        <v>645.6</v>
      </c>
      <c r="E676">
        <v>1255</v>
      </c>
      <c r="G676">
        <v>641.89638923948405</v>
      </c>
      <c r="H676">
        <f t="shared" si="10"/>
        <v>0.57366957257062756</v>
      </c>
    </row>
    <row r="677" spans="2:8" x14ac:dyDescent="0.25">
      <c r="B677">
        <v>117.7</v>
      </c>
      <c r="C677">
        <v>1333.6</v>
      </c>
      <c r="D677">
        <v>621</v>
      </c>
      <c r="E677">
        <v>1254</v>
      </c>
      <c r="G677">
        <v>628.14667813171002</v>
      </c>
      <c r="H677">
        <f t="shared" si="10"/>
        <v>1.1508338376344636</v>
      </c>
    </row>
    <row r="678" spans="2:8" x14ac:dyDescent="0.25">
      <c r="B678">
        <v>115.2</v>
      </c>
      <c r="C678">
        <v>1336.6</v>
      </c>
      <c r="D678">
        <v>612.5</v>
      </c>
      <c r="E678">
        <v>1222</v>
      </c>
      <c r="G678">
        <v>610.01509593282901</v>
      </c>
      <c r="H678">
        <f t="shared" si="10"/>
        <v>0.40569862321158973</v>
      </c>
    </row>
    <row r="679" spans="2:8" x14ac:dyDescent="0.25">
      <c r="B679">
        <v>112.6</v>
      </c>
      <c r="C679">
        <v>1335</v>
      </c>
      <c r="D679">
        <v>590.20000000000005</v>
      </c>
      <c r="E679">
        <v>1204</v>
      </c>
      <c r="G679">
        <v>594.31070117639501</v>
      </c>
      <c r="H679">
        <f t="shared" si="10"/>
        <v>0.69649291365553512</v>
      </c>
    </row>
    <row r="680" spans="2:8" x14ac:dyDescent="0.25">
      <c r="B680">
        <v>110</v>
      </c>
      <c r="C680">
        <v>1337</v>
      </c>
      <c r="D680">
        <v>572.70000000000005</v>
      </c>
      <c r="E680">
        <v>1175</v>
      </c>
      <c r="G680">
        <v>576.27815503008003</v>
      </c>
      <c r="H680">
        <f t="shared" si="10"/>
        <v>0.62478697923519877</v>
      </c>
    </row>
    <row r="681" spans="2:8" x14ac:dyDescent="0.25">
      <c r="B681">
        <v>107</v>
      </c>
      <c r="C681">
        <v>1335.8</v>
      </c>
      <c r="D681">
        <v>553.9</v>
      </c>
      <c r="E681">
        <v>1144</v>
      </c>
      <c r="G681">
        <v>557.75557220680798</v>
      </c>
      <c r="H681">
        <f t="shared" si="10"/>
        <v>0.6960773076020953</v>
      </c>
    </row>
    <row r="682" spans="2:8" x14ac:dyDescent="0.25">
      <c r="B682">
        <v>104.4</v>
      </c>
      <c r="C682">
        <v>1336.2</v>
      </c>
      <c r="D682">
        <v>533.4</v>
      </c>
      <c r="E682">
        <v>1121</v>
      </c>
      <c r="G682">
        <v>540.794552032198</v>
      </c>
      <c r="H682">
        <f t="shared" si="10"/>
        <v>1.3863052178848934</v>
      </c>
    </row>
    <row r="683" spans="2:8" x14ac:dyDescent="0.25">
      <c r="B683">
        <v>102.2</v>
      </c>
      <c r="C683">
        <v>1337.1</v>
      </c>
      <c r="D683">
        <v>521.4</v>
      </c>
      <c r="E683">
        <v>1091</v>
      </c>
      <c r="G683">
        <v>526.10684719764799</v>
      </c>
      <c r="H683">
        <f t="shared" si="10"/>
        <v>0.90273248900038683</v>
      </c>
    </row>
    <row r="684" spans="2:8" x14ac:dyDescent="0.25">
      <c r="B684">
        <v>99.2</v>
      </c>
      <c r="C684">
        <v>1336</v>
      </c>
      <c r="D684">
        <v>500.8</v>
      </c>
      <c r="E684">
        <v>1045</v>
      </c>
      <c r="G684">
        <v>507.53993833391797</v>
      </c>
      <c r="H684">
        <f t="shared" si="10"/>
        <v>1.3458343318526282</v>
      </c>
    </row>
    <row r="685" spans="2:8" x14ac:dyDescent="0.25">
      <c r="B685">
        <v>95.7</v>
      </c>
      <c r="C685">
        <v>1334.6</v>
      </c>
      <c r="D685">
        <v>487.4</v>
      </c>
      <c r="E685">
        <v>1008</v>
      </c>
      <c r="G685">
        <v>485.97045795848902</v>
      </c>
      <c r="H685">
        <f t="shared" si="10"/>
        <v>0.29329955714217404</v>
      </c>
    </row>
    <row r="686" spans="2:8" x14ac:dyDescent="0.25">
      <c r="B686">
        <v>93.1</v>
      </c>
      <c r="C686">
        <v>1335.8</v>
      </c>
      <c r="D686">
        <v>466</v>
      </c>
      <c r="E686">
        <v>974</v>
      </c>
      <c r="G686">
        <v>468.52232484887799</v>
      </c>
      <c r="H686">
        <f t="shared" si="10"/>
        <v>0.54127142679785101</v>
      </c>
    </row>
    <row r="687" spans="2:8" x14ac:dyDescent="0.25">
      <c r="B687">
        <v>90.4</v>
      </c>
      <c r="C687">
        <v>1336.6</v>
      </c>
      <c r="D687">
        <v>446</v>
      </c>
      <c r="E687">
        <v>927</v>
      </c>
      <c r="G687">
        <v>450.70401698689398</v>
      </c>
      <c r="H687">
        <f t="shared" si="10"/>
        <v>1.0547123288999944</v>
      </c>
    </row>
    <row r="688" spans="2:8" x14ac:dyDescent="0.25">
      <c r="B688">
        <v>87.2</v>
      </c>
      <c r="C688">
        <v>1336.3</v>
      </c>
      <c r="D688">
        <v>435.2</v>
      </c>
      <c r="E688">
        <v>881</v>
      </c>
      <c r="G688">
        <v>430.334675862876</v>
      </c>
      <c r="H688">
        <f t="shared" si="10"/>
        <v>1.1179513182729761</v>
      </c>
    </row>
    <row r="689" spans="2:8" x14ac:dyDescent="0.25">
      <c r="B689">
        <v>83.5</v>
      </c>
      <c r="C689">
        <v>1336.2</v>
      </c>
      <c r="D689">
        <v>416.1</v>
      </c>
      <c r="E689">
        <v>836</v>
      </c>
      <c r="G689">
        <v>406.604156822589</v>
      </c>
      <c r="H689">
        <f t="shared" si="10"/>
        <v>2.2821060267750584</v>
      </c>
    </row>
    <row r="690" spans="2:8" x14ac:dyDescent="0.25">
      <c r="B690">
        <v>80.900000000000006</v>
      </c>
      <c r="C690">
        <v>1335.5</v>
      </c>
      <c r="D690">
        <v>393.5</v>
      </c>
      <c r="E690">
        <v>807</v>
      </c>
      <c r="G690">
        <v>390.27693011270998</v>
      </c>
      <c r="H690">
        <f t="shared" si="10"/>
        <v>0.81907748088691823</v>
      </c>
    </row>
    <row r="691" spans="2:8" x14ac:dyDescent="0.25">
      <c r="B691">
        <v>78.8</v>
      </c>
      <c r="C691">
        <v>1336.6</v>
      </c>
      <c r="D691">
        <v>376.5</v>
      </c>
      <c r="E691">
        <v>775</v>
      </c>
      <c r="G691">
        <v>376.08785576367001</v>
      </c>
      <c r="H691">
        <f t="shared" si="10"/>
        <v>0.10946726064541658</v>
      </c>
    </row>
    <row r="692" spans="2:8" x14ac:dyDescent="0.25">
      <c r="B692">
        <v>76.3</v>
      </c>
      <c r="C692">
        <v>1336.6</v>
      </c>
      <c r="D692">
        <v>363</v>
      </c>
      <c r="E692">
        <v>743</v>
      </c>
      <c r="G692">
        <v>359.94240247976199</v>
      </c>
      <c r="H692">
        <f t="shared" si="10"/>
        <v>0.8423133664567507</v>
      </c>
    </row>
    <row r="693" spans="2:8" x14ac:dyDescent="0.25">
      <c r="B693">
        <v>74</v>
      </c>
      <c r="C693">
        <v>1336.2</v>
      </c>
      <c r="D693">
        <v>344.8</v>
      </c>
      <c r="E693">
        <v>711</v>
      </c>
      <c r="G693">
        <v>345.28581957780102</v>
      </c>
      <c r="H693">
        <f t="shared" si="10"/>
        <v>0.14089894947825113</v>
      </c>
    </row>
    <row r="694" spans="2:8" x14ac:dyDescent="0.25">
      <c r="B694">
        <v>71.5</v>
      </c>
      <c r="C694">
        <v>1335.6</v>
      </c>
      <c r="D694">
        <v>325.3</v>
      </c>
      <c r="E694">
        <v>674</v>
      </c>
      <c r="G694">
        <v>329.411322392415</v>
      </c>
      <c r="H694">
        <f t="shared" si="10"/>
        <v>1.2638556386151216</v>
      </c>
    </row>
    <row r="695" spans="2:8" x14ac:dyDescent="0.25">
      <c r="B695">
        <v>68.7</v>
      </c>
      <c r="C695">
        <v>1334.7</v>
      </c>
      <c r="D695">
        <v>301.8</v>
      </c>
      <c r="E695">
        <v>639</v>
      </c>
      <c r="G695">
        <v>311.71291151746698</v>
      </c>
      <c r="H695">
        <f t="shared" si="10"/>
        <v>3.2845962615861386</v>
      </c>
    </row>
    <row r="696" spans="2:8" x14ac:dyDescent="0.25">
      <c r="B696">
        <v>66.099999999999994</v>
      </c>
      <c r="C696">
        <v>1335</v>
      </c>
      <c r="D696">
        <v>290.3</v>
      </c>
      <c r="E696">
        <v>609</v>
      </c>
      <c r="G696">
        <v>294.56335796884298</v>
      </c>
      <c r="H696">
        <f t="shared" si="10"/>
        <v>1.4686041918163857</v>
      </c>
    </row>
    <row r="697" spans="2:8" x14ac:dyDescent="0.25">
      <c r="B697">
        <v>63.4</v>
      </c>
      <c r="C697">
        <v>1336.6</v>
      </c>
      <c r="D697">
        <v>271.89999999999998</v>
      </c>
      <c r="E697">
        <v>575</v>
      </c>
      <c r="G697">
        <v>275.995455255389</v>
      </c>
      <c r="H697">
        <f t="shared" si="10"/>
        <v>1.5062358423644822</v>
      </c>
    </row>
    <row r="698" spans="2:8" x14ac:dyDescent="0.25">
      <c r="B698">
        <v>60.9</v>
      </c>
      <c r="C698">
        <v>1336.6</v>
      </c>
      <c r="D698">
        <v>257.8</v>
      </c>
      <c r="E698">
        <v>547</v>
      </c>
      <c r="G698">
        <v>259.56561889699998</v>
      </c>
      <c r="H698">
        <f t="shared" si="10"/>
        <v>0.68487932389447925</v>
      </c>
    </row>
    <row r="699" spans="2:8" x14ac:dyDescent="0.25">
      <c r="B699">
        <v>57.9</v>
      </c>
      <c r="C699">
        <v>1335.6</v>
      </c>
      <c r="D699">
        <v>239.1</v>
      </c>
      <c r="E699">
        <v>513</v>
      </c>
      <c r="G699">
        <v>240.290095940052</v>
      </c>
      <c r="H699">
        <f t="shared" si="10"/>
        <v>0.49773983272773054</v>
      </c>
    </row>
    <row r="700" spans="2:8" x14ac:dyDescent="0.25">
      <c r="B700">
        <v>54.7</v>
      </c>
      <c r="C700">
        <v>1334.2</v>
      </c>
      <c r="D700">
        <v>219.6</v>
      </c>
      <c r="E700">
        <v>484</v>
      </c>
      <c r="G700">
        <v>219.80380387972599</v>
      </c>
      <c r="H700">
        <f t="shared" si="10"/>
        <v>9.2806866906191166E-2</v>
      </c>
    </row>
    <row r="701" spans="2:8" x14ac:dyDescent="0.25">
      <c r="B701">
        <v>52.1</v>
      </c>
      <c r="C701">
        <v>1336.4</v>
      </c>
      <c r="D701">
        <v>205.6</v>
      </c>
      <c r="E701">
        <v>460</v>
      </c>
      <c r="G701">
        <v>201.279983215361</v>
      </c>
      <c r="H701">
        <f t="shared" si="10"/>
        <v>2.101175478910017</v>
      </c>
    </row>
    <row r="702" spans="2:8" x14ac:dyDescent="0.25">
      <c r="B702">
        <v>50</v>
      </c>
      <c r="C702">
        <v>1336.2</v>
      </c>
      <c r="D702">
        <v>187.4</v>
      </c>
      <c r="E702">
        <v>441</v>
      </c>
      <c r="G702">
        <v>187.30025812392401</v>
      </c>
      <c r="H702">
        <f t="shared" si="10"/>
        <v>5.3224053402345574E-2</v>
      </c>
    </row>
    <row r="703" spans="2:8" x14ac:dyDescent="0.25">
      <c r="B703">
        <v>47.4</v>
      </c>
      <c r="C703">
        <v>1335.8</v>
      </c>
      <c r="D703">
        <v>170</v>
      </c>
      <c r="E703">
        <v>416</v>
      </c>
      <c r="G703">
        <v>169.97845182628799</v>
      </c>
      <c r="H703">
        <f t="shared" si="10"/>
        <v>1.2675396301179878E-2</v>
      </c>
    </row>
    <row r="704" spans="2:8" x14ac:dyDescent="0.25">
      <c r="B704">
        <v>44.1</v>
      </c>
      <c r="C704">
        <v>1335.6</v>
      </c>
      <c r="D704">
        <v>147.6</v>
      </c>
      <c r="E704">
        <v>390</v>
      </c>
      <c r="G704">
        <v>147.68787891956001</v>
      </c>
      <c r="H704">
        <f t="shared" si="10"/>
        <v>5.9538563387542036E-2</v>
      </c>
    </row>
    <row r="705" spans="2:8" x14ac:dyDescent="0.25">
      <c r="B705">
        <v>41.1</v>
      </c>
      <c r="C705">
        <v>1334.4</v>
      </c>
      <c r="D705">
        <v>130.6</v>
      </c>
      <c r="E705">
        <v>369</v>
      </c>
      <c r="G705">
        <v>127.77595575684499</v>
      </c>
      <c r="H705">
        <f t="shared" si="10"/>
        <v>2.162361595065085</v>
      </c>
    </row>
    <row r="706" spans="2:8" x14ac:dyDescent="0.25">
      <c r="B706">
        <v>38.4</v>
      </c>
      <c r="C706">
        <v>1336.6</v>
      </c>
      <c r="D706">
        <v>107.6</v>
      </c>
      <c r="E706">
        <v>350</v>
      </c>
      <c r="G706">
        <v>108.12669293126901</v>
      </c>
      <c r="H706">
        <f t="shared" si="10"/>
        <v>0.4894915718113485</v>
      </c>
    </row>
    <row r="707" spans="2:8" x14ac:dyDescent="0.25">
      <c r="B707">
        <v>36</v>
      </c>
      <c r="C707">
        <v>1335.6</v>
      </c>
      <c r="D707">
        <v>93.9</v>
      </c>
      <c r="E707">
        <v>332</v>
      </c>
      <c r="G707">
        <v>91.954552012981907</v>
      </c>
      <c r="H707">
        <f t="shared" si="10"/>
        <v>2.0718295921385503</v>
      </c>
    </row>
    <row r="708" spans="2:8" x14ac:dyDescent="0.25">
      <c r="B708">
        <v>33.5</v>
      </c>
      <c r="C708">
        <v>1336.4</v>
      </c>
      <c r="D708">
        <v>80.5</v>
      </c>
      <c r="E708">
        <v>313</v>
      </c>
      <c r="G708">
        <v>74.152063403629299</v>
      </c>
      <c r="H708">
        <f t="shared" ref="H708:H771" si="11">ABS((D708-G708)*100/D708)</f>
        <v>7.8856355234418638</v>
      </c>
    </row>
    <row r="709" spans="2:8" x14ac:dyDescent="0.25">
      <c r="B709">
        <v>31.3</v>
      </c>
      <c r="C709">
        <v>1336</v>
      </c>
      <c r="D709">
        <v>68</v>
      </c>
      <c r="E709">
        <v>293</v>
      </c>
      <c r="G709">
        <v>58.879974655055101</v>
      </c>
      <c r="H709">
        <f t="shared" si="11"/>
        <v>13.411801977860147</v>
      </c>
    </row>
    <row r="710" spans="2:8" x14ac:dyDescent="0.25">
      <c r="B710">
        <v>28.5</v>
      </c>
      <c r="C710">
        <v>1334.7</v>
      </c>
      <c r="D710">
        <v>46.3</v>
      </c>
      <c r="E710">
        <v>265</v>
      </c>
      <c r="G710">
        <v>39.652597057681099</v>
      </c>
      <c r="H710">
        <f t="shared" si="11"/>
        <v>14.357241776066736</v>
      </c>
    </row>
    <row r="711" spans="2:8" x14ac:dyDescent="0.25">
      <c r="B711">
        <v>25.8</v>
      </c>
      <c r="C711">
        <v>1335.4</v>
      </c>
      <c r="D711">
        <v>25.1</v>
      </c>
      <c r="E711">
        <v>227</v>
      </c>
      <c r="G711">
        <v>20.073575006016501</v>
      </c>
      <c r="H711">
        <f t="shared" si="11"/>
        <v>20.025597585591633</v>
      </c>
    </row>
    <row r="712" spans="2:8" x14ac:dyDescent="0.25">
      <c r="B712">
        <v>23.3</v>
      </c>
      <c r="C712">
        <v>1334.8</v>
      </c>
      <c r="D712">
        <v>11.1</v>
      </c>
      <c r="E712">
        <v>185</v>
      </c>
      <c r="G712">
        <v>2.3538670946300599</v>
      </c>
      <c r="H712">
        <f t="shared" si="11"/>
        <v>78.793990138467933</v>
      </c>
    </row>
    <row r="713" spans="2:8" x14ac:dyDescent="0.25">
      <c r="B713">
        <v>18.899999999999999</v>
      </c>
      <c r="C713">
        <v>1328.1</v>
      </c>
      <c r="D713">
        <v>-65.3</v>
      </c>
      <c r="E713">
        <v>0</v>
      </c>
      <c r="G713">
        <v>-26.287578103010699</v>
      </c>
      <c r="H713">
        <f t="shared" si="11"/>
        <v>59.743371970887132</v>
      </c>
    </row>
    <row r="714" spans="2:8" x14ac:dyDescent="0.25">
      <c r="B714">
        <v>11.1</v>
      </c>
      <c r="C714">
        <v>1328.7</v>
      </c>
      <c r="D714">
        <v>-136.6</v>
      </c>
      <c r="E714">
        <v>0</v>
      </c>
      <c r="G714">
        <v>-84.688046245830193</v>
      </c>
      <c r="H714">
        <f t="shared" si="11"/>
        <v>38.002894402759736</v>
      </c>
    </row>
    <row r="715" spans="2:8" x14ac:dyDescent="0.25">
      <c r="B715">
        <v>6</v>
      </c>
      <c r="C715">
        <v>1348.3</v>
      </c>
      <c r="D715">
        <v>-141.80000000000001</v>
      </c>
      <c r="E715">
        <v>0</v>
      </c>
      <c r="G715">
        <v>-129.004659515583</v>
      </c>
      <c r="H715">
        <f t="shared" si="11"/>
        <v>9.0235123303363967</v>
      </c>
    </row>
    <row r="716" spans="2:8" x14ac:dyDescent="0.25">
      <c r="B716">
        <v>4.0999999999999996</v>
      </c>
      <c r="C716">
        <v>1358.6</v>
      </c>
      <c r="D716">
        <v>-145.19999999999999</v>
      </c>
      <c r="E716">
        <v>0</v>
      </c>
      <c r="G716">
        <v>-142.645755259704</v>
      </c>
      <c r="H716">
        <f t="shared" si="11"/>
        <v>1.759121721966932</v>
      </c>
    </row>
    <row r="717" spans="2:8" x14ac:dyDescent="0.25">
      <c r="B717">
        <v>2.9</v>
      </c>
      <c r="C717">
        <v>1366</v>
      </c>
      <c r="D717">
        <v>-141.5</v>
      </c>
      <c r="E717">
        <v>0</v>
      </c>
      <c r="G717">
        <v>-149.842672166726</v>
      </c>
      <c r="H717">
        <f t="shared" si="11"/>
        <v>5.8958813899123701</v>
      </c>
    </row>
    <row r="718" spans="2:8" x14ac:dyDescent="0.25">
      <c r="B718">
        <v>2.2999999999999998</v>
      </c>
      <c r="C718">
        <v>1369.6</v>
      </c>
      <c r="D718">
        <v>-141.30000000000001</v>
      </c>
      <c r="E718">
        <v>0</v>
      </c>
      <c r="G718">
        <v>-153.131210401197</v>
      </c>
      <c r="H718">
        <f t="shared" si="11"/>
        <v>8.3731142259002009</v>
      </c>
    </row>
    <row r="719" spans="2:8" x14ac:dyDescent="0.25">
      <c r="B719">
        <v>1.9</v>
      </c>
      <c r="C719">
        <v>1375.8</v>
      </c>
      <c r="D719">
        <v>-145.1</v>
      </c>
      <c r="E719">
        <v>0</v>
      </c>
      <c r="G719">
        <v>-153.55306775043701</v>
      </c>
      <c r="H719">
        <f t="shared" si="11"/>
        <v>5.8256841836230286</v>
      </c>
    </row>
    <row r="720" spans="2:8" x14ac:dyDescent="0.25">
      <c r="B720">
        <v>1.6</v>
      </c>
      <c r="C720">
        <v>1383.4</v>
      </c>
      <c r="D720">
        <v>-143.5</v>
      </c>
      <c r="E720">
        <v>0</v>
      </c>
      <c r="G720">
        <v>-152.08501194192601</v>
      </c>
      <c r="H720">
        <f t="shared" si="11"/>
        <v>5.982586719112204</v>
      </c>
    </row>
    <row r="721" spans="2:8" x14ac:dyDescent="0.25">
      <c r="B721">
        <v>1.4</v>
      </c>
      <c r="C721">
        <v>1386.3</v>
      </c>
      <c r="D721">
        <v>-145.1</v>
      </c>
      <c r="E721">
        <v>0</v>
      </c>
      <c r="G721">
        <v>-152.07023771534401</v>
      </c>
      <c r="H721">
        <f t="shared" si="11"/>
        <v>4.8037475639862253</v>
      </c>
    </row>
    <row r="722" spans="2:8" x14ac:dyDescent="0.25">
      <c r="B722">
        <v>1.3</v>
      </c>
      <c r="C722">
        <v>1391.8</v>
      </c>
      <c r="D722">
        <v>-146.1</v>
      </c>
      <c r="E722">
        <v>0</v>
      </c>
      <c r="G722">
        <v>-149.828497872903</v>
      </c>
      <c r="H722">
        <f t="shared" si="11"/>
        <v>2.5520177090369649</v>
      </c>
    </row>
    <row r="723" spans="2:8" x14ac:dyDescent="0.25">
      <c r="B723">
        <v>1.1000000000000001</v>
      </c>
      <c r="C723">
        <v>1400</v>
      </c>
      <c r="D723">
        <v>-145.5</v>
      </c>
      <c r="E723">
        <v>0</v>
      </c>
      <c r="G723">
        <v>-146.82559730405501</v>
      </c>
      <c r="H723">
        <f t="shared" si="11"/>
        <v>0.91106343921306454</v>
      </c>
    </row>
    <row r="724" spans="2:8" x14ac:dyDescent="0.25">
      <c r="B724">
        <v>1.1000000000000001</v>
      </c>
      <c r="C724">
        <v>1405.1</v>
      </c>
      <c r="D724">
        <v>-143.30000000000001</v>
      </c>
      <c r="E724">
        <v>0</v>
      </c>
      <c r="G724">
        <v>-144.08829887455201</v>
      </c>
      <c r="H724">
        <f t="shared" si="11"/>
        <v>0.55010389012700489</v>
      </c>
    </row>
    <row r="725" spans="2:8" x14ac:dyDescent="0.25">
      <c r="B725">
        <v>1</v>
      </c>
      <c r="C725">
        <v>1411.3</v>
      </c>
      <c r="D725">
        <v>-151.69999999999999</v>
      </c>
      <c r="E725">
        <v>0</v>
      </c>
      <c r="G725">
        <v>-141.69987684610601</v>
      </c>
      <c r="H725">
        <f t="shared" si="11"/>
        <v>6.5920389939973507</v>
      </c>
    </row>
    <row r="726" spans="2:8" x14ac:dyDescent="0.25">
      <c r="B726">
        <v>1</v>
      </c>
      <c r="C726">
        <v>1415.4</v>
      </c>
      <c r="D726">
        <v>-146.80000000000001</v>
      </c>
      <c r="E726">
        <v>0</v>
      </c>
      <c r="G726">
        <v>-139.76600617935301</v>
      </c>
      <c r="H726">
        <f t="shared" si="11"/>
        <v>4.7915489241464559</v>
      </c>
    </row>
    <row r="727" spans="2:8" x14ac:dyDescent="0.25">
      <c r="B727">
        <v>1</v>
      </c>
      <c r="C727">
        <v>1421.9</v>
      </c>
      <c r="D727">
        <v>-145.19999999999999</v>
      </c>
      <c r="E727">
        <v>0</v>
      </c>
      <c r="G727">
        <v>-137.00460556908601</v>
      </c>
      <c r="H727">
        <f t="shared" si="11"/>
        <v>5.6442110405743655</v>
      </c>
    </row>
    <row r="728" spans="2:8" x14ac:dyDescent="0.25">
      <c r="B728">
        <v>0.9</v>
      </c>
      <c r="C728">
        <v>1427.9</v>
      </c>
      <c r="D728">
        <v>-149.6</v>
      </c>
      <c r="E728">
        <v>0</v>
      </c>
      <c r="G728">
        <v>-135.60455793186401</v>
      </c>
      <c r="H728">
        <f t="shared" si="11"/>
        <v>9.3552420241550713</v>
      </c>
    </row>
    <row r="729" spans="2:8" x14ac:dyDescent="0.25">
      <c r="B729">
        <v>0.9</v>
      </c>
      <c r="C729">
        <v>1433.7</v>
      </c>
      <c r="D729">
        <v>-146.1</v>
      </c>
      <c r="E729">
        <v>0</v>
      </c>
      <c r="G729">
        <v>-133.90969131191699</v>
      </c>
      <c r="H729">
        <f t="shared" si="11"/>
        <v>8.3438115592628392</v>
      </c>
    </row>
    <row r="730" spans="2:8" x14ac:dyDescent="0.25">
      <c r="B730">
        <v>1</v>
      </c>
      <c r="C730">
        <v>1439.8</v>
      </c>
      <c r="D730">
        <v>-147</v>
      </c>
      <c r="E730">
        <v>0</v>
      </c>
      <c r="G730">
        <v>-131.81296127166601</v>
      </c>
      <c r="H730">
        <f t="shared" si="11"/>
        <v>10.331318862812235</v>
      </c>
    </row>
    <row r="731" spans="2:8" x14ac:dyDescent="0.25">
      <c r="B731">
        <v>4.8</v>
      </c>
      <c r="C731">
        <v>1458.5</v>
      </c>
      <c r="D731">
        <v>-72.2</v>
      </c>
      <c r="E731">
        <v>0</v>
      </c>
      <c r="G731">
        <v>-101.748769476275</v>
      </c>
      <c r="H731">
        <f t="shared" si="11"/>
        <v>40.926273512846258</v>
      </c>
    </row>
    <row r="732" spans="2:8" x14ac:dyDescent="0.25">
      <c r="B732">
        <v>12.7</v>
      </c>
      <c r="C732">
        <v>1470.7</v>
      </c>
      <c r="D732">
        <v>7.4</v>
      </c>
      <c r="E732">
        <v>144</v>
      </c>
      <c r="G732">
        <v>-44.124069552096699</v>
      </c>
      <c r="H732">
        <f t="shared" si="11"/>
        <v>696.27121016346882</v>
      </c>
    </row>
    <row r="733" spans="2:8" x14ac:dyDescent="0.25">
      <c r="B733">
        <v>17.2</v>
      </c>
      <c r="C733">
        <v>1460</v>
      </c>
      <c r="D733">
        <v>5.3</v>
      </c>
      <c r="E733">
        <v>174</v>
      </c>
      <c r="G733">
        <v>-9.8651394044557907</v>
      </c>
      <c r="H733">
        <f t="shared" si="11"/>
        <v>286.13470574444887</v>
      </c>
    </row>
    <row r="734" spans="2:8" x14ac:dyDescent="0.25">
      <c r="B734">
        <v>20</v>
      </c>
      <c r="C734">
        <v>1461.7</v>
      </c>
      <c r="D734">
        <v>35.700000000000003</v>
      </c>
      <c r="E734">
        <v>201</v>
      </c>
      <c r="G734">
        <v>10.269182336503899</v>
      </c>
      <c r="H734">
        <f t="shared" si="11"/>
        <v>71.234783371137539</v>
      </c>
    </row>
    <row r="735" spans="2:8" x14ac:dyDescent="0.25">
      <c r="B735">
        <v>22.7</v>
      </c>
      <c r="C735">
        <v>1460.3</v>
      </c>
      <c r="D735">
        <v>37.299999999999997</v>
      </c>
      <c r="E735">
        <v>234</v>
      </c>
      <c r="G735">
        <v>29.674005043089899</v>
      </c>
      <c r="H735">
        <f t="shared" si="11"/>
        <v>20.445026694128952</v>
      </c>
    </row>
    <row r="736" spans="2:8" x14ac:dyDescent="0.25">
      <c r="B736">
        <v>25.3</v>
      </c>
      <c r="C736">
        <v>1459.8</v>
      </c>
      <c r="D736">
        <v>62.5</v>
      </c>
      <c r="E736">
        <v>264</v>
      </c>
      <c r="G736">
        <v>48.1402523221373</v>
      </c>
      <c r="H736">
        <f t="shared" si="11"/>
        <v>22.97559628458032</v>
      </c>
    </row>
    <row r="737" spans="2:8" x14ac:dyDescent="0.25">
      <c r="B737">
        <v>27.8</v>
      </c>
      <c r="C737">
        <v>1456.7</v>
      </c>
      <c r="D737">
        <v>72.2</v>
      </c>
      <c r="E737">
        <v>291</v>
      </c>
      <c r="G737">
        <v>65.744868677811795</v>
      </c>
      <c r="H737">
        <f t="shared" si="11"/>
        <v>8.9406250999836683</v>
      </c>
    </row>
    <row r="738" spans="2:8" x14ac:dyDescent="0.25">
      <c r="B738">
        <v>30.7</v>
      </c>
      <c r="C738">
        <v>1459.2</v>
      </c>
      <c r="D738">
        <v>104.9</v>
      </c>
      <c r="E738">
        <v>323</v>
      </c>
      <c r="G738">
        <v>85.980682844151502</v>
      </c>
      <c r="H738">
        <f t="shared" si="11"/>
        <v>18.035574028454242</v>
      </c>
    </row>
    <row r="739" spans="2:8" x14ac:dyDescent="0.25">
      <c r="B739">
        <v>33.700000000000003</v>
      </c>
      <c r="C739">
        <v>1459.6</v>
      </c>
      <c r="D739">
        <v>116.4</v>
      </c>
      <c r="E739">
        <v>344</v>
      </c>
      <c r="G739">
        <v>106.72659938518299</v>
      </c>
      <c r="H739">
        <f t="shared" si="11"/>
        <v>8.3104816278496667</v>
      </c>
    </row>
    <row r="740" spans="2:8" x14ac:dyDescent="0.25">
      <c r="B740">
        <v>36.6</v>
      </c>
      <c r="C740">
        <v>1459.5</v>
      </c>
      <c r="D740">
        <v>123.6</v>
      </c>
      <c r="E740">
        <v>364</v>
      </c>
      <c r="G740">
        <v>126.614633994755</v>
      </c>
      <c r="H740">
        <f t="shared" si="11"/>
        <v>2.4390242676011344</v>
      </c>
    </row>
    <row r="741" spans="2:8" x14ac:dyDescent="0.25">
      <c r="B741">
        <v>39.5</v>
      </c>
      <c r="C741">
        <v>1458.7</v>
      </c>
      <c r="D741">
        <v>148.5</v>
      </c>
      <c r="E741">
        <v>384</v>
      </c>
      <c r="G741">
        <v>146.332120705287</v>
      </c>
      <c r="H741">
        <f t="shared" si="11"/>
        <v>1.4598513769111134</v>
      </c>
    </row>
    <row r="742" spans="2:8" x14ac:dyDescent="0.25">
      <c r="B742">
        <v>42</v>
      </c>
      <c r="C742">
        <v>1457</v>
      </c>
      <c r="D742">
        <v>166.5</v>
      </c>
      <c r="E742">
        <v>398</v>
      </c>
      <c r="G742">
        <v>163.154014839159</v>
      </c>
      <c r="H742">
        <f t="shared" si="11"/>
        <v>2.0096006972017997</v>
      </c>
    </row>
    <row r="743" spans="2:8" x14ac:dyDescent="0.25">
      <c r="B743">
        <v>44</v>
      </c>
      <c r="C743">
        <v>1460.5</v>
      </c>
      <c r="D743">
        <v>189.8</v>
      </c>
      <c r="E743">
        <v>413</v>
      </c>
      <c r="G743">
        <v>176.66880254082201</v>
      </c>
      <c r="H743">
        <f t="shared" si="11"/>
        <v>6.9184391249620631</v>
      </c>
    </row>
    <row r="744" spans="2:8" x14ac:dyDescent="0.25">
      <c r="B744">
        <v>46.8</v>
      </c>
      <c r="C744">
        <v>1459</v>
      </c>
      <c r="D744">
        <v>195.5</v>
      </c>
      <c r="E744">
        <v>431</v>
      </c>
      <c r="G744">
        <v>195.33480745218</v>
      </c>
      <c r="H744">
        <f t="shared" si="11"/>
        <v>8.4497466915600242E-2</v>
      </c>
    </row>
    <row r="745" spans="2:8" x14ac:dyDescent="0.25">
      <c r="B745">
        <v>49.9</v>
      </c>
      <c r="C745">
        <v>1458.7</v>
      </c>
      <c r="D745">
        <v>212.7</v>
      </c>
      <c r="E745">
        <v>455</v>
      </c>
      <c r="G745">
        <v>215.87194058068101</v>
      </c>
      <c r="H745">
        <f t="shared" si="11"/>
        <v>1.4912743679741536</v>
      </c>
    </row>
    <row r="746" spans="2:8" x14ac:dyDescent="0.25">
      <c r="B746">
        <v>53.4</v>
      </c>
      <c r="C746">
        <v>1460.1</v>
      </c>
      <c r="D746">
        <v>237.6</v>
      </c>
      <c r="E746">
        <v>484</v>
      </c>
      <c r="G746">
        <v>238.96169041842299</v>
      </c>
      <c r="H746">
        <f t="shared" si="11"/>
        <v>0.57310202795580611</v>
      </c>
    </row>
    <row r="747" spans="2:8" x14ac:dyDescent="0.25">
      <c r="B747">
        <v>56.7</v>
      </c>
      <c r="C747">
        <v>1458.9</v>
      </c>
      <c r="D747">
        <v>257.3</v>
      </c>
      <c r="E747">
        <v>500</v>
      </c>
      <c r="G747">
        <v>260.48196951055797</v>
      </c>
      <c r="H747">
        <f t="shared" si="11"/>
        <v>1.2366768404811359</v>
      </c>
    </row>
    <row r="748" spans="2:8" x14ac:dyDescent="0.25">
      <c r="B748">
        <v>59.4</v>
      </c>
      <c r="C748">
        <v>1458.8</v>
      </c>
      <c r="D748">
        <v>272.2</v>
      </c>
      <c r="E748">
        <v>512</v>
      </c>
      <c r="G748">
        <v>278.02432588993503</v>
      </c>
      <c r="H748">
        <f t="shared" si="11"/>
        <v>2.1397229573604113</v>
      </c>
    </row>
    <row r="749" spans="2:8" x14ac:dyDescent="0.25">
      <c r="B749">
        <v>62</v>
      </c>
      <c r="C749">
        <v>1459.1</v>
      </c>
      <c r="D749">
        <v>283</v>
      </c>
      <c r="E749">
        <v>536</v>
      </c>
      <c r="G749">
        <v>294.865755372303</v>
      </c>
      <c r="H749">
        <f t="shared" si="11"/>
        <v>4.19284642130848</v>
      </c>
    </row>
    <row r="750" spans="2:8" x14ac:dyDescent="0.25">
      <c r="B750">
        <v>64.900000000000006</v>
      </c>
      <c r="C750">
        <v>1459.4</v>
      </c>
      <c r="D750">
        <v>313.5</v>
      </c>
      <c r="E750">
        <v>558</v>
      </c>
      <c r="G750">
        <v>313.56981417501697</v>
      </c>
      <c r="H750">
        <f t="shared" si="11"/>
        <v>2.2269274327582939E-2</v>
      </c>
    </row>
    <row r="751" spans="2:8" x14ac:dyDescent="0.25">
      <c r="B751">
        <v>67.400000000000006</v>
      </c>
      <c r="C751">
        <v>1460</v>
      </c>
      <c r="D751">
        <v>327.2</v>
      </c>
      <c r="E751">
        <v>577</v>
      </c>
      <c r="G751">
        <v>329.657474826895</v>
      </c>
      <c r="H751">
        <f t="shared" si="11"/>
        <v>0.75106198865984386</v>
      </c>
    </row>
    <row r="752" spans="2:8" x14ac:dyDescent="0.25">
      <c r="B752">
        <v>69.900000000000006</v>
      </c>
      <c r="C752">
        <v>1459.7</v>
      </c>
      <c r="D752">
        <v>348.2</v>
      </c>
      <c r="E752">
        <v>597</v>
      </c>
      <c r="G752">
        <v>345.63127614119901</v>
      </c>
      <c r="H752">
        <f t="shared" si="11"/>
        <v>0.73771506570964362</v>
      </c>
    </row>
    <row r="753" spans="2:8" x14ac:dyDescent="0.25">
      <c r="B753">
        <v>72.400000000000006</v>
      </c>
      <c r="C753">
        <v>1459.8</v>
      </c>
      <c r="D753">
        <v>360.2</v>
      </c>
      <c r="E753">
        <v>626</v>
      </c>
      <c r="G753">
        <v>361.58684403311798</v>
      </c>
      <c r="H753">
        <f t="shared" si="11"/>
        <v>0.3850205533364785</v>
      </c>
    </row>
    <row r="754" spans="2:8" x14ac:dyDescent="0.25">
      <c r="B754">
        <v>75.400000000000006</v>
      </c>
      <c r="C754">
        <v>1457.1</v>
      </c>
      <c r="D754">
        <v>377.7</v>
      </c>
      <c r="E754">
        <v>656</v>
      </c>
      <c r="G754">
        <v>380.38601309505299</v>
      </c>
      <c r="H754">
        <f t="shared" si="11"/>
        <v>0.71114987954805386</v>
      </c>
    </row>
    <row r="755" spans="2:8" x14ac:dyDescent="0.25">
      <c r="B755">
        <v>78.3</v>
      </c>
      <c r="C755">
        <v>1459.9</v>
      </c>
      <c r="D755">
        <v>397.1</v>
      </c>
      <c r="E755">
        <v>694</v>
      </c>
      <c r="G755">
        <v>399.07581996429701</v>
      </c>
      <c r="H755">
        <f t="shared" si="11"/>
        <v>0.4975623178788689</v>
      </c>
    </row>
    <row r="756" spans="2:8" x14ac:dyDescent="0.25">
      <c r="B756">
        <v>81.7</v>
      </c>
      <c r="C756">
        <v>1458.1</v>
      </c>
      <c r="D756">
        <v>405.6</v>
      </c>
      <c r="E756">
        <v>745</v>
      </c>
      <c r="G756">
        <v>420.39018049890802</v>
      </c>
      <c r="H756">
        <f t="shared" si="11"/>
        <v>3.6464942058451677</v>
      </c>
    </row>
    <row r="757" spans="2:8" x14ac:dyDescent="0.25">
      <c r="B757">
        <v>84.4</v>
      </c>
      <c r="C757">
        <v>1458.5</v>
      </c>
      <c r="D757">
        <v>435</v>
      </c>
      <c r="E757">
        <v>767</v>
      </c>
      <c r="G757">
        <v>437.48555939011601</v>
      </c>
      <c r="H757">
        <f t="shared" si="11"/>
        <v>0.57139296324505962</v>
      </c>
    </row>
    <row r="758" spans="2:8" x14ac:dyDescent="0.25">
      <c r="B758">
        <v>86.1</v>
      </c>
      <c r="C758">
        <v>1459.8</v>
      </c>
      <c r="D758">
        <v>450.8</v>
      </c>
      <c r="E758">
        <v>799</v>
      </c>
      <c r="G758">
        <v>448.365228140174</v>
      </c>
      <c r="H758">
        <f t="shared" si="11"/>
        <v>0.54010023509893845</v>
      </c>
    </row>
    <row r="759" spans="2:8" x14ac:dyDescent="0.25">
      <c r="B759">
        <v>89.1</v>
      </c>
      <c r="C759">
        <v>1458.9</v>
      </c>
      <c r="D759">
        <v>468.8</v>
      </c>
      <c r="E759">
        <v>833</v>
      </c>
      <c r="G759">
        <v>467.16300487395802</v>
      </c>
      <c r="H759">
        <f t="shared" si="11"/>
        <v>0.34918838012841197</v>
      </c>
    </row>
    <row r="760" spans="2:8" x14ac:dyDescent="0.25">
      <c r="B760">
        <v>92.3</v>
      </c>
      <c r="C760">
        <v>1459.2</v>
      </c>
      <c r="D760">
        <v>484.4</v>
      </c>
      <c r="E760">
        <v>868</v>
      </c>
      <c r="G760">
        <v>487.35214758892999</v>
      </c>
      <c r="H760">
        <f t="shared" si="11"/>
        <v>0.60944417607968993</v>
      </c>
    </row>
    <row r="761" spans="2:8" x14ac:dyDescent="0.25">
      <c r="B761">
        <v>95.3</v>
      </c>
      <c r="C761">
        <v>1458.2</v>
      </c>
      <c r="D761">
        <v>500.4</v>
      </c>
      <c r="E761">
        <v>899</v>
      </c>
      <c r="G761">
        <v>506.08467715512597</v>
      </c>
      <c r="H761">
        <f t="shared" si="11"/>
        <v>1.1360266097374094</v>
      </c>
    </row>
    <row r="762" spans="2:8" x14ac:dyDescent="0.25">
      <c r="B762">
        <v>97.6</v>
      </c>
      <c r="C762">
        <v>1457.4</v>
      </c>
      <c r="D762">
        <v>517.29999999999995</v>
      </c>
      <c r="E762">
        <v>926</v>
      </c>
      <c r="G762">
        <v>520.42112822920399</v>
      </c>
      <c r="H762">
        <f t="shared" si="11"/>
        <v>0.60334974467504976</v>
      </c>
    </row>
    <row r="763" spans="2:8" x14ac:dyDescent="0.25">
      <c r="B763">
        <v>100.2</v>
      </c>
      <c r="C763">
        <v>1459</v>
      </c>
      <c r="D763">
        <v>534.5</v>
      </c>
      <c r="E763">
        <v>969</v>
      </c>
      <c r="G763">
        <v>537.03796330186697</v>
      </c>
      <c r="H763">
        <f t="shared" si="11"/>
        <v>0.47482942972253817</v>
      </c>
    </row>
    <row r="764" spans="2:8" x14ac:dyDescent="0.25">
      <c r="B764">
        <v>103.7</v>
      </c>
      <c r="C764">
        <v>1459.3</v>
      </c>
      <c r="D764">
        <v>556.20000000000005</v>
      </c>
      <c r="E764">
        <v>998</v>
      </c>
      <c r="G764">
        <v>559.11956419768103</v>
      </c>
      <c r="H764">
        <f t="shared" si="11"/>
        <v>0.52491265690057243</v>
      </c>
    </row>
    <row r="765" spans="2:8" x14ac:dyDescent="0.25">
      <c r="B765">
        <v>106.6</v>
      </c>
      <c r="C765">
        <v>1459</v>
      </c>
      <c r="D765">
        <v>572.1</v>
      </c>
      <c r="E765">
        <v>1019</v>
      </c>
      <c r="G765">
        <v>577.338283545796</v>
      </c>
      <c r="H765">
        <f t="shared" si="11"/>
        <v>0.9156237625932494</v>
      </c>
    </row>
    <row r="766" spans="2:8" x14ac:dyDescent="0.25">
      <c r="B766">
        <v>109.2</v>
      </c>
      <c r="C766">
        <v>1460.3</v>
      </c>
      <c r="D766">
        <v>589</v>
      </c>
      <c r="E766">
        <v>1035</v>
      </c>
      <c r="G766">
        <v>593.94982196145702</v>
      </c>
      <c r="H766">
        <f t="shared" si="11"/>
        <v>0.84037724303175199</v>
      </c>
    </row>
    <row r="767" spans="2:8" x14ac:dyDescent="0.25">
      <c r="B767">
        <v>111.5</v>
      </c>
      <c r="C767">
        <v>1458</v>
      </c>
      <c r="D767">
        <v>609.5</v>
      </c>
      <c r="E767">
        <v>1052</v>
      </c>
      <c r="G767">
        <v>608.051675882317</v>
      </c>
      <c r="H767">
        <f t="shared" si="11"/>
        <v>0.23762495778228065</v>
      </c>
    </row>
    <row r="768" spans="2:8" x14ac:dyDescent="0.25">
      <c r="B768">
        <v>113.4</v>
      </c>
      <c r="C768">
        <v>1460.1</v>
      </c>
      <c r="D768">
        <v>622.79999999999995</v>
      </c>
      <c r="E768">
        <v>1078</v>
      </c>
      <c r="G768">
        <v>620.43606772687804</v>
      </c>
      <c r="H768">
        <f t="shared" si="11"/>
        <v>0.37956523332079611</v>
      </c>
    </row>
    <row r="769" spans="2:8" x14ac:dyDescent="0.25">
      <c r="B769">
        <v>116.2</v>
      </c>
      <c r="C769">
        <v>1459.3</v>
      </c>
      <c r="D769">
        <v>644.20000000000005</v>
      </c>
      <c r="E769">
        <v>1108</v>
      </c>
      <c r="G769">
        <v>637.99191355432004</v>
      </c>
      <c r="H769">
        <f t="shared" si="11"/>
        <v>0.96368929613163767</v>
      </c>
    </row>
    <row r="770" spans="2:8" x14ac:dyDescent="0.25">
      <c r="B770">
        <v>119.5</v>
      </c>
      <c r="C770">
        <v>1458.6</v>
      </c>
      <c r="D770">
        <v>664.9</v>
      </c>
      <c r="E770">
        <v>1133</v>
      </c>
      <c r="G770">
        <v>658.73937954461098</v>
      </c>
      <c r="H770">
        <f t="shared" si="11"/>
        <v>0.92654842162565709</v>
      </c>
    </row>
    <row r="771" spans="2:8" x14ac:dyDescent="0.25">
      <c r="B771">
        <v>121.9</v>
      </c>
      <c r="C771">
        <v>1458.1</v>
      </c>
      <c r="D771">
        <v>675.4</v>
      </c>
      <c r="E771">
        <v>1152</v>
      </c>
      <c r="G771">
        <v>673.84121732023198</v>
      </c>
      <c r="H771">
        <f t="shared" si="11"/>
        <v>0.23079400055789176</v>
      </c>
    </row>
    <row r="772" spans="2:8" x14ac:dyDescent="0.25">
      <c r="B772">
        <v>125</v>
      </c>
      <c r="C772">
        <v>1459.9</v>
      </c>
      <c r="D772">
        <v>692.8</v>
      </c>
      <c r="E772">
        <v>1178</v>
      </c>
      <c r="G772">
        <v>693.89361608797401</v>
      </c>
      <c r="H772">
        <f t="shared" ref="H772:H835" si="12">ABS((D772-G772)*100/D772)</f>
        <v>0.1578545161625369</v>
      </c>
    </row>
    <row r="773" spans="2:8" x14ac:dyDescent="0.25">
      <c r="B773">
        <v>128.1</v>
      </c>
      <c r="C773">
        <v>1460</v>
      </c>
      <c r="D773">
        <v>713.4</v>
      </c>
      <c r="E773">
        <v>1208</v>
      </c>
      <c r="G773">
        <v>713.62632961291001</v>
      </c>
      <c r="H773">
        <f t="shared" si="12"/>
        <v>3.1725485409312505E-2</v>
      </c>
    </row>
    <row r="774" spans="2:8" x14ac:dyDescent="0.25">
      <c r="B774">
        <v>130.9</v>
      </c>
      <c r="C774">
        <v>1459.1</v>
      </c>
      <c r="D774">
        <v>731.7</v>
      </c>
      <c r="E774">
        <v>1221</v>
      </c>
      <c r="G774">
        <v>731.25859755412296</v>
      </c>
      <c r="H774">
        <f t="shared" si="12"/>
        <v>6.0325604192577313E-2</v>
      </c>
    </row>
    <row r="775" spans="2:8" x14ac:dyDescent="0.25">
      <c r="B775">
        <v>132.80000000000001</v>
      </c>
      <c r="C775">
        <v>1459.7</v>
      </c>
      <c r="D775">
        <v>745.7</v>
      </c>
      <c r="E775">
        <v>1236</v>
      </c>
      <c r="G775">
        <v>743.50496747114698</v>
      </c>
      <c r="H775">
        <f t="shared" si="12"/>
        <v>0.29435866016535628</v>
      </c>
    </row>
    <row r="776" spans="2:8" x14ac:dyDescent="0.25">
      <c r="B776">
        <v>135.6</v>
      </c>
      <c r="C776">
        <v>1458.8</v>
      </c>
      <c r="D776">
        <v>763.4</v>
      </c>
      <c r="E776">
        <v>1254</v>
      </c>
      <c r="G776">
        <v>761.163714460802</v>
      </c>
      <c r="H776">
        <f t="shared" si="12"/>
        <v>0.29293758700523703</v>
      </c>
    </row>
    <row r="777" spans="2:8" x14ac:dyDescent="0.25">
      <c r="B777">
        <v>138.6</v>
      </c>
      <c r="C777">
        <v>1458.8</v>
      </c>
      <c r="D777">
        <v>784.2</v>
      </c>
      <c r="E777">
        <v>1268</v>
      </c>
      <c r="G777">
        <v>780.32996132697394</v>
      </c>
      <c r="H777">
        <f t="shared" si="12"/>
        <v>0.49350148852666431</v>
      </c>
    </row>
    <row r="778" spans="2:8" x14ac:dyDescent="0.25">
      <c r="B778">
        <v>142.30000000000001</v>
      </c>
      <c r="C778">
        <v>1459.8</v>
      </c>
      <c r="D778">
        <v>799.1</v>
      </c>
      <c r="E778">
        <v>1306</v>
      </c>
      <c r="G778">
        <v>804.252454953663</v>
      </c>
      <c r="H778">
        <f t="shared" si="12"/>
        <v>0.64478224923826577</v>
      </c>
    </row>
    <row r="779" spans="2:8" x14ac:dyDescent="0.25">
      <c r="B779">
        <v>144.80000000000001</v>
      </c>
      <c r="C779">
        <v>1459</v>
      </c>
      <c r="D779">
        <v>818.2</v>
      </c>
      <c r="E779">
        <v>1329</v>
      </c>
      <c r="G779">
        <v>820.06748791521898</v>
      </c>
      <c r="H779">
        <f t="shared" si="12"/>
        <v>0.22824345089451606</v>
      </c>
    </row>
    <row r="780" spans="2:8" x14ac:dyDescent="0.25">
      <c r="B780">
        <v>147.6</v>
      </c>
      <c r="C780">
        <v>1458.8</v>
      </c>
      <c r="D780">
        <v>835.4</v>
      </c>
      <c r="E780">
        <v>1338</v>
      </c>
      <c r="G780">
        <v>837.96624539302695</v>
      </c>
      <c r="H780">
        <f t="shared" si="12"/>
        <v>0.30718762186102166</v>
      </c>
    </row>
    <row r="781" spans="2:8" x14ac:dyDescent="0.25">
      <c r="B781">
        <v>150.6</v>
      </c>
      <c r="C781">
        <v>1460.1</v>
      </c>
      <c r="D781">
        <v>852.3</v>
      </c>
      <c r="E781">
        <v>1357</v>
      </c>
      <c r="G781">
        <v>857.56520226690702</v>
      </c>
      <c r="H781">
        <f t="shared" si="12"/>
        <v>0.61776396420357482</v>
      </c>
    </row>
    <row r="782" spans="2:8" x14ac:dyDescent="0.25">
      <c r="B782">
        <v>154</v>
      </c>
      <c r="C782">
        <v>1459.4</v>
      </c>
      <c r="D782">
        <v>873.1</v>
      </c>
      <c r="E782">
        <v>1366</v>
      </c>
      <c r="G782">
        <v>879.21476078154103</v>
      </c>
      <c r="H782">
        <f t="shared" si="12"/>
        <v>0.70035056483117719</v>
      </c>
    </row>
    <row r="783" spans="2:8" x14ac:dyDescent="0.25">
      <c r="B783">
        <v>156.6</v>
      </c>
      <c r="C783">
        <v>1460.2</v>
      </c>
      <c r="D783">
        <v>887.9</v>
      </c>
      <c r="E783">
        <v>1391</v>
      </c>
      <c r="G783">
        <v>896.14584527635998</v>
      </c>
      <c r="H783">
        <f t="shared" si="12"/>
        <v>0.92869076206329548</v>
      </c>
    </row>
    <row r="784" spans="2:8" x14ac:dyDescent="0.25">
      <c r="B784">
        <v>159.30000000000001</v>
      </c>
      <c r="C784">
        <v>1458</v>
      </c>
      <c r="D784">
        <v>906.1</v>
      </c>
      <c r="E784">
        <v>1405</v>
      </c>
      <c r="G784">
        <v>912.85481802475203</v>
      </c>
      <c r="H784">
        <f t="shared" si="12"/>
        <v>0.74548262054431214</v>
      </c>
    </row>
    <row r="785" spans="2:8" x14ac:dyDescent="0.25">
      <c r="B785">
        <v>161.4</v>
      </c>
      <c r="C785">
        <v>1461.9</v>
      </c>
      <c r="D785">
        <v>922.2</v>
      </c>
      <c r="E785">
        <v>1419</v>
      </c>
      <c r="G785">
        <v>927.48632246047396</v>
      </c>
      <c r="H785">
        <f t="shared" si="12"/>
        <v>0.57322950124418903</v>
      </c>
    </row>
    <row r="786" spans="2:8" x14ac:dyDescent="0.25">
      <c r="B786">
        <v>164</v>
      </c>
      <c r="C786">
        <v>1462.4</v>
      </c>
      <c r="D786">
        <v>937</v>
      </c>
      <c r="E786">
        <v>1429</v>
      </c>
      <c r="G786">
        <v>944.35418436396799</v>
      </c>
      <c r="H786">
        <f t="shared" si="12"/>
        <v>0.78486492678420361</v>
      </c>
    </row>
    <row r="787" spans="2:8" x14ac:dyDescent="0.25">
      <c r="B787">
        <v>167.1</v>
      </c>
      <c r="C787">
        <v>1454.9</v>
      </c>
      <c r="D787">
        <v>957.5</v>
      </c>
      <c r="E787">
        <v>1449</v>
      </c>
      <c r="G787">
        <v>961.89355298266901</v>
      </c>
      <c r="H787">
        <f t="shared" si="12"/>
        <v>0.45885670837274228</v>
      </c>
    </row>
    <row r="788" spans="2:8" x14ac:dyDescent="0.25">
      <c r="B788">
        <v>169.2</v>
      </c>
      <c r="C788">
        <v>1457.5</v>
      </c>
      <c r="D788">
        <v>973.5</v>
      </c>
      <c r="E788">
        <v>1464</v>
      </c>
      <c r="G788">
        <v>976.26076267432802</v>
      </c>
      <c r="H788">
        <f t="shared" si="12"/>
        <v>0.28359144060893893</v>
      </c>
    </row>
    <row r="789" spans="2:8" x14ac:dyDescent="0.25">
      <c r="B789">
        <v>171.9</v>
      </c>
      <c r="C789">
        <v>1459.4</v>
      </c>
      <c r="D789">
        <v>994.1</v>
      </c>
      <c r="E789">
        <v>1472</v>
      </c>
      <c r="G789">
        <v>994.213781872872</v>
      </c>
      <c r="H789">
        <f t="shared" si="12"/>
        <v>1.1445717017602068E-2</v>
      </c>
    </row>
    <row r="790" spans="2:8" x14ac:dyDescent="0.25">
      <c r="B790">
        <v>174.1</v>
      </c>
      <c r="C790">
        <v>1457.9</v>
      </c>
      <c r="D790">
        <v>1013.1</v>
      </c>
      <c r="E790">
        <v>1486</v>
      </c>
      <c r="G790">
        <v>1007.80964872679</v>
      </c>
      <c r="H790">
        <f t="shared" si="12"/>
        <v>0.52219438093080994</v>
      </c>
    </row>
    <row r="791" spans="2:8" x14ac:dyDescent="0.25">
      <c r="B791">
        <v>177</v>
      </c>
      <c r="C791">
        <v>1459.6</v>
      </c>
      <c r="D791">
        <v>1028.3</v>
      </c>
      <c r="E791">
        <v>1500</v>
      </c>
      <c r="G791">
        <v>1026.96409890216</v>
      </c>
      <c r="H791">
        <f t="shared" si="12"/>
        <v>0.12991355614508909</v>
      </c>
    </row>
    <row r="792" spans="2:8" x14ac:dyDescent="0.25">
      <c r="B792">
        <v>180.4</v>
      </c>
      <c r="C792">
        <v>1456.7</v>
      </c>
      <c r="D792">
        <v>1041.8</v>
      </c>
      <c r="E792">
        <v>1483</v>
      </c>
      <c r="G792">
        <v>1047.6498827974799</v>
      </c>
      <c r="H792">
        <f t="shared" si="12"/>
        <v>0.56151687439815223</v>
      </c>
    </row>
    <row r="793" spans="2:8" x14ac:dyDescent="0.25">
      <c r="B793">
        <v>183.1</v>
      </c>
      <c r="C793">
        <v>1459.8</v>
      </c>
      <c r="D793">
        <v>1066.9000000000001</v>
      </c>
      <c r="E793">
        <v>1476</v>
      </c>
      <c r="G793">
        <v>1065.9994383323799</v>
      </c>
      <c r="H793">
        <f t="shared" si="12"/>
        <v>8.4409191828680771E-2</v>
      </c>
    </row>
    <row r="794" spans="2:8" x14ac:dyDescent="0.25">
      <c r="B794">
        <v>186.1</v>
      </c>
      <c r="C794">
        <v>1458.9</v>
      </c>
      <c r="D794">
        <v>1074.2</v>
      </c>
      <c r="E794">
        <v>1484</v>
      </c>
      <c r="G794">
        <v>1084.75798936725</v>
      </c>
      <c r="H794">
        <f t="shared" si="12"/>
        <v>0.98286998391826486</v>
      </c>
    </row>
    <row r="795" spans="2:8" x14ac:dyDescent="0.25">
      <c r="B795">
        <v>189.6</v>
      </c>
      <c r="C795">
        <v>1459.8</v>
      </c>
      <c r="D795">
        <v>1098.5999999999999</v>
      </c>
      <c r="E795">
        <v>1476</v>
      </c>
      <c r="G795">
        <v>1107.2785862232099</v>
      </c>
      <c r="H795">
        <f t="shared" si="12"/>
        <v>0.78996779748862234</v>
      </c>
    </row>
    <row r="796" spans="2:8" x14ac:dyDescent="0.25">
      <c r="B796">
        <v>192.5</v>
      </c>
      <c r="C796">
        <v>1459.7</v>
      </c>
      <c r="D796">
        <v>1117.4000000000001</v>
      </c>
      <c r="E796">
        <v>1473</v>
      </c>
      <c r="G796">
        <v>1125.5444878000801</v>
      </c>
      <c r="H796">
        <f t="shared" si="12"/>
        <v>0.7288784499803127</v>
      </c>
    </row>
    <row r="797" spans="2:8" x14ac:dyDescent="0.25">
      <c r="B797">
        <v>195.4</v>
      </c>
      <c r="C797">
        <v>1457.7</v>
      </c>
      <c r="D797">
        <v>1131.2</v>
      </c>
      <c r="E797">
        <v>1459</v>
      </c>
      <c r="G797">
        <v>1142.97376832028</v>
      </c>
      <c r="H797">
        <f t="shared" si="12"/>
        <v>1.0408211032779298</v>
      </c>
    </row>
    <row r="798" spans="2:8" x14ac:dyDescent="0.25">
      <c r="B798">
        <v>196.9</v>
      </c>
      <c r="C798">
        <v>1458.8</v>
      </c>
      <c r="D798">
        <v>1148.0999999999999</v>
      </c>
      <c r="E798">
        <v>1449</v>
      </c>
      <c r="G798">
        <v>1152.7904726323</v>
      </c>
      <c r="H798">
        <f t="shared" si="12"/>
        <v>0.40854216812995764</v>
      </c>
    </row>
    <row r="799" spans="2:8" x14ac:dyDescent="0.25">
      <c r="B799">
        <v>199.7</v>
      </c>
      <c r="C799">
        <v>1458.8</v>
      </c>
      <c r="D799">
        <v>1166.5</v>
      </c>
      <c r="E799">
        <v>1457</v>
      </c>
      <c r="G799">
        <v>1170.2208346807199</v>
      </c>
      <c r="H799">
        <f t="shared" si="12"/>
        <v>0.31897425466951718</v>
      </c>
    </row>
    <row r="800" spans="2:8" x14ac:dyDescent="0.25">
      <c r="B800">
        <v>202.8</v>
      </c>
      <c r="C800">
        <v>1459.8</v>
      </c>
      <c r="D800">
        <v>1185.5999999999999</v>
      </c>
      <c r="E800">
        <v>1446</v>
      </c>
      <c r="G800">
        <v>1189.7791009453199</v>
      </c>
      <c r="H800">
        <f t="shared" si="12"/>
        <v>0.35248827136639577</v>
      </c>
    </row>
    <row r="801" spans="2:8" x14ac:dyDescent="0.25">
      <c r="B801">
        <v>206.3</v>
      </c>
      <c r="C801">
        <v>1460.1</v>
      </c>
      <c r="D801">
        <v>1201</v>
      </c>
      <c r="E801">
        <v>1430</v>
      </c>
      <c r="G801">
        <v>1211.3404314263901</v>
      </c>
      <c r="H801">
        <f t="shared" si="12"/>
        <v>0.8609851312564587</v>
      </c>
    </row>
    <row r="802" spans="2:8" x14ac:dyDescent="0.25">
      <c r="B802">
        <v>208.8</v>
      </c>
      <c r="C802">
        <v>1458.7</v>
      </c>
      <c r="D802">
        <v>1220.3</v>
      </c>
      <c r="E802">
        <v>1423</v>
      </c>
      <c r="G802">
        <v>1225.96704249513</v>
      </c>
      <c r="H802">
        <f t="shared" si="12"/>
        <v>0.46439748382611573</v>
      </c>
    </row>
    <row r="803" spans="2:8" x14ac:dyDescent="0.25">
      <c r="B803">
        <v>211.7</v>
      </c>
      <c r="C803">
        <v>1459.9</v>
      </c>
      <c r="D803">
        <v>1239.4000000000001</v>
      </c>
      <c r="E803">
        <v>1400</v>
      </c>
      <c r="G803">
        <v>1243.8916239519201</v>
      </c>
      <c r="H803">
        <f t="shared" si="12"/>
        <v>0.36240309439406315</v>
      </c>
    </row>
    <row r="804" spans="2:8" x14ac:dyDescent="0.25">
      <c r="B804">
        <v>214</v>
      </c>
      <c r="C804">
        <v>1459.1</v>
      </c>
      <c r="D804">
        <v>1252.2</v>
      </c>
      <c r="E804">
        <v>1392</v>
      </c>
      <c r="G804">
        <v>1257.29440074998</v>
      </c>
      <c r="H804">
        <f t="shared" si="12"/>
        <v>0.40683602858808243</v>
      </c>
    </row>
    <row r="805" spans="2:8" x14ac:dyDescent="0.25">
      <c r="B805">
        <v>218.1</v>
      </c>
      <c r="C805">
        <v>1457.8</v>
      </c>
      <c r="D805">
        <v>1273.4000000000001</v>
      </c>
      <c r="E805">
        <v>1383</v>
      </c>
      <c r="G805">
        <v>1280.9459100423101</v>
      </c>
      <c r="H805">
        <f t="shared" si="12"/>
        <v>0.59257971119129649</v>
      </c>
    </row>
    <row r="806" spans="2:8" x14ac:dyDescent="0.25">
      <c r="B806">
        <v>220.9</v>
      </c>
      <c r="C806">
        <v>1458.1</v>
      </c>
      <c r="D806">
        <v>1289.7</v>
      </c>
      <c r="E806">
        <v>1358</v>
      </c>
      <c r="G806">
        <v>1297.35064458687</v>
      </c>
      <c r="H806">
        <f t="shared" si="12"/>
        <v>0.59321117987671013</v>
      </c>
    </row>
    <row r="807" spans="2:8" x14ac:dyDescent="0.25">
      <c r="B807">
        <v>223.8</v>
      </c>
      <c r="C807">
        <v>1457.9</v>
      </c>
      <c r="D807">
        <v>1305.9000000000001</v>
      </c>
      <c r="E807">
        <v>1334</v>
      </c>
      <c r="G807">
        <v>1313.95118254572</v>
      </c>
      <c r="H807">
        <f t="shared" si="12"/>
        <v>0.61652366534343661</v>
      </c>
    </row>
    <row r="808" spans="2:8" x14ac:dyDescent="0.25">
      <c r="B808">
        <v>225.6</v>
      </c>
      <c r="C808">
        <v>1459.9</v>
      </c>
      <c r="D808">
        <v>1327.3</v>
      </c>
      <c r="E808">
        <v>1330</v>
      </c>
      <c r="G808">
        <v>1324.9558749895</v>
      </c>
      <c r="H808">
        <f t="shared" si="12"/>
        <v>0.17660852938295529</v>
      </c>
    </row>
    <row r="809" spans="2:8" x14ac:dyDescent="0.25">
      <c r="B809">
        <v>229.3</v>
      </c>
      <c r="C809">
        <v>1457.4</v>
      </c>
      <c r="D809">
        <v>1335</v>
      </c>
      <c r="E809">
        <v>1329</v>
      </c>
      <c r="G809">
        <v>1344.86666080647</v>
      </c>
      <c r="H809">
        <f t="shared" si="12"/>
        <v>0.73907571584045006</v>
      </c>
    </row>
    <row r="810" spans="2:8" x14ac:dyDescent="0.25">
      <c r="B810">
        <v>232.3</v>
      </c>
      <c r="C810">
        <v>1457.4</v>
      </c>
      <c r="D810">
        <v>1361.5</v>
      </c>
      <c r="E810">
        <v>1312</v>
      </c>
      <c r="G810">
        <v>1361.55107732478</v>
      </c>
      <c r="H810">
        <f t="shared" si="12"/>
        <v>3.7515479089205591E-3</v>
      </c>
    </row>
    <row r="811" spans="2:8" x14ac:dyDescent="0.25">
      <c r="B811">
        <v>235.2</v>
      </c>
      <c r="C811">
        <v>1458.9</v>
      </c>
      <c r="D811">
        <v>1378.6</v>
      </c>
      <c r="E811">
        <v>1304</v>
      </c>
      <c r="G811">
        <v>1378.03601770814</v>
      </c>
      <c r="H811">
        <f t="shared" si="12"/>
        <v>4.0909784698964842E-2</v>
      </c>
    </row>
    <row r="812" spans="2:8" x14ac:dyDescent="0.25">
      <c r="B812">
        <v>237.6</v>
      </c>
      <c r="C812">
        <v>1460.1</v>
      </c>
      <c r="D812">
        <v>1395.1</v>
      </c>
      <c r="E812">
        <v>1299</v>
      </c>
      <c r="G812">
        <v>1391.50753435407</v>
      </c>
      <c r="H812">
        <f t="shared" si="12"/>
        <v>0.25750595985448399</v>
      </c>
    </row>
    <row r="813" spans="2:8" x14ac:dyDescent="0.25">
      <c r="B813">
        <v>240.9</v>
      </c>
      <c r="C813">
        <v>1457.9</v>
      </c>
      <c r="D813">
        <v>1413.5</v>
      </c>
      <c r="E813">
        <v>1284</v>
      </c>
      <c r="G813">
        <v>1408.5223177048899</v>
      </c>
      <c r="H813">
        <f t="shared" si="12"/>
        <v>0.35215297453909239</v>
      </c>
    </row>
    <row r="814" spans="2:8" x14ac:dyDescent="0.25">
      <c r="B814">
        <v>243.8</v>
      </c>
      <c r="C814">
        <v>1459.7</v>
      </c>
      <c r="D814">
        <v>1429.9</v>
      </c>
      <c r="E814">
        <v>1280</v>
      </c>
      <c r="G814">
        <v>1424.5895148571999</v>
      </c>
      <c r="H814">
        <f t="shared" si="12"/>
        <v>0.37138856862718994</v>
      </c>
    </row>
    <row r="815" spans="2:8" x14ac:dyDescent="0.25">
      <c r="B815">
        <v>247.5</v>
      </c>
      <c r="C815">
        <v>1459.1</v>
      </c>
      <c r="D815">
        <v>1447.3</v>
      </c>
      <c r="E815">
        <v>1269</v>
      </c>
      <c r="G815">
        <v>1443.9073469853099</v>
      </c>
      <c r="H815">
        <f t="shared" si="12"/>
        <v>0.23441256233607688</v>
      </c>
    </row>
    <row r="816" spans="2:8" x14ac:dyDescent="0.25">
      <c r="B816">
        <v>250.1</v>
      </c>
      <c r="C816">
        <v>1459.5</v>
      </c>
      <c r="D816">
        <v>1468.5</v>
      </c>
      <c r="E816">
        <v>1269</v>
      </c>
      <c r="G816">
        <v>1457.6260101347</v>
      </c>
      <c r="H816">
        <f t="shared" si="12"/>
        <v>0.74048279641130532</v>
      </c>
    </row>
    <row r="817" spans="2:8" x14ac:dyDescent="0.25">
      <c r="B817">
        <v>253.2</v>
      </c>
      <c r="C817">
        <v>1459</v>
      </c>
      <c r="D817">
        <v>1480.2</v>
      </c>
      <c r="E817">
        <v>1270</v>
      </c>
      <c r="G817">
        <v>1473.5528010804801</v>
      </c>
      <c r="H817">
        <f t="shared" si="12"/>
        <v>0.44907437640318543</v>
      </c>
    </row>
    <row r="818" spans="2:8" x14ac:dyDescent="0.25">
      <c r="B818">
        <v>256.39999999999998</v>
      </c>
      <c r="C818">
        <v>1458.7</v>
      </c>
      <c r="D818">
        <v>1497.1</v>
      </c>
      <c r="E818">
        <v>1252</v>
      </c>
      <c r="G818">
        <v>1489.94323506296</v>
      </c>
      <c r="H818">
        <f t="shared" si="12"/>
        <v>0.47804187676440801</v>
      </c>
    </row>
    <row r="819" spans="2:8" x14ac:dyDescent="0.25">
      <c r="B819">
        <v>259.5</v>
      </c>
      <c r="C819">
        <v>1460.1</v>
      </c>
      <c r="D819">
        <v>1521.3</v>
      </c>
      <c r="E819">
        <v>1235</v>
      </c>
      <c r="G819">
        <v>1506.2231738328701</v>
      </c>
      <c r="H819">
        <f t="shared" si="12"/>
        <v>0.99104885079404892</v>
      </c>
    </row>
    <row r="820" spans="2:8" x14ac:dyDescent="0.25">
      <c r="B820">
        <v>262.7</v>
      </c>
      <c r="C820">
        <v>1459</v>
      </c>
      <c r="D820">
        <v>1534.4</v>
      </c>
      <c r="E820">
        <v>1220</v>
      </c>
      <c r="G820">
        <v>1522.1741789289999</v>
      </c>
      <c r="H820">
        <f t="shared" si="12"/>
        <v>0.79678187376174103</v>
      </c>
    </row>
    <row r="821" spans="2:8" x14ac:dyDescent="0.25">
      <c r="B821">
        <v>266.5</v>
      </c>
      <c r="C821">
        <v>1459.6</v>
      </c>
      <c r="D821">
        <v>1553.6</v>
      </c>
      <c r="E821">
        <v>1206</v>
      </c>
      <c r="G821">
        <v>1541.5572615650501</v>
      </c>
      <c r="H821">
        <f t="shared" si="12"/>
        <v>0.77515051718265948</v>
      </c>
    </row>
    <row r="822" spans="2:8" x14ac:dyDescent="0.25">
      <c r="B822">
        <v>269.60000000000002</v>
      </c>
      <c r="C822">
        <v>1460.3</v>
      </c>
      <c r="D822">
        <v>1573.1</v>
      </c>
      <c r="E822">
        <v>1175</v>
      </c>
      <c r="G822">
        <v>1557.3322805637199</v>
      </c>
      <c r="H822">
        <f t="shared" si="12"/>
        <v>1.0023342086504357</v>
      </c>
    </row>
    <row r="823" spans="2:8" x14ac:dyDescent="0.25">
      <c r="B823">
        <v>273.8</v>
      </c>
      <c r="C823">
        <v>1457.4</v>
      </c>
      <c r="D823">
        <v>1585.5</v>
      </c>
      <c r="E823">
        <v>1162</v>
      </c>
      <c r="G823">
        <v>1577.5440977789101</v>
      </c>
      <c r="H823">
        <f t="shared" si="12"/>
        <v>0.50179137313717437</v>
      </c>
    </row>
    <row r="824" spans="2:8" x14ac:dyDescent="0.25">
      <c r="B824">
        <v>276.5</v>
      </c>
      <c r="C824">
        <v>1459.1</v>
      </c>
      <c r="D824">
        <v>1603.9</v>
      </c>
      <c r="E824">
        <v>1140</v>
      </c>
      <c r="G824">
        <v>1591.42839850531</v>
      </c>
      <c r="H824">
        <f t="shared" si="12"/>
        <v>0.77757974279506503</v>
      </c>
    </row>
    <row r="825" spans="2:8" x14ac:dyDescent="0.25">
      <c r="B825">
        <v>279.2</v>
      </c>
      <c r="C825">
        <v>1459.9</v>
      </c>
      <c r="D825">
        <v>1622.8</v>
      </c>
      <c r="E825">
        <v>1120</v>
      </c>
      <c r="G825">
        <v>1604.9894663222201</v>
      </c>
      <c r="H825">
        <f t="shared" si="12"/>
        <v>1.0975187131981674</v>
      </c>
    </row>
    <row r="826" spans="2:8" x14ac:dyDescent="0.25">
      <c r="B826">
        <v>283.10000000000002</v>
      </c>
      <c r="C826">
        <v>1458.9</v>
      </c>
      <c r="D826">
        <v>1640.1</v>
      </c>
      <c r="E826">
        <v>1104</v>
      </c>
      <c r="G826">
        <v>1623.8999586529701</v>
      </c>
      <c r="H826">
        <f t="shared" si="12"/>
        <v>0.98774717072311513</v>
      </c>
    </row>
    <row r="827" spans="2:8" x14ac:dyDescent="0.25">
      <c r="B827">
        <v>288</v>
      </c>
      <c r="C827">
        <v>1458.1</v>
      </c>
      <c r="D827">
        <v>1655.4</v>
      </c>
      <c r="E827">
        <v>1095</v>
      </c>
      <c r="G827">
        <v>1647.5126973745801</v>
      </c>
      <c r="H827">
        <f t="shared" si="12"/>
        <v>0.47645902050380773</v>
      </c>
    </row>
    <row r="828" spans="2:8" x14ac:dyDescent="0.25">
      <c r="B828">
        <v>291.5</v>
      </c>
      <c r="C828">
        <v>1458.9</v>
      </c>
      <c r="D828">
        <v>1676.5</v>
      </c>
      <c r="E828">
        <v>1067</v>
      </c>
      <c r="G828">
        <v>1664.47250071846</v>
      </c>
      <c r="H828">
        <f t="shared" si="12"/>
        <v>0.71741719543930993</v>
      </c>
    </row>
    <row r="829" spans="2:8" x14ac:dyDescent="0.25">
      <c r="B829">
        <v>294.7</v>
      </c>
      <c r="C829">
        <v>1457.6</v>
      </c>
      <c r="D829">
        <v>1688.4</v>
      </c>
      <c r="E829">
        <v>1048</v>
      </c>
      <c r="G829">
        <v>1679.29640589985</v>
      </c>
      <c r="H829">
        <f t="shared" si="12"/>
        <v>0.5391846778103575</v>
      </c>
    </row>
    <row r="830" spans="2:8" x14ac:dyDescent="0.25">
      <c r="B830">
        <v>298.5</v>
      </c>
      <c r="C830">
        <v>1458.8</v>
      </c>
      <c r="D830">
        <v>1708</v>
      </c>
      <c r="E830">
        <v>1033</v>
      </c>
      <c r="G830">
        <v>1697.2142782409901</v>
      </c>
      <c r="H830">
        <f t="shared" si="12"/>
        <v>0.63148253858371795</v>
      </c>
    </row>
    <row r="831" spans="2:8" x14ac:dyDescent="0.25">
      <c r="B831">
        <v>302.3</v>
      </c>
      <c r="C831">
        <v>1458.8</v>
      </c>
      <c r="D831">
        <v>1727.2</v>
      </c>
      <c r="E831">
        <v>1011</v>
      </c>
      <c r="G831">
        <v>1714.46175352962</v>
      </c>
      <c r="H831">
        <f t="shared" si="12"/>
        <v>0.73750848022117244</v>
      </c>
    </row>
    <row r="832" spans="2:8" x14ac:dyDescent="0.25">
      <c r="B832">
        <v>306.10000000000002</v>
      </c>
      <c r="C832">
        <v>1458.8</v>
      </c>
      <c r="D832">
        <v>1740.6</v>
      </c>
      <c r="E832">
        <v>994</v>
      </c>
      <c r="G832">
        <v>1731.2505058694801</v>
      </c>
      <c r="H832">
        <f t="shared" si="12"/>
        <v>0.53714202749165896</v>
      </c>
    </row>
    <row r="833" spans="2:8" x14ac:dyDescent="0.25">
      <c r="B833">
        <v>307.5</v>
      </c>
      <c r="C833">
        <v>1458.8</v>
      </c>
      <c r="D833">
        <v>1756.4</v>
      </c>
      <c r="E833">
        <v>987</v>
      </c>
      <c r="G833">
        <v>1737.3083251048199</v>
      </c>
      <c r="H833">
        <f t="shared" si="12"/>
        <v>1.0869776187189806</v>
      </c>
    </row>
    <row r="834" spans="2:8" x14ac:dyDescent="0.25">
      <c r="B834">
        <v>306</v>
      </c>
      <c r="C834">
        <v>1460.5</v>
      </c>
      <c r="D834">
        <v>1737</v>
      </c>
      <c r="E834">
        <v>986</v>
      </c>
      <c r="G834">
        <v>1731.16672474405</v>
      </c>
      <c r="H834">
        <f t="shared" si="12"/>
        <v>0.33582471248992268</v>
      </c>
    </row>
    <row r="835" spans="2:8" x14ac:dyDescent="0.25">
      <c r="B835">
        <v>306.2</v>
      </c>
      <c r="C835">
        <v>1465.7</v>
      </c>
      <c r="D835">
        <v>1738.5</v>
      </c>
      <c r="E835">
        <v>982</v>
      </c>
      <c r="G835">
        <v>1733.0503675967</v>
      </c>
      <c r="H835">
        <f t="shared" si="12"/>
        <v>0.31346749515674599</v>
      </c>
    </row>
    <row r="836" spans="2:8" x14ac:dyDescent="0.25">
      <c r="B836">
        <v>306.10000000000002</v>
      </c>
      <c r="C836">
        <v>1475.5</v>
      </c>
      <c r="D836">
        <v>1727.1</v>
      </c>
      <c r="E836">
        <v>976</v>
      </c>
      <c r="G836">
        <v>1734.17502015372</v>
      </c>
      <c r="H836">
        <f t="shared" ref="H836:H899" si="13">ABS((D836-G836)*100/D836)</f>
        <v>0.40964739469168326</v>
      </c>
    </row>
    <row r="837" spans="2:8" x14ac:dyDescent="0.25">
      <c r="B837">
        <v>305.39999999999998</v>
      </c>
      <c r="C837">
        <v>1478.3</v>
      </c>
      <c r="D837">
        <v>1733.6</v>
      </c>
      <c r="E837">
        <v>980</v>
      </c>
      <c r="G837">
        <v>1731.46763928052</v>
      </c>
      <c r="H837">
        <f t="shared" si="13"/>
        <v>0.12300188737193977</v>
      </c>
    </row>
    <row r="838" spans="2:8" x14ac:dyDescent="0.25">
      <c r="B838">
        <v>305.10000000000002</v>
      </c>
      <c r="C838">
        <v>1483.2</v>
      </c>
      <c r="D838">
        <v>1725.9</v>
      </c>
      <c r="E838">
        <v>975</v>
      </c>
      <c r="G838">
        <v>1730.6170440030601</v>
      </c>
      <c r="H838">
        <f t="shared" si="13"/>
        <v>0.2733092301442715</v>
      </c>
    </row>
    <row r="839" spans="2:8" x14ac:dyDescent="0.25">
      <c r="B839">
        <v>304.7</v>
      </c>
      <c r="C839">
        <v>1492.3</v>
      </c>
      <c r="D839">
        <v>1721.2</v>
      </c>
      <c r="E839">
        <v>958</v>
      </c>
      <c r="G839">
        <v>1729.2250675682201</v>
      </c>
      <c r="H839">
        <f t="shared" si="13"/>
        <v>0.46624840624099684</v>
      </c>
    </row>
    <row r="840" spans="2:8" x14ac:dyDescent="0.25">
      <c r="B840">
        <v>304.8</v>
      </c>
      <c r="C840">
        <v>1495</v>
      </c>
      <c r="D840">
        <v>1717.3</v>
      </c>
      <c r="E840">
        <v>956</v>
      </c>
      <c r="G840">
        <v>1729.6396444290201</v>
      </c>
      <c r="H840">
        <f t="shared" si="13"/>
        <v>0.71854914278344817</v>
      </c>
    </row>
    <row r="841" spans="2:8" x14ac:dyDescent="0.25">
      <c r="B841">
        <v>303.10000000000002</v>
      </c>
      <c r="C841">
        <v>1502.6</v>
      </c>
      <c r="D841">
        <v>1718</v>
      </c>
      <c r="E841">
        <v>962</v>
      </c>
      <c r="G841">
        <v>1721.7315180207199</v>
      </c>
      <c r="H841">
        <f t="shared" si="13"/>
        <v>0.21720128176483888</v>
      </c>
    </row>
    <row r="842" spans="2:8" x14ac:dyDescent="0.25">
      <c r="B842">
        <v>302.3</v>
      </c>
      <c r="C842">
        <v>1508.1</v>
      </c>
      <c r="D842">
        <v>1711.4</v>
      </c>
      <c r="E842">
        <v>976</v>
      </c>
      <c r="G842">
        <v>1717.5644757651401</v>
      </c>
      <c r="H842">
        <f t="shared" si="13"/>
        <v>0.36020075757508285</v>
      </c>
    </row>
    <row r="843" spans="2:8" x14ac:dyDescent="0.25">
      <c r="B843">
        <v>302.8</v>
      </c>
      <c r="C843">
        <v>1513</v>
      </c>
      <c r="D843">
        <v>1700.3</v>
      </c>
      <c r="E843">
        <v>970</v>
      </c>
      <c r="G843">
        <v>1719.0472996354399</v>
      </c>
      <c r="H843">
        <f t="shared" si="13"/>
        <v>1.1025877571863765</v>
      </c>
    </row>
    <row r="844" spans="2:8" x14ac:dyDescent="0.25">
      <c r="B844">
        <v>303</v>
      </c>
      <c r="C844">
        <v>1518.7</v>
      </c>
      <c r="D844">
        <v>1713.2</v>
      </c>
      <c r="E844">
        <v>954</v>
      </c>
      <c r="G844">
        <v>1718.82590561337</v>
      </c>
      <c r="H844">
        <f t="shared" si="13"/>
        <v>0.32838580512315685</v>
      </c>
    </row>
    <row r="845" spans="2:8" x14ac:dyDescent="0.25">
      <c r="B845">
        <v>301.39999999999998</v>
      </c>
      <c r="C845">
        <v>1528.1</v>
      </c>
      <c r="D845">
        <v>1707.8</v>
      </c>
      <c r="E845">
        <v>949</v>
      </c>
      <c r="G845">
        <v>1709.2920637269399</v>
      </c>
      <c r="H845">
        <f t="shared" si="13"/>
        <v>8.7367591459183283E-2</v>
      </c>
    </row>
    <row r="846" spans="2:8" x14ac:dyDescent="0.25">
      <c r="B846">
        <v>300.60000000000002</v>
      </c>
      <c r="C846">
        <v>1532.2</v>
      </c>
      <c r="D846">
        <v>1702.2</v>
      </c>
      <c r="E846">
        <v>955</v>
      </c>
      <c r="G846">
        <v>1704.45990047755</v>
      </c>
      <c r="H846">
        <f t="shared" si="13"/>
        <v>0.13276351060686115</v>
      </c>
    </row>
    <row r="847" spans="2:8" x14ac:dyDescent="0.25">
      <c r="B847">
        <v>301.60000000000002</v>
      </c>
      <c r="C847">
        <v>1534.6</v>
      </c>
      <c r="D847">
        <v>1696.4</v>
      </c>
      <c r="E847">
        <v>961</v>
      </c>
      <c r="G847">
        <v>1708.21763511111</v>
      </c>
      <c r="H847">
        <f t="shared" si="13"/>
        <v>0.69663022347971548</v>
      </c>
    </row>
    <row r="848" spans="2:8" x14ac:dyDescent="0.25">
      <c r="B848">
        <v>299.5</v>
      </c>
      <c r="C848">
        <v>1544.5</v>
      </c>
      <c r="D848">
        <v>1706.9</v>
      </c>
      <c r="E848">
        <v>964</v>
      </c>
      <c r="G848">
        <v>1695.2585403441799</v>
      </c>
      <c r="H848">
        <f t="shared" si="13"/>
        <v>0.68202353130354432</v>
      </c>
    </row>
    <row r="849" spans="2:8" x14ac:dyDescent="0.25">
      <c r="B849">
        <v>299</v>
      </c>
      <c r="C849">
        <v>1548.1</v>
      </c>
      <c r="D849">
        <v>1694.1</v>
      </c>
      <c r="E849">
        <v>959</v>
      </c>
      <c r="G849">
        <v>1691.6227095194899</v>
      </c>
      <c r="H849">
        <f t="shared" si="13"/>
        <v>0.14623047520866328</v>
      </c>
    </row>
    <row r="850" spans="2:8" x14ac:dyDescent="0.25">
      <c r="B850">
        <v>299.60000000000002</v>
      </c>
      <c r="C850">
        <v>1552.6</v>
      </c>
      <c r="D850">
        <v>1690.6</v>
      </c>
      <c r="E850">
        <v>953</v>
      </c>
      <c r="G850">
        <v>1692.6179058046</v>
      </c>
      <c r="H850">
        <f t="shared" si="13"/>
        <v>0.1193603338814684</v>
      </c>
    </row>
    <row r="851" spans="2:8" x14ac:dyDescent="0.25">
      <c r="B851">
        <v>299</v>
      </c>
      <c r="C851">
        <v>1562</v>
      </c>
      <c r="D851">
        <v>1694.7</v>
      </c>
      <c r="E851">
        <v>952</v>
      </c>
      <c r="G851">
        <v>1686.1105541347699</v>
      </c>
      <c r="H851">
        <f t="shared" si="13"/>
        <v>0.50684167494129451</v>
      </c>
    </row>
    <row r="852" spans="2:8" x14ac:dyDescent="0.25">
      <c r="B852">
        <v>298.8</v>
      </c>
      <c r="C852">
        <v>1564.4</v>
      </c>
      <c r="D852">
        <v>1688.4</v>
      </c>
      <c r="E852">
        <v>955</v>
      </c>
      <c r="G852">
        <v>1684.2226051146999</v>
      </c>
      <c r="H852">
        <f t="shared" si="13"/>
        <v>0.24741737060531541</v>
      </c>
    </row>
    <row r="853" spans="2:8" x14ac:dyDescent="0.25">
      <c r="B853">
        <v>296.39999999999998</v>
      </c>
      <c r="C853">
        <v>1571.3</v>
      </c>
      <c r="D853">
        <v>1688.8</v>
      </c>
      <c r="E853">
        <v>965</v>
      </c>
      <c r="G853">
        <v>1670.40062933476</v>
      </c>
      <c r="H853">
        <f t="shared" si="13"/>
        <v>1.0894937627451435</v>
      </c>
    </row>
    <row r="854" spans="2:8" x14ac:dyDescent="0.25">
      <c r="B854">
        <v>292.7</v>
      </c>
      <c r="C854">
        <v>1565.6</v>
      </c>
      <c r="D854">
        <v>1659.8</v>
      </c>
      <c r="E854">
        <v>991</v>
      </c>
      <c r="G854">
        <v>1655.4384127846299</v>
      </c>
      <c r="H854">
        <f t="shared" si="13"/>
        <v>0.26277787777865025</v>
      </c>
    </row>
    <row r="855" spans="2:8" x14ac:dyDescent="0.25">
      <c r="B855">
        <v>288.7</v>
      </c>
      <c r="C855">
        <v>1565.2</v>
      </c>
      <c r="D855">
        <v>1641.4</v>
      </c>
      <c r="E855">
        <v>1004</v>
      </c>
      <c r="G855">
        <v>1636.6959921160501</v>
      </c>
      <c r="H855">
        <f t="shared" si="13"/>
        <v>0.28658510320153519</v>
      </c>
    </row>
    <row r="856" spans="2:8" x14ac:dyDescent="0.25">
      <c r="B856">
        <v>285.10000000000002</v>
      </c>
      <c r="C856">
        <v>1567.6</v>
      </c>
      <c r="D856">
        <v>1626.6</v>
      </c>
      <c r="E856">
        <v>996</v>
      </c>
      <c r="G856">
        <v>1618.5552852866899</v>
      </c>
      <c r="H856">
        <f t="shared" si="13"/>
        <v>0.49457240337575226</v>
      </c>
    </row>
    <row r="857" spans="2:8" x14ac:dyDescent="0.25">
      <c r="B857">
        <v>284.3</v>
      </c>
      <c r="C857">
        <v>1565</v>
      </c>
      <c r="D857">
        <v>1599.3</v>
      </c>
      <c r="E857">
        <v>993</v>
      </c>
      <c r="G857">
        <v>1615.7422788420399</v>
      </c>
      <c r="H857">
        <f t="shared" si="13"/>
        <v>1.0280922179728611</v>
      </c>
    </row>
    <row r="858" spans="2:8" x14ac:dyDescent="0.25">
      <c r="B858">
        <v>281.39999999999998</v>
      </c>
      <c r="C858">
        <v>1566.7</v>
      </c>
      <c r="D858">
        <v>1590.1</v>
      </c>
      <c r="E858">
        <v>982</v>
      </c>
      <c r="G858">
        <v>1601.1033166228499</v>
      </c>
      <c r="H858">
        <f t="shared" si="13"/>
        <v>0.69198897068423249</v>
      </c>
    </row>
    <row r="859" spans="2:8" x14ac:dyDescent="0.25">
      <c r="B859">
        <v>277.39999999999998</v>
      </c>
      <c r="C859">
        <v>1564.9</v>
      </c>
      <c r="D859">
        <v>1575</v>
      </c>
      <c r="E859">
        <v>996</v>
      </c>
      <c r="G859">
        <v>1582.4164243729799</v>
      </c>
      <c r="H859">
        <f t="shared" si="13"/>
        <v>0.47088408717332814</v>
      </c>
    </row>
    <row r="860" spans="2:8" x14ac:dyDescent="0.25">
      <c r="B860">
        <v>273.10000000000002</v>
      </c>
      <c r="C860">
        <v>1566.5</v>
      </c>
      <c r="D860">
        <v>1555.2</v>
      </c>
      <c r="E860">
        <v>1020</v>
      </c>
      <c r="G860">
        <v>1560.82519923936</v>
      </c>
      <c r="H860">
        <f t="shared" si="13"/>
        <v>0.36170262598765252</v>
      </c>
    </row>
    <row r="861" spans="2:8" x14ac:dyDescent="0.25">
      <c r="B861">
        <v>270.5</v>
      </c>
      <c r="C861">
        <v>1566.1</v>
      </c>
      <c r="D861">
        <v>1544.8</v>
      </c>
      <c r="E861">
        <v>1047</v>
      </c>
      <c r="G861">
        <v>1548.23277098271</v>
      </c>
      <c r="H861">
        <f t="shared" si="13"/>
        <v>0.22221458976631625</v>
      </c>
    </row>
    <row r="862" spans="2:8" x14ac:dyDescent="0.25">
      <c r="B862">
        <v>267.5</v>
      </c>
      <c r="C862">
        <v>1568.8</v>
      </c>
      <c r="D862">
        <v>1526.8</v>
      </c>
      <c r="E862">
        <v>1058</v>
      </c>
      <c r="G862">
        <v>1532.4622975928601</v>
      </c>
      <c r="H862">
        <f t="shared" si="13"/>
        <v>0.37086046586718063</v>
      </c>
    </row>
    <row r="863" spans="2:8" x14ac:dyDescent="0.25">
      <c r="B863">
        <v>263.5</v>
      </c>
      <c r="C863">
        <v>1566.4</v>
      </c>
      <c r="D863">
        <v>1509.9</v>
      </c>
      <c r="E863">
        <v>1056</v>
      </c>
      <c r="G863">
        <v>1513.5621608542001</v>
      </c>
      <c r="H863">
        <f t="shared" si="13"/>
        <v>0.2425432713557196</v>
      </c>
    </row>
    <row r="864" spans="2:8" x14ac:dyDescent="0.25">
      <c r="B864">
        <v>259.89999999999998</v>
      </c>
      <c r="C864">
        <v>1565.9</v>
      </c>
      <c r="D864">
        <v>1487.6</v>
      </c>
      <c r="E864">
        <v>1062</v>
      </c>
      <c r="G864">
        <v>1495.8138305478401</v>
      </c>
      <c r="H864">
        <f t="shared" si="13"/>
        <v>0.55215316938963355</v>
      </c>
    </row>
    <row r="865" spans="2:8" x14ac:dyDescent="0.25">
      <c r="B865">
        <v>256.7</v>
      </c>
      <c r="C865">
        <v>1567</v>
      </c>
      <c r="D865">
        <v>1468.7</v>
      </c>
      <c r="E865">
        <v>1096</v>
      </c>
      <c r="G865">
        <v>1479.37245990459</v>
      </c>
      <c r="H865">
        <f t="shared" si="13"/>
        <v>0.72666030534417603</v>
      </c>
    </row>
    <row r="866" spans="2:8" x14ac:dyDescent="0.25">
      <c r="B866">
        <v>253.3</v>
      </c>
      <c r="C866">
        <v>1565.2</v>
      </c>
      <c r="D866">
        <v>1454.9</v>
      </c>
      <c r="E866">
        <v>1140</v>
      </c>
      <c r="G866">
        <v>1462.84395719801</v>
      </c>
      <c r="H866">
        <f t="shared" si="13"/>
        <v>0.54601396645885703</v>
      </c>
    </row>
    <row r="867" spans="2:8" x14ac:dyDescent="0.25">
      <c r="B867">
        <v>248.9</v>
      </c>
      <c r="C867">
        <v>1566.8</v>
      </c>
      <c r="D867">
        <v>1438.9</v>
      </c>
      <c r="E867">
        <v>1165</v>
      </c>
      <c r="G867">
        <v>1439.8401904385</v>
      </c>
      <c r="H867">
        <f t="shared" si="13"/>
        <v>6.5340915873232305E-2</v>
      </c>
    </row>
    <row r="868" spans="2:8" x14ac:dyDescent="0.25">
      <c r="B868">
        <v>246.1</v>
      </c>
      <c r="C868">
        <v>1565.9</v>
      </c>
      <c r="D868">
        <v>1424.9</v>
      </c>
      <c r="E868">
        <v>1151</v>
      </c>
      <c r="G868">
        <v>1425.73222634794</v>
      </c>
      <c r="H868">
        <f t="shared" si="13"/>
        <v>5.8405947641232546E-2</v>
      </c>
    </row>
    <row r="869" spans="2:8" x14ac:dyDescent="0.25">
      <c r="B869">
        <v>243.3</v>
      </c>
      <c r="C869">
        <v>1565.9</v>
      </c>
      <c r="D869">
        <v>1407.2</v>
      </c>
      <c r="E869">
        <v>1151</v>
      </c>
      <c r="G869">
        <v>1411.1883655317499</v>
      </c>
      <c r="H869">
        <f t="shared" si="13"/>
        <v>0.2834256347178708</v>
      </c>
    </row>
    <row r="870" spans="2:8" x14ac:dyDescent="0.25">
      <c r="B870">
        <v>240.8</v>
      </c>
      <c r="C870">
        <v>1566.2</v>
      </c>
      <c r="D870">
        <v>1386</v>
      </c>
      <c r="E870">
        <v>1172</v>
      </c>
      <c r="G870">
        <v>1397.9909348834501</v>
      </c>
      <c r="H870">
        <f t="shared" si="13"/>
        <v>0.86514681698774232</v>
      </c>
    </row>
    <row r="871" spans="2:8" x14ac:dyDescent="0.25">
      <c r="B871">
        <v>237.2</v>
      </c>
      <c r="C871">
        <v>1568</v>
      </c>
      <c r="D871">
        <v>1368.3</v>
      </c>
      <c r="E871">
        <v>1191</v>
      </c>
      <c r="G871">
        <v>1378.3415897638899</v>
      </c>
      <c r="H871">
        <f t="shared" si="13"/>
        <v>0.73387340231601172</v>
      </c>
    </row>
    <row r="872" spans="2:8" x14ac:dyDescent="0.25">
      <c r="B872">
        <v>233.5</v>
      </c>
      <c r="C872">
        <v>1567.1</v>
      </c>
      <c r="D872">
        <v>1354.8</v>
      </c>
      <c r="E872">
        <v>1212</v>
      </c>
      <c r="G872">
        <v>1358.8086148172399</v>
      </c>
      <c r="H872">
        <f t="shared" si="13"/>
        <v>0.29588240457927067</v>
      </c>
    </row>
    <row r="873" spans="2:8" x14ac:dyDescent="0.25">
      <c r="B873">
        <v>231.6</v>
      </c>
      <c r="C873">
        <v>1565.5</v>
      </c>
      <c r="D873">
        <v>1338.2</v>
      </c>
      <c r="E873">
        <v>1200</v>
      </c>
      <c r="G873">
        <v>1349.04217322213</v>
      </c>
      <c r="H873">
        <f t="shared" si="13"/>
        <v>0.81020574070617146</v>
      </c>
    </row>
    <row r="874" spans="2:8" x14ac:dyDescent="0.25">
      <c r="B874">
        <v>228.7</v>
      </c>
      <c r="C874">
        <v>1563.8</v>
      </c>
      <c r="D874">
        <v>1325.7</v>
      </c>
      <c r="E874">
        <v>1212</v>
      </c>
      <c r="G874">
        <v>1333.74240237151</v>
      </c>
      <c r="H874">
        <f t="shared" si="13"/>
        <v>0.60665326782152662</v>
      </c>
    </row>
    <row r="875" spans="2:8" x14ac:dyDescent="0.25">
      <c r="B875">
        <v>225</v>
      </c>
      <c r="C875">
        <v>1566.7</v>
      </c>
      <c r="D875">
        <v>1310.5</v>
      </c>
      <c r="E875">
        <v>1243</v>
      </c>
      <c r="G875">
        <v>1312.3162804975</v>
      </c>
      <c r="H875">
        <f t="shared" si="13"/>
        <v>0.13859446756962795</v>
      </c>
    </row>
    <row r="876" spans="2:8" x14ac:dyDescent="0.25">
      <c r="B876">
        <v>221.7</v>
      </c>
      <c r="C876">
        <v>1566.4</v>
      </c>
      <c r="D876">
        <v>1287.7</v>
      </c>
      <c r="E876">
        <v>1279</v>
      </c>
      <c r="G876">
        <v>1293.88648483267</v>
      </c>
      <c r="H876">
        <f t="shared" si="13"/>
        <v>0.48042904656907476</v>
      </c>
    </row>
    <row r="877" spans="2:8" x14ac:dyDescent="0.25">
      <c r="B877">
        <v>218.7</v>
      </c>
      <c r="C877">
        <v>1566.3</v>
      </c>
      <c r="D877">
        <v>1282.3</v>
      </c>
      <c r="E877">
        <v>1304</v>
      </c>
      <c r="G877">
        <v>1276.8628199249099</v>
      </c>
      <c r="H877">
        <f t="shared" si="13"/>
        <v>0.42401778640646143</v>
      </c>
    </row>
    <row r="878" spans="2:8" x14ac:dyDescent="0.25">
      <c r="B878">
        <v>216.4</v>
      </c>
      <c r="C878">
        <v>1566</v>
      </c>
      <c r="D878">
        <v>1256.9000000000001</v>
      </c>
      <c r="E878">
        <v>1326</v>
      </c>
      <c r="G878">
        <v>1263.73873373229</v>
      </c>
      <c r="H878">
        <f t="shared" si="13"/>
        <v>0.54409529256821842</v>
      </c>
    </row>
    <row r="879" spans="2:8" x14ac:dyDescent="0.25">
      <c r="B879">
        <v>213</v>
      </c>
      <c r="C879">
        <v>1565.9</v>
      </c>
      <c r="D879">
        <v>1235.8</v>
      </c>
      <c r="E879">
        <v>1339</v>
      </c>
      <c r="G879">
        <v>1244.00557523523</v>
      </c>
      <c r="H879">
        <f t="shared" si="13"/>
        <v>0.66398893309840357</v>
      </c>
    </row>
    <row r="880" spans="2:8" x14ac:dyDescent="0.25">
      <c r="B880">
        <v>210.2</v>
      </c>
      <c r="C880">
        <v>1566.1</v>
      </c>
      <c r="D880">
        <v>1212.5999999999999</v>
      </c>
      <c r="E880">
        <v>1354</v>
      </c>
      <c r="G880">
        <v>1227.4671924852801</v>
      </c>
      <c r="H880">
        <f t="shared" si="13"/>
        <v>1.2260590866963679</v>
      </c>
    </row>
    <row r="881" spans="2:8" x14ac:dyDescent="0.25">
      <c r="B881">
        <v>207</v>
      </c>
      <c r="C881">
        <v>1566</v>
      </c>
      <c r="D881">
        <v>1202</v>
      </c>
      <c r="E881">
        <v>1369</v>
      </c>
      <c r="G881">
        <v>1208.43775052008</v>
      </c>
      <c r="H881">
        <f t="shared" si="13"/>
        <v>0.53558656573045293</v>
      </c>
    </row>
    <row r="882" spans="2:8" x14ac:dyDescent="0.25">
      <c r="B882">
        <v>204.4</v>
      </c>
      <c r="C882">
        <v>1565.3</v>
      </c>
      <c r="D882">
        <v>1181.2</v>
      </c>
      <c r="E882">
        <v>1367</v>
      </c>
      <c r="G882">
        <v>1192.9744998553899</v>
      </c>
      <c r="H882">
        <f t="shared" si="13"/>
        <v>0.99682525020232615</v>
      </c>
    </row>
    <row r="883" spans="2:8" x14ac:dyDescent="0.25">
      <c r="B883">
        <v>201</v>
      </c>
      <c r="C883">
        <v>1566.7</v>
      </c>
      <c r="D883">
        <v>1172.0999999999999</v>
      </c>
      <c r="E883">
        <v>1374</v>
      </c>
      <c r="G883">
        <v>1171.8631580477399</v>
      </c>
      <c r="H883">
        <f t="shared" si="13"/>
        <v>2.0206633585868543E-2</v>
      </c>
    </row>
    <row r="884" spans="2:8" x14ac:dyDescent="0.25">
      <c r="B884">
        <v>198.6</v>
      </c>
      <c r="C884">
        <v>1565.2</v>
      </c>
      <c r="D884">
        <v>1152.5</v>
      </c>
      <c r="E884">
        <v>1402</v>
      </c>
      <c r="G884">
        <v>1157.4882979503</v>
      </c>
      <c r="H884">
        <f t="shared" si="13"/>
        <v>0.43282411716268687</v>
      </c>
    </row>
    <row r="885" spans="2:8" x14ac:dyDescent="0.25">
      <c r="B885">
        <v>195.5</v>
      </c>
      <c r="C885">
        <v>1568</v>
      </c>
      <c r="D885">
        <v>1141.3</v>
      </c>
      <c r="E885">
        <v>1401</v>
      </c>
      <c r="G885">
        <v>1137.4562080245501</v>
      </c>
      <c r="H885">
        <f t="shared" si="13"/>
        <v>0.33679067514675404</v>
      </c>
    </row>
    <row r="886" spans="2:8" x14ac:dyDescent="0.25">
      <c r="B886">
        <v>193.2</v>
      </c>
      <c r="C886">
        <v>1565</v>
      </c>
      <c r="D886">
        <v>1112.7</v>
      </c>
      <c r="E886">
        <v>1380</v>
      </c>
      <c r="G886">
        <v>1123.7906635809099</v>
      </c>
      <c r="H886">
        <f t="shared" si="13"/>
        <v>0.99673439210118664</v>
      </c>
    </row>
    <row r="887" spans="2:8" x14ac:dyDescent="0.25">
      <c r="B887">
        <v>190.1</v>
      </c>
      <c r="C887">
        <v>1565</v>
      </c>
      <c r="D887">
        <v>1095.2</v>
      </c>
      <c r="E887">
        <v>1394</v>
      </c>
      <c r="G887">
        <v>1104.12949660139</v>
      </c>
      <c r="H887">
        <f t="shared" si="13"/>
        <v>0.81533022291726887</v>
      </c>
    </row>
    <row r="888" spans="2:8" x14ac:dyDescent="0.25">
      <c r="B888">
        <v>187.8</v>
      </c>
      <c r="C888">
        <v>1566.1</v>
      </c>
      <c r="D888">
        <v>1081.2</v>
      </c>
      <c r="E888">
        <v>1430</v>
      </c>
      <c r="G888">
        <v>1089.1401279863601</v>
      </c>
      <c r="H888">
        <f t="shared" si="13"/>
        <v>0.73438105682205324</v>
      </c>
    </row>
    <row r="889" spans="2:8" x14ac:dyDescent="0.25">
      <c r="B889">
        <v>184.9</v>
      </c>
      <c r="C889">
        <v>1566</v>
      </c>
      <c r="D889">
        <v>1062.3</v>
      </c>
      <c r="E889">
        <v>1454</v>
      </c>
      <c r="G889">
        <v>1070.47114342124</v>
      </c>
      <c r="H889">
        <f t="shared" si="13"/>
        <v>0.76919358196742948</v>
      </c>
    </row>
    <row r="890" spans="2:8" x14ac:dyDescent="0.25">
      <c r="B890">
        <v>182.4</v>
      </c>
      <c r="C890">
        <v>1566.1</v>
      </c>
      <c r="D890">
        <v>1044.0999999999999</v>
      </c>
      <c r="E890">
        <v>1468</v>
      </c>
      <c r="G890">
        <v>1054.2087850632599</v>
      </c>
      <c r="H890">
        <f t="shared" si="13"/>
        <v>0.96818169363662776</v>
      </c>
    </row>
    <row r="891" spans="2:8" x14ac:dyDescent="0.25">
      <c r="B891">
        <v>179.5</v>
      </c>
      <c r="C891">
        <v>1567.1</v>
      </c>
      <c r="D891">
        <v>1034</v>
      </c>
      <c r="E891">
        <v>1456</v>
      </c>
      <c r="G891">
        <v>1035.0102482622499</v>
      </c>
      <c r="H891">
        <f t="shared" si="13"/>
        <v>9.7702926716623631E-2</v>
      </c>
    </row>
    <row r="892" spans="2:8" x14ac:dyDescent="0.25">
      <c r="B892">
        <v>176.4</v>
      </c>
      <c r="C892">
        <v>1564.8</v>
      </c>
      <c r="D892">
        <v>1017.1</v>
      </c>
      <c r="E892">
        <v>1457</v>
      </c>
      <c r="G892">
        <v>1015.1254030467099</v>
      </c>
      <c r="H892">
        <f t="shared" si="13"/>
        <v>0.19413990298791411</v>
      </c>
    </row>
    <row r="893" spans="2:8" x14ac:dyDescent="0.25">
      <c r="B893">
        <v>173.8</v>
      </c>
      <c r="C893">
        <v>1566.5</v>
      </c>
      <c r="D893">
        <v>997.9</v>
      </c>
      <c r="E893">
        <v>1459</v>
      </c>
      <c r="G893">
        <v>997.51362632569499</v>
      </c>
      <c r="H893">
        <f t="shared" si="13"/>
        <v>3.8718676651467207E-2</v>
      </c>
    </row>
    <row r="894" spans="2:8" x14ac:dyDescent="0.25">
      <c r="B894">
        <v>171.6</v>
      </c>
      <c r="C894">
        <v>1565.9</v>
      </c>
      <c r="D894">
        <v>979.9</v>
      </c>
      <c r="E894">
        <v>1455</v>
      </c>
      <c r="G894">
        <v>983.01703193773403</v>
      </c>
      <c r="H894">
        <f t="shared" si="13"/>
        <v>0.31809694231391517</v>
      </c>
    </row>
    <row r="895" spans="2:8" x14ac:dyDescent="0.25">
      <c r="B895">
        <v>169.1</v>
      </c>
      <c r="C895">
        <v>1566.5</v>
      </c>
      <c r="D895">
        <v>967</v>
      </c>
      <c r="E895">
        <v>1440</v>
      </c>
      <c r="G895">
        <v>966.20023515645801</v>
      </c>
      <c r="H895">
        <f t="shared" si="13"/>
        <v>8.2705774926783174E-2</v>
      </c>
    </row>
    <row r="896" spans="2:8" x14ac:dyDescent="0.25">
      <c r="B896">
        <v>166.1</v>
      </c>
      <c r="C896">
        <v>1564.7</v>
      </c>
      <c r="D896">
        <v>953.6</v>
      </c>
      <c r="E896">
        <v>1429</v>
      </c>
      <c r="G896">
        <v>946.52374659958105</v>
      </c>
      <c r="H896">
        <f t="shared" si="13"/>
        <v>0.74205677437279538</v>
      </c>
    </row>
    <row r="897" spans="2:8" x14ac:dyDescent="0.25">
      <c r="B897">
        <v>163.30000000000001</v>
      </c>
      <c r="C897">
        <v>1564.4</v>
      </c>
      <c r="D897">
        <v>932.8</v>
      </c>
      <c r="E897">
        <v>1423</v>
      </c>
      <c r="G897">
        <v>927.80549453795197</v>
      </c>
      <c r="H897">
        <f t="shared" si="13"/>
        <v>0.5354315461029141</v>
      </c>
    </row>
    <row r="898" spans="2:8" x14ac:dyDescent="0.25">
      <c r="B898">
        <v>160</v>
      </c>
      <c r="C898">
        <v>1566.8</v>
      </c>
      <c r="D898">
        <v>917.2</v>
      </c>
      <c r="E898">
        <v>1397</v>
      </c>
      <c r="G898">
        <v>905.08122341696503</v>
      </c>
      <c r="H898">
        <f t="shared" si="13"/>
        <v>1.3212796100125397</v>
      </c>
    </row>
    <row r="899" spans="2:8" x14ac:dyDescent="0.25">
      <c r="B899">
        <v>157.5</v>
      </c>
      <c r="C899">
        <v>1566</v>
      </c>
      <c r="D899">
        <v>893.5</v>
      </c>
      <c r="E899">
        <v>1397</v>
      </c>
      <c r="G899">
        <v>888.44693830517099</v>
      </c>
      <c r="H899">
        <f t="shared" si="13"/>
        <v>0.56553572409949771</v>
      </c>
    </row>
    <row r="900" spans="2:8" x14ac:dyDescent="0.25">
      <c r="B900">
        <v>155.4</v>
      </c>
      <c r="C900">
        <v>1566.4</v>
      </c>
      <c r="D900">
        <v>884.1</v>
      </c>
      <c r="E900">
        <v>1384</v>
      </c>
      <c r="G900">
        <v>874.23085326960495</v>
      </c>
      <c r="H900">
        <f t="shared" ref="H900:H963" si="14">ABS((D900-G900)*100/D900)</f>
        <v>1.1162930359003589</v>
      </c>
    </row>
    <row r="901" spans="2:8" x14ac:dyDescent="0.25">
      <c r="B901">
        <v>152.4</v>
      </c>
      <c r="C901">
        <v>1566</v>
      </c>
      <c r="D901">
        <v>869</v>
      </c>
      <c r="E901">
        <v>1356</v>
      </c>
      <c r="G901">
        <v>854.15558514548104</v>
      </c>
      <c r="H901">
        <f t="shared" si="14"/>
        <v>1.7082180500021817</v>
      </c>
    </row>
    <row r="902" spans="2:8" x14ac:dyDescent="0.25">
      <c r="B902">
        <v>149.4</v>
      </c>
      <c r="C902">
        <v>1566.8</v>
      </c>
      <c r="D902">
        <v>848.2</v>
      </c>
      <c r="E902">
        <v>1345</v>
      </c>
      <c r="G902">
        <v>833.82001809933797</v>
      </c>
      <c r="H902">
        <f t="shared" si="14"/>
        <v>1.6953527352820175</v>
      </c>
    </row>
    <row r="903" spans="2:8" x14ac:dyDescent="0.25">
      <c r="B903">
        <v>146.9</v>
      </c>
      <c r="C903">
        <v>1565.2</v>
      </c>
      <c r="D903">
        <v>829</v>
      </c>
      <c r="E903">
        <v>1337</v>
      </c>
      <c r="G903">
        <v>817.44297961576694</v>
      </c>
      <c r="H903">
        <f t="shared" si="14"/>
        <v>1.39409172306792</v>
      </c>
    </row>
    <row r="904" spans="2:8" x14ac:dyDescent="0.25">
      <c r="B904">
        <v>144.80000000000001</v>
      </c>
      <c r="C904">
        <v>1566.2</v>
      </c>
      <c r="D904">
        <v>813.5</v>
      </c>
      <c r="E904">
        <v>1332</v>
      </c>
      <c r="G904">
        <v>803.13504213147905</v>
      </c>
      <c r="H904">
        <f t="shared" si="14"/>
        <v>1.2741189758476885</v>
      </c>
    </row>
    <row r="905" spans="2:8" x14ac:dyDescent="0.25">
      <c r="B905">
        <v>142.69999999999999</v>
      </c>
      <c r="C905">
        <v>1566.1</v>
      </c>
      <c r="D905">
        <v>795.2</v>
      </c>
      <c r="E905">
        <v>1321</v>
      </c>
      <c r="G905">
        <v>789.11842488116702</v>
      </c>
      <c r="H905">
        <f t="shared" si="14"/>
        <v>0.76478560347497848</v>
      </c>
    </row>
    <row r="906" spans="2:8" x14ac:dyDescent="0.25">
      <c r="B906">
        <v>140.1</v>
      </c>
      <c r="C906">
        <v>1566.9</v>
      </c>
      <c r="D906">
        <v>779.9</v>
      </c>
      <c r="E906">
        <v>1300</v>
      </c>
      <c r="G906">
        <v>771.56389378565996</v>
      </c>
      <c r="H906">
        <f t="shared" si="14"/>
        <v>1.0688686003769741</v>
      </c>
    </row>
    <row r="907" spans="2:8" x14ac:dyDescent="0.25">
      <c r="B907">
        <v>137.6</v>
      </c>
      <c r="C907">
        <v>1566.8</v>
      </c>
      <c r="D907">
        <v>763</v>
      </c>
      <c r="E907">
        <v>1278</v>
      </c>
      <c r="G907">
        <v>754.93450181430205</v>
      </c>
      <c r="H907">
        <f t="shared" si="14"/>
        <v>1.0570770885580534</v>
      </c>
    </row>
    <row r="908" spans="2:8" x14ac:dyDescent="0.25">
      <c r="B908">
        <v>134.9</v>
      </c>
      <c r="C908">
        <v>1565.5</v>
      </c>
      <c r="D908">
        <v>748.6</v>
      </c>
      <c r="E908">
        <v>1265</v>
      </c>
      <c r="G908">
        <v>737.32688079573802</v>
      </c>
      <c r="H908">
        <f t="shared" si="14"/>
        <v>1.5058935618837834</v>
      </c>
    </row>
    <row r="909" spans="2:8" x14ac:dyDescent="0.25">
      <c r="B909">
        <v>132.5</v>
      </c>
      <c r="C909">
        <v>1566.9</v>
      </c>
      <c r="D909">
        <v>731.5</v>
      </c>
      <c r="E909">
        <v>1259</v>
      </c>
      <c r="G909">
        <v>721.04254839660302</v>
      </c>
      <c r="H909">
        <f t="shared" si="14"/>
        <v>1.4295901029934348</v>
      </c>
    </row>
    <row r="910" spans="2:8" x14ac:dyDescent="0.25">
      <c r="B910">
        <v>130.30000000000001</v>
      </c>
      <c r="C910">
        <v>1566.5</v>
      </c>
      <c r="D910">
        <v>714.3</v>
      </c>
      <c r="E910">
        <v>1236</v>
      </c>
      <c r="G910">
        <v>706.58466985240204</v>
      </c>
      <c r="H910">
        <f t="shared" si="14"/>
        <v>1.0801246181713442</v>
      </c>
    </row>
    <row r="911" spans="2:8" x14ac:dyDescent="0.25">
      <c r="B911">
        <v>127.5</v>
      </c>
      <c r="C911">
        <v>1565.7</v>
      </c>
      <c r="D911">
        <v>699.5</v>
      </c>
      <c r="E911">
        <v>1207</v>
      </c>
      <c r="G911">
        <v>688.30714723112703</v>
      </c>
      <c r="H911">
        <f t="shared" si="14"/>
        <v>1.6001219112041412</v>
      </c>
    </row>
    <row r="912" spans="2:8" x14ac:dyDescent="0.25">
      <c r="B912">
        <v>124.6</v>
      </c>
      <c r="C912">
        <v>1566.3</v>
      </c>
      <c r="D912">
        <v>679.3</v>
      </c>
      <c r="E912">
        <v>1193</v>
      </c>
      <c r="G912">
        <v>669.03482573984604</v>
      </c>
      <c r="H912">
        <f t="shared" si="14"/>
        <v>1.511140035353145</v>
      </c>
    </row>
    <row r="913" spans="2:8" x14ac:dyDescent="0.25">
      <c r="B913">
        <v>122.8</v>
      </c>
      <c r="C913">
        <v>1566</v>
      </c>
      <c r="D913">
        <v>661.3</v>
      </c>
      <c r="E913">
        <v>1181</v>
      </c>
      <c r="G913">
        <v>657.27918751848199</v>
      </c>
      <c r="H913">
        <f t="shared" si="14"/>
        <v>0.60801640428216619</v>
      </c>
    </row>
    <row r="914" spans="2:8" x14ac:dyDescent="0.25">
      <c r="B914">
        <v>119.9</v>
      </c>
      <c r="C914">
        <v>1565</v>
      </c>
      <c r="D914">
        <v>644.6</v>
      </c>
      <c r="E914">
        <v>1155</v>
      </c>
      <c r="G914">
        <v>638.52464716350903</v>
      </c>
      <c r="H914">
        <f t="shared" si="14"/>
        <v>0.9424996643641006</v>
      </c>
    </row>
    <row r="915" spans="2:8" x14ac:dyDescent="0.25">
      <c r="B915">
        <v>116.9</v>
      </c>
      <c r="C915">
        <v>1565.6</v>
      </c>
      <c r="D915">
        <v>624.70000000000005</v>
      </c>
      <c r="E915">
        <v>1135</v>
      </c>
      <c r="G915">
        <v>618.70309214274596</v>
      </c>
      <c r="H915">
        <f t="shared" si="14"/>
        <v>0.95996604086026671</v>
      </c>
    </row>
    <row r="916" spans="2:8" x14ac:dyDescent="0.25">
      <c r="B916">
        <v>114.1</v>
      </c>
      <c r="C916">
        <v>1566</v>
      </c>
      <c r="D916">
        <v>609.70000000000005</v>
      </c>
      <c r="E916">
        <v>1117</v>
      </c>
      <c r="G916">
        <v>600.28375804716404</v>
      </c>
      <c r="H916">
        <f t="shared" si="14"/>
        <v>1.5444057655955392</v>
      </c>
    </row>
    <row r="917" spans="2:8" x14ac:dyDescent="0.25">
      <c r="B917">
        <v>112</v>
      </c>
      <c r="C917">
        <v>1566.3</v>
      </c>
      <c r="D917">
        <v>595</v>
      </c>
      <c r="E917">
        <v>1099</v>
      </c>
      <c r="G917">
        <v>586.48980091796204</v>
      </c>
      <c r="H917">
        <f t="shared" si="14"/>
        <v>1.4302855600063793</v>
      </c>
    </row>
    <row r="918" spans="2:8" x14ac:dyDescent="0.25">
      <c r="B918">
        <v>109.5</v>
      </c>
      <c r="C918">
        <v>1565.7</v>
      </c>
      <c r="D918">
        <v>578.6</v>
      </c>
      <c r="E918">
        <v>1077</v>
      </c>
      <c r="G918">
        <v>570.36357929170094</v>
      </c>
      <c r="H918">
        <f t="shared" si="14"/>
        <v>1.4235085911336118</v>
      </c>
    </row>
    <row r="919" spans="2:8" x14ac:dyDescent="0.25">
      <c r="B919">
        <v>107.6</v>
      </c>
      <c r="C919">
        <v>1566</v>
      </c>
      <c r="D919">
        <v>561.9</v>
      </c>
      <c r="E919">
        <v>1061</v>
      </c>
      <c r="G919">
        <v>557.90420154806498</v>
      </c>
      <c r="H919">
        <f t="shared" si="14"/>
        <v>0.71112270011300982</v>
      </c>
    </row>
    <row r="920" spans="2:8" x14ac:dyDescent="0.25">
      <c r="B920">
        <v>105.4</v>
      </c>
      <c r="C920">
        <v>1565.6</v>
      </c>
      <c r="D920">
        <v>547.5</v>
      </c>
      <c r="E920">
        <v>1033</v>
      </c>
      <c r="G920">
        <v>543.70780204723599</v>
      </c>
      <c r="H920">
        <f t="shared" si="14"/>
        <v>0.69263889548201152</v>
      </c>
    </row>
    <row r="921" spans="2:8" x14ac:dyDescent="0.25">
      <c r="B921">
        <v>102.3</v>
      </c>
      <c r="C921">
        <v>1565.3</v>
      </c>
      <c r="D921">
        <v>526.29999999999995</v>
      </c>
      <c r="E921">
        <v>993</v>
      </c>
      <c r="G921">
        <v>523.64953719867503</v>
      </c>
      <c r="H921">
        <f t="shared" si="14"/>
        <v>0.50360304034294523</v>
      </c>
    </row>
    <row r="922" spans="2:8" x14ac:dyDescent="0.25">
      <c r="B922">
        <v>99.4</v>
      </c>
      <c r="C922">
        <v>1566.4</v>
      </c>
      <c r="D922">
        <v>510.2</v>
      </c>
      <c r="E922">
        <v>966</v>
      </c>
      <c r="G922">
        <v>504.49677388731601</v>
      </c>
      <c r="H922">
        <f t="shared" si="14"/>
        <v>1.1178412608161463</v>
      </c>
    </row>
    <row r="923" spans="2:8" x14ac:dyDescent="0.25">
      <c r="B923">
        <v>97.7</v>
      </c>
      <c r="C923">
        <v>1566.7</v>
      </c>
      <c r="D923">
        <v>495.3</v>
      </c>
      <c r="E923">
        <v>948</v>
      </c>
      <c r="G923">
        <v>493.37689239711398</v>
      </c>
      <c r="H923">
        <f t="shared" si="14"/>
        <v>0.38827127052009575</v>
      </c>
    </row>
    <row r="924" spans="2:8" x14ac:dyDescent="0.25">
      <c r="B924">
        <v>95.1</v>
      </c>
      <c r="C924">
        <v>1566.4</v>
      </c>
      <c r="D924">
        <v>477.7</v>
      </c>
      <c r="E924">
        <v>905</v>
      </c>
      <c r="G924">
        <v>476.594898528329</v>
      </c>
      <c r="H924">
        <f t="shared" si="14"/>
        <v>0.23133796769332038</v>
      </c>
    </row>
    <row r="925" spans="2:8" x14ac:dyDescent="0.25">
      <c r="B925">
        <v>92.5</v>
      </c>
      <c r="C925">
        <v>1565.6</v>
      </c>
      <c r="D925">
        <v>461.3</v>
      </c>
      <c r="E925">
        <v>872</v>
      </c>
      <c r="G925">
        <v>459.96510459038097</v>
      </c>
      <c r="H925">
        <f t="shared" si="14"/>
        <v>0.28937685012335507</v>
      </c>
    </row>
    <row r="926" spans="2:8" x14ac:dyDescent="0.25">
      <c r="B926">
        <v>90.1</v>
      </c>
      <c r="C926">
        <v>1566</v>
      </c>
      <c r="D926">
        <v>443.6</v>
      </c>
      <c r="E926">
        <v>838</v>
      </c>
      <c r="G926">
        <v>444.27683643753397</v>
      </c>
      <c r="H926">
        <f t="shared" si="14"/>
        <v>0.15257809682911411</v>
      </c>
    </row>
    <row r="927" spans="2:8" x14ac:dyDescent="0.25">
      <c r="B927">
        <v>87.1</v>
      </c>
      <c r="C927">
        <v>1566.7</v>
      </c>
      <c r="D927">
        <v>424.5</v>
      </c>
      <c r="E927">
        <v>807</v>
      </c>
      <c r="G927">
        <v>424.60200227187698</v>
      </c>
      <c r="H927">
        <f t="shared" si="14"/>
        <v>2.4028803740161069E-2</v>
      </c>
    </row>
    <row r="928" spans="2:8" x14ac:dyDescent="0.25">
      <c r="B928">
        <v>84.7</v>
      </c>
      <c r="C928">
        <v>1566</v>
      </c>
      <c r="D928">
        <v>409</v>
      </c>
      <c r="E928">
        <v>774</v>
      </c>
      <c r="G928">
        <v>409.222592713003</v>
      </c>
      <c r="H928">
        <f t="shared" si="14"/>
        <v>5.4423646211001438E-2</v>
      </c>
    </row>
    <row r="929" spans="2:8" x14ac:dyDescent="0.25">
      <c r="B929">
        <v>82.9</v>
      </c>
      <c r="C929">
        <v>1566.8</v>
      </c>
      <c r="D929">
        <v>393</v>
      </c>
      <c r="E929">
        <v>744</v>
      </c>
      <c r="G929">
        <v>397.28972566376098</v>
      </c>
      <c r="H929">
        <f t="shared" si="14"/>
        <v>1.0915332477763298</v>
      </c>
    </row>
    <row r="930" spans="2:8" x14ac:dyDescent="0.25">
      <c r="B930">
        <v>80.5</v>
      </c>
      <c r="C930">
        <v>1566.3</v>
      </c>
      <c r="D930">
        <v>382.4</v>
      </c>
      <c r="E930">
        <v>700</v>
      </c>
      <c r="G930">
        <v>381.82569549544399</v>
      </c>
      <c r="H930">
        <f t="shared" si="14"/>
        <v>0.15018423236296613</v>
      </c>
    </row>
    <row r="931" spans="2:8" x14ac:dyDescent="0.25">
      <c r="B931">
        <v>77.400000000000006</v>
      </c>
      <c r="C931">
        <v>1565.7</v>
      </c>
      <c r="D931">
        <v>360.4</v>
      </c>
      <c r="E931">
        <v>658</v>
      </c>
      <c r="G931">
        <v>361.81096907792897</v>
      </c>
      <c r="H931">
        <f t="shared" si="14"/>
        <v>0.39150085403135304</v>
      </c>
    </row>
    <row r="932" spans="2:8" x14ac:dyDescent="0.25">
      <c r="B932">
        <v>74.5</v>
      </c>
      <c r="C932">
        <v>1565.6</v>
      </c>
      <c r="D932">
        <v>341.8</v>
      </c>
      <c r="E932">
        <v>626</v>
      </c>
      <c r="G932">
        <v>342.91246558896302</v>
      </c>
      <c r="H932">
        <f t="shared" si="14"/>
        <v>0.32547267084932852</v>
      </c>
    </row>
    <row r="933" spans="2:8" x14ac:dyDescent="0.25">
      <c r="B933">
        <v>72.099999999999994</v>
      </c>
      <c r="C933">
        <v>1566</v>
      </c>
      <c r="D933">
        <v>327.7</v>
      </c>
      <c r="E933">
        <v>596</v>
      </c>
      <c r="G933">
        <v>327.09400640105798</v>
      </c>
      <c r="H933">
        <f t="shared" si="14"/>
        <v>0.18492328316814369</v>
      </c>
    </row>
    <row r="934" spans="2:8" x14ac:dyDescent="0.25">
      <c r="B934">
        <v>69.900000000000006</v>
      </c>
      <c r="C934">
        <v>1566.1</v>
      </c>
      <c r="D934">
        <v>309.7</v>
      </c>
      <c r="E934">
        <v>565</v>
      </c>
      <c r="G934">
        <v>312.64371362256003</v>
      </c>
      <c r="H934">
        <f t="shared" si="14"/>
        <v>0.95050488297062963</v>
      </c>
    </row>
    <row r="935" spans="2:8" x14ac:dyDescent="0.25">
      <c r="B935">
        <v>67.3</v>
      </c>
      <c r="C935">
        <v>1565.6</v>
      </c>
      <c r="D935">
        <v>292.2</v>
      </c>
      <c r="E935">
        <v>541</v>
      </c>
      <c r="G935">
        <v>295.70938575876602</v>
      </c>
      <c r="H935">
        <f t="shared" si="14"/>
        <v>1.2010218202484702</v>
      </c>
    </row>
    <row r="936" spans="2:8" x14ac:dyDescent="0.25">
      <c r="B936">
        <v>64.7</v>
      </c>
      <c r="C936">
        <v>1566.4</v>
      </c>
      <c r="D936">
        <v>270.89999999999998</v>
      </c>
      <c r="E936">
        <v>511</v>
      </c>
      <c r="G936">
        <v>278.33459847337701</v>
      </c>
      <c r="H936">
        <f t="shared" si="14"/>
        <v>2.7444069669165883</v>
      </c>
    </row>
    <row r="937" spans="2:8" x14ac:dyDescent="0.25">
      <c r="B937">
        <v>62.3</v>
      </c>
      <c r="C937">
        <v>1566.1</v>
      </c>
      <c r="D937">
        <v>256.89999999999998</v>
      </c>
      <c r="E937">
        <v>489</v>
      </c>
      <c r="G937">
        <v>262.55594251957399</v>
      </c>
      <c r="H937">
        <f t="shared" si="14"/>
        <v>2.2016125027536053</v>
      </c>
    </row>
    <row r="938" spans="2:8" x14ac:dyDescent="0.25">
      <c r="B938">
        <v>59.9</v>
      </c>
      <c r="C938">
        <v>1566.1</v>
      </c>
      <c r="D938">
        <v>238.2</v>
      </c>
      <c r="E938">
        <v>472</v>
      </c>
      <c r="G938">
        <v>246.635187436016</v>
      </c>
      <c r="H938">
        <f t="shared" si="14"/>
        <v>3.5412205860688535</v>
      </c>
    </row>
    <row r="939" spans="2:8" x14ac:dyDescent="0.25">
      <c r="B939">
        <v>57.4</v>
      </c>
      <c r="C939">
        <v>1566.9</v>
      </c>
      <c r="D939">
        <v>226.3</v>
      </c>
      <c r="E939">
        <v>447</v>
      </c>
      <c r="G939">
        <v>229.75435095566201</v>
      </c>
      <c r="H939">
        <f t="shared" si="14"/>
        <v>1.5264476162889942</v>
      </c>
    </row>
    <row r="940" spans="2:8" x14ac:dyDescent="0.25">
      <c r="B940">
        <v>54.9</v>
      </c>
      <c r="C940">
        <v>1567.2</v>
      </c>
      <c r="D940">
        <v>209.4</v>
      </c>
      <c r="E940">
        <v>426</v>
      </c>
      <c r="G940">
        <v>212.95464165310599</v>
      </c>
      <c r="H940">
        <f t="shared" si="14"/>
        <v>1.6975366060678074</v>
      </c>
    </row>
    <row r="941" spans="2:8" x14ac:dyDescent="0.25">
      <c r="B941">
        <v>52.7</v>
      </c>
      <c r="C941">
        <v>1566.4</v>
      </c>
      <c r="D941">
        <v>195.7</v>
      </c>
      <c r="E941">
        <v>401</v>
      </c>
      <c r="G941">
        <v>198.419676089452</v>
      </c>
      <c r="H941">
        <f t="shared" si="14"/>
        <v>1.3897169593520737</v>
      </c>
    </row>
    <row r="942" spans="2:8" x14ac:dyDescent="0.25">
      <c r="B942">
        <v>50.1</v>
      </c>
      <c r="C942">
        <v>1566.8</v>
      </c>
      <c r="D942">
        <v>178.8</v>
      </c>
      <c r="E942">
        <v>385</v>
      </c>
      <c r="G942">
        <v>180.77198523596601</v>
      </c>
      <c r="H942">
        <f t="shared" si="14"/>
        <v>1.1029000201152137</v>
      </c>
    </row>
    <row r="943" spans="2:8" x14ac:dyDescent="0.25">
      <c r="B943">
        <v>47.6</v>
      </c>
      <c r="C943">
        <v>1565.2</v>
      </c>
      <c r="D943">
        <v>154.4</v>
      </c>
      <c r="E943">
        <v>368</v>
      </c>
      <c r="G943">
        <v>164.30550209216599</v>
      </c>
      <c r="H943">
        <f t="shared" si="14"/>
        <v>6.4154806296411842</v>
      </c>
    </row>
    <row r="944" spans="2:8" x14ac:dyDescent="0.25">
      <c r="B944">
        <v>45.1</v>
      </c>
      <c r="C944">
        <v>1565.7</v>
      </c>
      <c r="D944">
        <v>139.4</v>
      </c>
      <c r="E944">
        <v>351</v>
      </c>
      <c r="G944">
        <v>147.12420589839201</v>
      </c>
      <c r="H944">
        <f t="shared" si="14"/>
        <v>5.5410372298364416</v>
      </c>
    </row>
    <row r="945" spans="2:8" x14ac:dyDescent="0.25">
      <c r="B945">
        <v>42.3</v>
      </c>
      <c r="C945">
        <v>1565.5</v>
      </c>
      <c r="D945">
        <v>124.9</v>
      </c>
      <c r="E945">
        <v>335</v>
      </c>
      <c r="G945">
        <v>127.998146857259</v>
      </c>
      <c r="H945">
        <f t="shared" si="14"/>
        <v>2.4805018873170503</v>
      </c>
    </row>
    <row r="946" spans="2:8" x14ac:dyDescent="0.25">
      <c r="B946">
        <v>39.6</v>
      </c>
      <c r="C946">
        <v>1565.7</v>
      </c>
      <c r="D946">
        <v>96.6</v>
      </c>
      <c r="E946">
        <v>320</v>
      </c>
      <c r="G946">
        <v>109.319386329121</v>
      </c>
      <c r="H946">
        <f t="shared" si="14"/>
        <v>13.167066593292969</v>
      </c>
    </row>
    <row r="947" spans="2:8" x14ac:dyDescent="0.25">
      <c r="B947">
        <v>37.200000000000003</v>
      </c>
      <c r="C947">
        <v>1565.2</v>
      </c>
      <c r="D947">
        <v>82</v>
      </c>
      <c r="E947">
        <v>306</v>
      </c>
      <c r="G947">
        <v>92.815559073877395</v>
      </c>
      <c r="H947">
        <f t="shared" si="14"/>
        <v>13.189706187655361</v>
      </c>
    </row>
    <row r="948" spans="2:8" x14ac:dyDescent="0.25">
      <c r="B948">
        <v>35</v>
      </c>
      <c r="C948">
        <v>1566.3</v>
      </c>
      <c r="D948">
        <v>80.400000000000006</v>
      </c>
      <c r="E948">
        <v>291</v>
      </c>
      <c r="G948">
        <v>77.136343355398694</v>
      </c>
      <c r="H948">
        <f t="shared" si="14"/>
        <v>4.0592744335837212</v>
      </c>
    </row>
    <row r="949" spans="2:8" x14ac:dyDescent="0.25">
      <c r="B949">
        <v>32.799999999999997</v>
      </c>
      <c r="C949">
        <v>1566.8</v>
      </c>
      <c r="D949">
        <v>60.9</v>
      </c>
      <c r="E949">
        <v>268</v>
      </c>
      <c r="G949">
        <v>61.5505506040681</v>
      </c>
      <c r="H949">
        <f t="shared" si="14"/>
        <v>1.0682275928868659</v>
      </c>
    </row>
    <row r="950" spans="2:8" x14ac:dyDescent="0.25">
      <c r="B950">
        <v>30.4</v>
      </c>
      <c r="C950">
        <v>1565.2</v>
      </c>
      <c r="D950">
        <v>38.799999999999997</v>
      </c>
      <c r="E950">
        <v>242</v>
      </c>
      <c r="G950">
        <v>45.064467501524902</v>
      </c>
      <c r="H950">
        <f t="shared" si="14"/>
        <v>16.145534797744602</v>
      </c>
    </row>
    <row r="951" spans="2:8" x14ac:dyDescent="0.25">
      <c r="B951">
        <v>27.7</v>
      </c>
      <c r="C951">
        <v>1565.7</v>
      </c>
      <c r="D951">
        <v>19.3</v>
      </c>
      <c r="E951">
        <v>221</v>
      </c>
      <c r="G951">
        <v>25.709127803241799</v>
      </c>
      <c r="H951">
        <f t="shared" si="14"/>
        <v>33.207916078973049</v>
      </c>
    </row>
    <row r="952" spans="2:8" x14ac:dyDescent="0.25">
      <c r="B952">
        <v>25.2</v>
      </c>
      <c r="C952">
        <v>1566</v>
      </c>
      <c r="D952">
        <v>7.3</v>
      </c>
      <c r="E952">
        <v>191</v>
      </c>
      <c r="G952">
        <v>7.70395375355338</v>
      </c>
      <c r="H952">
        <f t="shared" si="14"/>
        <v>5.5336130623750712</v>
      </c>
    </row>
    <row r="953" spans="2:8" x14ac:dyDescent="0.25">
      <c r="B953">
        <v>19.899999999999999</v>
      </c>
      <c r="C953">
        <v>1558.4</v>
      </c>
      <c r="D953">
        <v>-68.099999999999994</v>
      </c>
      <c r="E953">
        <v>0</v>
      </c>
      <c r="G953">
        <v>-28.2959438239217</v>
      </c>
      <c r="H953">
        <f t="shared" si="14"/>
        <v>58.449421697618646</v>
      </c>
    </row>
    <row r="954" spans="2:8" x14ac:dyDescent="0.25">
      <c r="B954">
        <v>11.2</v>
      </c>
      <c r="C954">
        <v>1555.1</v>
      </c>
      <c r="D954">
        <v>-155.80000000000001</v>
      </c>
      <c r="E954">
        <v>0</v>
      </c>
      <c r="G954">
        <v>-91.627343267784795</v>
      </c>
      <c r="H954">
        <f t="shared" si="14"/>
        <v>41.189124988584858</v>
      </c>
    </row>
    <row r="955" spans="2:8" x14ac:dyDescent="0.25">
      <c r="B955">
        <v>6.1</v>
      </c>
      <c r="C955">
        <v>1577.5</v>
      </c>
      <c r="D955">
        <v>-164</v>
      </c>
      <c r="E955">
        <v>0</v>
      </c>
      <c r="G955">
        <v>-136.35699378295701</v>
      </c>
      <c r="H955">
        <f t="shared" si="14"/>
        <v>16.855491595757922</v>
      </c>
    </row>
    <row r="956" spans="2:8" x14ac:dyDescent="0.25">
      <c r="B956">
        <v>4.2</v>
      </c>
      <c r="C956">
        <v>1587.6</v>
      </c>
      <c r="D956">
        <v>-163.4</v>
      </c>
      <c r="E956">
        <v>0</v>
      </c>
      <c r="G956">
        <v>-151.84150519540901</v>
      </c>
      <c r="H956">
        <f t="shared" si="14"/>
        <v>7.0737422304718427</v>
      </c>
    </row>
    <row r="957" spans="2:8" x14ac:dyDescent="0.25">
      <c r="B957">
        <v>3.1</v>
      </c>
      <c r="C957">
        <v>1596</v>
      </c>
      <c r="D957">
        <v>-158.6</v>
      </c>
      <c r="E957">
        <v>0</v>
      </c>
      <c r="G957">
        <v>-160.174530401037</v>
      </c>
      <c r="H957">
        <f t="shared" si="14"/>
        <v>0.99276822259584441</v>
      </c>
    </row>
    <row r="958" spans="2:8" x14ac:dyDescent="0.25">
      <c r="B958">
        <v>2.4</v>
      </c>
      <c r="C958">
        <v>1597.7</v>
      </c>
      <c r="D958">
        <v>-161.5</v>
      </c>
      <c r="E958">
        <v>0</v>
      </c>
      <c r="G958">
        <v>-165.44383695368199</v>
      </c>
      <c r="H958">
        <f t="shared" si="14"/>
        <v>2.4420043056854457</v>
      </c>
    </row>
    <row r="959" spans="2:8" x14ac:dyDescent="0.25">
      <c r="B959">
        <v>1.9</v>
      </c>
      <c r="C959">
        <v>1607.6</v>
      </c>
      <c r="D959">
        <v>-173.7</v>
      </c>
      <c r="E959">
        <v>0</v>
      </c>
      <c r="G959">
        <v>-167.98330826301699</v>
      </c>
      <c r="H959">
        <f t="shared" si="14"/>
        <v>3.2911293822584886</v>
      </c>
    </row>
    <row r="960" spans="2:8" x14ac:dyDescent="0.25">
      <c r="B960">
        <v>1.6</v>
      </c>
      <c r="C960">
        <v>1612.3</v>
      </c>
      <c r="D960">
        <v>-156.9</v>
      </c>
      <c r="E960">
        <v>0</v>
      </c>
      <c r="G960">
        <v>-169.339040584126</v>
      </c>
      <c r="H960">
        <f t="shared" si="14"/>
        <v>7.9280054710809376</v>
      </c>
    </row>
    <row r="961" spans="2:8" x14ac:dyDescent="0.25">
      <c r="B961">
        <v>1.4</v>
      </c>
      <c r="C961">
        <v>1615.9</v>
      </c>
      <c r="D961">
        <v>-169.9</v>
      </c>
      <c r="E961">
        <v>0</v>
      </c>
      <c r="G961">
        <v>-170.01962624470801</v>
      </c>
      <c r="H961">
        <f t="shared" si="14"/>
        <v>7.0409796767511273E-2</v>
      </c>
    </row>
    <row r="962" spans="2:8" x14ac:dyDescent="0.25">
      <c r="B962">
        <v>1.2</v>
      </c>
      <c r="C962">
        <v>1625.9</v>
      </c>
      <c r="D962">
        <v>-164.6</v>
      </c>
      <c r="E962">
        <v>0</v>
      </c>
      <c r="G962">
        <v>-168.67933240713799</v>
      </c>
      <c r="H962">
        <f t="shared" si="14"/>
        <v>2.4783307455273373</v>
      </c>
    </row>
    <row r="963" spans="2:8" x14ac:dyDescent="0.25">
      <c r="B963">
        <v>1.1000000000000001</v>
      </c>
      <c r="C963">
        <v>1629</v>
      </c>
      <c r="D963">
        <v>-168.1</v>
      </c>
      <c r="E963">
        <v>0</v>
      </c>
      <c r="G963">
        <v>-168.43954314481999</v>
      </c>
      <c r="H963">
        <f t="shared" si="14"/>
        <v>0.20198878335514492</v>
      </c>
    </row>
    <row r="964" spans="2:8" x14ac:dyDescent="0.25">
      <c r="B964">
        <v>1</v>
      </c>
      <c r="C964">
        <v>1634</v>
      </c>
      <c r="D964">
        <v>-174.3</v>
      </c>
      <c r="E964">
        <v>0</v>
      </c>
      <c r="G964">
        <v>-167.49696573763001</v>
      </c>
      <c r="H964">
        <f t="shared" ref="H964:H1027" si="15">ABS((D964-G964)*100/D964)</f>
        <v>3.9030603914916835</v>
      </c>
    </row>
    <row r="965" spans="2:8" x14ac:dyDescent="0.25">
      <c r="B965">
        <v>0.9</v>
      </c>
      <c r="C965">
        <v>1642.8</v>
      </c>
      <c r="D965">
        <v>-169.9</v>
      </c>
      <c r="E965">
        <v>0</v>
      </c>
      <c r="G965">
        <v>-165.101279241974</v>
      </c>
      <c r="H965">
        <f t="shared" si="15"/>
        <v>2.8244383508098925</v>
      </c>
    </row>
    <row r="966" spans="2:8" x14ac:dyDescent="0.25">
      <c r="B966">
        <v>0.9</v>
      </c>
      <c r="C966">
        <v>1646</v>
      </c>
      <c r="D966">
        <v>-167.9</v>
      </c>
      <c r="E966">
        <v>0</v>
      </c>
      <c r="G966">
        <v>-163.93402845407601</v>
      </c>
      <c r="H966">
        <f t="shared" si="15"/>
        <v>2.3621033626706325</v>
      </c>
    </row>
    <row r="967" spans="2:8" x14ac:dyDescent="0.25">
      <c r="B967">
        <v>0.9</v>
      </c>
      <c r="C967">
        <v>1651.6</v>
      </c>
      <c r="D967">
        <v>-174.6</v>
      </c>
      <c r="E967">
        <v>0</v>
      </c>
      <c r="G967">
        <v>-161.912538873655</v>
      </c>
      <c r="H967">
        <f t="shared" si="15"/>
        <v>7.2665871284908361</v>
      </c>
    </row>
    <row r="968" spans="2:8" x14ac:dyDescent="0.25">
      <c r="B968">
        <v>0.8</v>
      </c>
      <c r="C968">
        <v>1658</v>
      </c>
      <c r="D968">
        <v>-165.5</v>
      </c>
      <c r="E968">
        <v>0</v>
      </c>
      <c r="G968">
        <v>-160.458847099633</v>
      </c>
      <c r="H968">
        <f t="shared" si="15"/>
        <v>3.0460138370797556</v>
      </c>
    </row>
    <row r="969" spans="2:8" x14ac:dyDescent="0.25">
      <c r="B969">
        <v>0.8</v>
      </c>
      <c r="C969">
        <v>1661.1</v>
      </c>
      <c r="D969">
        <v>-176.7</v>
      </c>
      <c r="E969">
        <v>0</v>
      </c>
      <c r="G969">
        <v>-159.434109920297</v>
      </c>
      <c r="H969">
        <f t="shared" si="15"/>
        <v>9.7713016863061615</v>
      </c>
    </row>
    <row r="970" spans="2:8" x14ac:dyDescent="0.25">
      <c r="B970">
        <v>1.2</v>
      </c>
      <c r="C970">
        <v>1673.4</v>
      </c>
      <c r="D970">
        <v>-162.4</v>
      </c>
      <c r="E970">
        <v>0</v>
      </c>
      <c r="G970">
        <v>-152.784161565246</v>
      </c>
      <c r="H970">
        <f t="shared" si="15"/>
        <v>5.9210827800209422</v>
      </c>
    </row>
    <row r="971" spans="2:8" x14ac:dyDescent="0.25">
      <c r="B971">
        <v>7.6</v>
      </c>
      <c r="C971">
        <v>1691.1</v>
      </c>
      <c r="D971">
        <v>-78.8</v>
      </c>
      <c r="E971">
        <v>0</v>
      </c>
      <c r="G971">
        <v>-100.786202812821</v>
      </c>
      <c r="H971">
        <f t="shared" si="15"/>
        <v>27.9012726051028</v>
      </c>
    </row>
    <row r="972" spans="2:8" x14ac:dyDescent="0.25">
      <c r="B972">
        <v>16.899999999999999</v>
      </c>
      <c r="C972">
        <v>1706.1</v>
      </c>
      <c r="D972">
        <v>11.7</v>
      </c>
      <c r="E972">
        <v>168</v>
      </c>
      <c r="G972">
        <v>-30.9726598548345</v>
      </c>
      <c r="H972">
        <f t="shared" si="15"/>
        <v>364.723588502859</v>
      </c>
    </row>
    <row r="973" spans="2:8" x14ac:dyDescent="0.25">
      <c r="B973">
        <v>20.399999999999999</v>
      </c>
      <c r="C973">
        <v>1689.3</v>
      </c>
      <c r="D973">
        <v>7.7</v>
      </c>
      <c r="E973">
        <v>186</v>
      </c>
      <c r="G973">
        <v>-6.4555637930878103</v>
      </c>
      <c r="H973">
        <f t="shared" si="15"/>
        <v>183.8384908193222</v>
      </c>
    </row>
    <row r="974" spans="2:8" x14ac:dyDescent="0.25">
      <c r="B974">
        <v>22.9</v>
      </c>
      <c r="C974">
        <v>1690.8</v>
      </c>
      <c r="D974">
        <v>23.8</v>
      </c>
      <c r="E974">
        <v>217</v>
      </c>
      <c r="G974">
        <v>11.776842306437</v>
      </c>
      <c r="H974">
        <f t="shared" si="15"/>
        <v>50.517469300684873</v>
      </c>
    </row>
    <row r="975" spans="2:8" x14ac:dyDescent="0.25">
      <c r="B975">
        <v>26.1</v>
      </c>
      <c r="C975">
        <v>1690.5</v>
      </c>
      <c r="D975">
        <v>38.299999999999997</v>
      </c>
      <c r="E975">
        <v>248</v>
      </c>
      <c r="G975">
        <v>34.641936400799999</v>
      </c>
      <c r="H975">
        <f t="shared" si="15"/>
        <v>9.5510798934725827</v>
      </c>
    </row>
    <row r="976" spans="2:8" x14ac:dyDescent="0.25">
      <c r="B976">
        <v>28.6</v>
      </c>
      <c r="C976">
        <v>1687</v>
      </c>
      <c r="D976">
        <v>62.6</v>
      </c>
      <c r="E976">
        <v>265</v>
      </c>
      <c r="G976">
        <v>51.8871770258962</v>
      </c>
      <c r="H976">
        <f t="shared" si="15"/>
        <v>17.113135741379875</v>
      </c>
    </row>
    <row r="977" spans="2:8" x14ac:dyDescent="0.25">
      <c r="B977">
        <v>30.2</v>
      </c>
      <c r="C977">
        <v>1685.6</v>
      </c>
      <c r="D977">
        <v>73.099999999999994</v>
      </c>
      <c r="E977">
        <v>279</v>
      </c>
      <c r="G977">
        <v>62.948081070468398</v>
      </c>
      <c r="H977">
        <f t="shared" si="15"/>
        <v>13.887713993887274</v>
      </c>
    </row>
    <row r="978" spans="2:8" x14ac:dyDescent="0.25">
      <c r="B978">
        <v>32.200000000000003</v>
      </c>
      <c r="C978">
        <v>1686</v>
      </c>
      <c r="D978">
        <v>84</v>
      </c>
      <c r="E978">
        <v>300</v>
      </c>
      <c r="G978">
        <v>77.064513431130706</v>
      </c>
      <c r="H978">
        <f t="shared" si="15"/>
        <v>8.256531629606302</v>
      </c>
    </row>
    <row r="979" spans="2:8" x14ac:dyDescent="0.25">
      <c r="B979">
        <v>35.299999999999997</v>
      </c>
      <c r="C979">
        <v>1692</v>
      </c>
      <c r="D979">
        <v>108.8</v>
      </c>
      <c r="E979">
        <v>330</v>
      </c>
      <c r="G979">
        <v>99.578483037944807</v>
      </c>
      <c r="H979">
        <f t="shared" si="15"/>
        <v>8.4756589724771985</v>
      </c>
    </row>
    <row r="980" spans="2:8" x14ac:dyDescent="0.25">
      <c r="B980">
        <v>39.299999999999997</v>
      </c>
      <c r="C980">
        <v>1690</v>
      </c>
      <c r="D980">
        <v>128.19999999999999</v>
      </c>
      <c r="E980">
        <v>357</v>
      </c>
      <c r="G980">
        <v>127.002683662783</v>
      </c>
      <c r="H980">
        <f t="shared" si="15"/>
        <v>0.93394410079328349</v>
      </c>
    </row>
    <row r="981" spans="2:8" x14ac:dyDescent="0.25">
      <c r="B981">
        <v>42.8</v>
      </c>
      <c r="C981">
        <v>1690.2</v>
      </c>
      <c r="D981">
        <v>142.1</v>
      </c>
      <c r="E981">
        <v>376</v>
      </c>
      <c r="G981">
        <v>151.04670652063899</v>
      </c>
      <c r="H981">
        <f t="shared" si="15"/>
        <v>6.2960637020682606</v>
      </c>
    </row>
    <row r="982" spans="2:8" x14ac:dyDescent="0.25">
      <c r="B982">
        <v>45.4</v>
      </c>
      <c r="C982">
        <v>1689.4</v>
      </c>
      <c r="D982">
        <v>167.5</v>
      </c>
      <c r="E982">
        <v>385</v>
      </c>
      <c r="G982">
        <v>168.651710306826</v>
      </c>
      <c r="H982">
        <f t="shared" si="15"/>
        <v>0.68758824288119647</v>
      </c>
    </row>
    <row r="983" spans="2:8" x14ac:dyDescent="0.25">
      <c r="B983">
        <v>47.1</v>
      </c>
      <c r="C983">
        <v>1685.1</v>
      </c>
      <c r="D983">
        <v>178.7</v>
      </c>
      <c r="E983">
        <v>388</v>
      </c>
      <c r="G983">
        <v>179.45387610555801</v>
      </c>
      <c r="H983">
        <f t="shared" si="15"/>
        <v>0.42186687496251879</v>
      </c>
    </row>
    <row r="984" spans="2:8" x14ac:dyDescent="0.25">
      <c r="B984">
        <v>48.4</v>
      </c>
      <c r="C984">
        <v>1688.2</v>
      </c>
      <c r="D984">
        <v>190</v>
      </c>
      <c r="E984">
        <v>395</v>
      </c>
      <c r="G984">
        <v>188.79359978504101</v>
      </c>
      <c r="H984">
        <f t="shared" si="15"/>
        <v>0.63494748155736291</v>
      </c>
    </row>
    <row r="985" spans="2:8" x14ac:dyDescent="0.25">
      <c r="B985">
        <v>50.6</v>
      </c>
      <c r="C985">
        <v>1688.3</v>
      </c>
      <c r="D985">
        <v>208.6</v>
      </c>
      <c r="E985">
        <v>414</v>
      </c>
      <c r="G985">
        <v>203.64501646050701</v>
      </c>
      <c r="H985">
        <f t="shared" si="15"/>
        <v>2.3753516488461104</v>
      </c>
    </row>
    <row r="986" spans="2:8" x14ac:dyDescent="0.25">
      <c r="B986">
        <v>54</v>
      </c>
      <c r="C986">
        <v>1687.4</v>
      </c>
      <c r="D986">
        <v>210.2</v>
      </c>
      <c r="E986">
        <v>442</v>
      </c>
      <c r="G986">
        <v>226.30389047965801</v>
      </c>
      <c r="H986">
        <f t="shared" si="15"/>
        <v>7.6612228732911616</v>
      </c>
    </row>
    <row r="987" spans="2:8" x14ac:dyDescent="0.25">
      <c r="B987">
        <v>57.2</v>
      </c>
      <c r="C987">
        <v>1691.2</v>
      </c>
      <c r="D987">
        <v>240.3</v>
      </c>
      <c r="E987">
        <v>478</v>
      </c>
      <c r="G987">
        <v>248.27700283309301</v>
      </c>
      <c r="H987">
        <f t="shared" si="15"/>
        <v>3.319601678357468</v>
      </c>
    </row>
    <row r="988" spans="2:8" x14ac:dyDescent="0.25">
      <c r="B988">
        <v>61.1</v>
      </c>
      <c r="C988">
        <v>1688.8</v>
      </c>
      <c r="D988">
        <v>260.8</v>
      </c>
      <c r="E988">
        <v>499</v>
      </c>
      <c r="G988">
        <v>273.796353143045</v>
      </c>
      <c r="H988">
        <f t="shared" si="15"/>
        <v>4.9832642419651014</v>
      </c>
    </row>
    <row r="989" spans="2:8" x14ac:dyDescent="0.25">
      <c r="B989">
        <v>62.9</v>
      </c>
      <c r="C989">
        <v>1685.7</v>
      </c>
      <c r="D989">
        <v>273.60000000000002</v>
      </c>
      <c r="E989">
        <v>501</v>
      </c>
      <c r="G989">
        <v>285.12945827405798</v>
      </c>
      <c r="H989">
        <f t="shared" si="15"/>
        <v>4.2139832873018852</v>
      </c>
    </row>
    <row r="990" spans="2:8" x14ac:dyDescent="0.25">
      <c r="B990">
        <v>64</v>
      </c>
      <c r="C990">
        <v>1689.5</v>
      </c>
      <c r="D990">
        <v>289.8</v>
      </c>
      <c r="E990">
        <v>505</v>
      </c>
      <c r="G990">
        <v>293.08860681715998</v>
      </c>
      <c r="H990">
        <f t="shared" si="15"/>
        <v>1.1347849610627927</v>
      </c>
    </row>
    <row r="991" spans="2:8" x14ac:dyDescent="0.25">
      <c r="B991">
        <v>65.599999999999994</v>
      </c>
      <c r="C991">
        <v>1688.5</v>
      </c>
      <c r="D991">
        <v>309.39999999999998</v>
      </c>
      <c r="E991">
        <v>524</v>
      </c>
      <c r="G991">
        <v>303.46651662640102</v>
      </c>
      <c r="H991">
        <f t="shared" si="15"/>
        <v>1.9177386469292053</v>
      </c>
    </row>
    <row r="992" spans="2:8" x14ac:dyDescent="0.25">
      <c r="B992">
        <v>68.2</v>
      </c>
      <c r="C992">
        <v>1690.6</v>
      </c>
      <c r="D992">
        <v>320.8</v>
      </c>
      <c r="E992">
        <v>553</v>
      </c>
      <c r="G992">
        <v>320.93644308466997</v>
      </c>
      <c r="H992">
        <f t="shared" si="15"/>
        <v>4.2532133625300297E-2</v>
      </c>
    </row>
    <row r="993" spans="2:8" x14ac:dyDescent="0.25">
      <c r="B993">
        <v>72.099999999999994</v>
      </c>
      <c r="C993">
        <v>1692.4</v>
      </c>
      <c r="D993">
        <v>339.7</v>
      </c>
      <c r="E993">
        <v>598</v>
      </c>
      <c r="G993">
        <v>346.82470567467402</v>
      </c>
      <c r="H993">
        <f t="shared" si="15"/>
        <v>2.0973522739693946</v>
      </c>
    </row>
    <row r="994" spans="2:8" x14ac:dyDescent="0.25">
      <c r="B994">
        <v>75.8</v>
      </c>
      <c r="C994">
        <v>1689.8</v>
      </c>
      <c r="D994">
        <v>352.1</v>
      </c>
      <c r="E994">
        <v>622</v>
      </c>
      <c r="G994">
        <v>370.61596284363702</v>
      </c>
      <c r="H994">
        <f t="shared" si="15"/>
        <v>5.2587227616123249</v>
      </c>
    </row>
    <row r="995" spans="2:8" x14ac:dyDescent="0.25">
      <c r="B995">
        <v>78.099999999999994</v>
      </c>
      <c r="C995">
        <v>1685.7</v>
      </c>
      <c r="D995">
        <v>372.4</v>
      </c>
      <c r="E995">
        <v>649</v>
      </c>
      <c r="G995">
        <v>384.83106034330001</v>
      </c>
      <c r="H995">
        <f t="shared" si="15"/>
        <v>3.3380935400913088</v>
      </c>
    </row>
    <row r="996" spans="2:8" x14ac:dyDescent="0.25">
      <c r="B996">
        <v>79.900000000000006</v>
      </c>
      <c r="C996">
        <v>1688</v>
      </c>
      <c r="D996">
        <v>388</v>
      </c>
      <c r="E996">
        <v>663</v>
      </c>
      <c r="G996">
        <v>397.05584977964799</v>
      </c>
      <c r="H996">
        <f t="shared" si="15"/>
        <v>2.3339819019711303</v>
      </c>
    </row>
    <row r="997" spans="2:8" x14ac:dyDescent="0.25">
      <c r="B997">
        <v>80.900000000000006</v>
      </c>
      <c r="C997">
        <v>1687</v>
      </c>
      <c r="D997">
        <v>405.3</v>
      </c>
      <c r="E997">
        <v>678</v>
      </c>
      <c r="G997">
        <v>403.37620069927402</v>
      </c>
      <c r="H997">
        <f t="shared" si="15"/>
        <v>0.47466057259461847</v>
      </c>
    </row>
    <row r="998" spans="2:8" x14ac:dyDescent="0.25">
      <c r="B998">
        <v>82.8</v>
      </c>
      <c r="C998">
        <v>1686</v>
      </c>
      <c r="D998">
        <v>419.5</v>
      </c>
      <c r="E998">
        <v>717</v>
      </c>
      <c r="G998">
        <v>415.55257468846099</v>
      </c>
      <c r="H998">
        <f t="shared" si="15"/>
        <v>0.94098338773277879</v>
      </c>
    </row>
    <row r="999" spans="2:8" x14ac:dyDescent="0.25">
      <c r="B999">
        <v>86</v>
      </c>
      <c r="C999">
        <v>1690.2</v>
      </c>
      <c r="D999">
        <v>426</v>
      </c>
      <c r="E999">
        <v>765</v>
      </c>
      <c r="G999">
        <v>437.28557504106101</v>
      </c>
      <c r="H999">
        <f t="shared" si="15"/>
        <v>2.6491960190284058</v>
      </c>
    </row>
    <row r="1000" spans="2:8" x14ac:dyDescent="0.25">
      <c r="B1000">
        <v>89</v>
      </c>
      <c r="C1000">
        <v>1690.8</v>
      </c>
      <c r="D1000">
        <v>450.4</v>
      </c>
      <c r="E1000">
        <v>797</v>
      </c>
      <c r="G1000">
        <v>456.98043319023299</v>
      </c>
      <c r="H1000">
        <f t="shared" si="15"/>
        <v>1.4610198024496024</v>
      </c>
    </row>
    <row r="1001" spans="2:8" x14ac:dyDescent="0.25">
      <c r="B1001">
        <v>91.8</v>
      </c>
      <c r="C1001">
        <v>1690.5</v>
      </c>
      <c r="D1001">
        <v>470.4</v>
      </c>
      <c r="E1001">
        <v>827</v>
      </c>
      <c r="G1001">
        <v>475.20808534297203</v>
      </c>
      <c r="H1001">
        <f t="shared" si="15"/>
        <v>1.0221269861760309</v>
      </c>
    </row>
    <row r="1002" spans="2:8" x14ac:dyDescent="0.25">
      <c r="B1002">
        <v>94.7</v>
      </c>
      <c r="C1002">
        <v>1689.9</v>
      </c>
      <c r="D1002">
        <v>488</v>
      </c>
      <c r="E1002">
        <v>857</v>
      </c>
      <c r="G1002">
        <v>494.041346997299</v>
      </c>
      <c r="H1002">
        <f t="shared" si="15"/>
        <v>1.2379809420694676</v>
      </c>
    </row>
    <row r="1003" spans="2:8" x14ac:dyDescent="0.25">
      <c r="B1003">
        <v>97</v>
      </c>
      <c r="C1003">
        <v>1689.3</v>
      </c>
      <c r="D1003">
        <v>511.2</v>
      </c>
      <c r="E1003">
        <v>871</v>
      </c>
      <c r="G1003">
        <v>508.96265245550802</v>
      </c>
      <c r="H1003">
        <f t="shared" si="15"/>
        <v>0.43766579508841308</v>
      </c>
    </row>
    <row r="1004" spans="2:8" x14ac:dyDescent="0.25">
      <c r="B1004">
        <v>98.7</v>
      </c>
      <c r="C1004">
        <v>1689.2</v>
      </c>
      <c r="D1004">
        <v>519.9</v>
      </c>
      <c r="E1004">
        <v>886</v>
      </c>
      <c r="G1004">
        <v>520.07532508448105</v>
      </c>
      <c r="H1004">
        <f t="shared" si="15"/>
        <v>3.3722847563199397E-2</v>
      </c>
    </row>
    <row r="1005" spans="2:8" x14ac:dyDescent="0.25">
      <c r="B1005">
        <v>100.8</v>
      </c>
      <c r="C1005">
        <v>1687.4</v>
      </c>
      <c r="D1005">
        <v>537.1</v>
      </c>
      <c r="E1005">
        <v>911</v>
      </c>
      <c r="G1005">
        <v>533.42764166908796</v>
      </c>
      <c r="H1005">
        <f t="shared" si="15"/>
        <v>0.68373828540533632</v>
      </c>
    </row>
    <row r="1006" spans="2:8" x14ac:dyDescent="0.25">
      <c r="B1006">
        <v>103.2</v>
      </c>
      <c r="C1006">
        <v>1690.2</v>
      </c>
      <c r="D1006">
        <v>551.79999999999995</v>
      </c>
      <c r="E1006">
        <v>928</v>
      </c>
      <c r="G1006">
        <v>549.83625668598097</v>
      </c>
      <c r="H1006">
        <f t="shared" si="15"/>
        <v>0.35587954222888446</v>
      </c>
    </row>
    <row r="1007" spans="2:8" x14ac:dyDescent="0.25">
      <c r="B1007">
        <v>106.1</v>
      </c>
      <c r="C1007">
        <v>1689.6</v>
      </c>
      <c r="D1007">
        <v>565.20000000000005</v>
      </c>
      <c r="E1007">
        <v>946</v>
      </c>
      <c r="G1007">
        <v>568.78979267055604</v>
      </c>
      <c r="H1007">
        <f t="shared" si="15"/>
        <v>0.63513670745859763</v>
      </c>
    </row>
    <row r="1008" spans="2:8" x14ac:dyDescent="0.25">
      <c r="B1008">
        <v>109.1</v>
      </c>
      <c r="C1008">
        <v>1690.5</v>
      </c>
      <c r="D1008">
        <v>583.20000000000005</v>
      </c>
      <c r="E1008">
        <v>967</v>
      </c>
      <c r="G1008">
        <v>588.79737148348204</v>
      </c>
      <c r="H1008">
        <f t="shared" si="15"/>
        <v>0.95976877288785878</v>
      </c>
    </row>
    <row r="1009" spans="2:8" x14ac:dyDescent="0.25">
      <c r="B1009">
        <v>111.4</v>
      </c>
      <c r="C1009">
        <v>1689.8</v>
      </c>
      <c r="D1009">
        <v>605.1</v>
      </c>
      <c r="E1009">
        <v>967</v>
      </c>
      <c r="G1009">
        <v>603.84480980668104</v>
      </c>
      <c r="H1009">
        <f t="shared" si="15"/>
        <v>0.20743516663675113</v>
      </c>
    </row>
    <row r="1010" spans="2:8" x14ac:dyDescent="0.25">
      <c r="B1010">
        <v>112.9</v>
      </c>
      <c r="C1010">
        <v>1687.7</v>
      </c>
      <c r="D1010">
        <v>616.70000000000005</v>
      </c>
      <c r="E1010">
        <v>978</v>
      </c>
      <c r="G1010">
        <v>613.25114822727801</v>
      </c>
      <c r="H1010">
        <f t="shared" si="15"/>
        <v>0.55924303108837958</v>
      </c>
    </row>
    <row r="1011" spans="2:8" x14ac:dyDescent="0.25">
      <c r="B1011">
        <v>115.1</v>
      </c>
      <c r="C1011">
        <v>1689.4</v>
      </c>
      <c r="D1011">
        <v>637.4</v>
      </c>
      <c r="E1011">
        <v>988</v>
      </c>
      <c r="G1011">
        <v>628.27919869617403</v>
      </c>
      <c r="H1011">
        <f t="shared" si="15"/>
        <v>1.430938390935981</v>
      </c>
    </row>
    <row r="1012" spans="2:8" x14ac:dyDescent="0.25">
      <c r="B1012">
        <v>117.6</v>
      </c>
      <c r="C1012">
        <v>1687.8</v>
      </c>
      <c r="D1012">
        <v>651.5</v>
      </c>
      <c r="E1012">
        <v>1010</v>
      </c>
      <c r="G1012">
        <v>644.47831083846995</v>
      </c>
      <c r="H1012">
        <f t="shared" si="15"/>
        <v>1.0777727032279429</v>
      </c>
    </row>
    <row r="1013" spans="2:8" x14ac:dyDescent="0.25">
      <c r="B1013">
        <v>120.8</v>
      </c>
      <c r="C1013">
        <v>1688.7</v>
      </c>
      <c r="D1013">
        <v>667</v>
      </c>
      <c r="E1013">
        <v>1033</v>
      </c>
      <c r="G1013">
        <v>666.02924346997702</v>
      </c>
      <c r="H1013">
        <f t="shared" si="15"/>
        <v>0.14554070914887282</v>
      </c>
    </row>
    <row r="1014" spans="2:8" x14ac:dyDescent="0.25">
      <c r="B1014">
        <v>124.1</v>
      </c>
      <c r="C1014">
        <v>1690.5</v>
      </c>
      <c r="D1014">
        <v>680</v>
      </c>
      <c r="E1014">
        <v>1046</v>
      </c>
      <c r="G1014">
        <v>688.52496672433404</v>
      </c>
      <c r="H1014">
        <f t="shared" si="15"/>
        <v>1.2536715771079463</v>
      </c>
    </row>
    <row r="1015" spans="2:8" x14ac:dyDescent="0.25">
      <c r="B1015">
        <v>127</v>
      </c>
      <c r="C1015">
        <v>1690.1</v>
      </c>
      <c r="D1015">
        <v>700.4</v>
      </c>
      <c r="E1015">
        <v>1058</v>
      </c>
      <c r="G1015">
        <v>707.807685224034</v>
      </c>
      <c r="H1015">
        <f t="shared" si="15"/>
        <v>1.0576363826433504</v>
      </c>
    </row>
    <row r="1016" spans="2:8" x14ac:dyDescent="0.25">
      <c r="B1016">
        <v>129.30000000000001</v>
      </c>
      <c r="C1016">
        <v>1687.4</v>
      </c>
      <c r="D1016">
        <v>715.4</v>
      </c>
      <c r="E1016">
        <v>1068</v>
      </c>
      <c r="G1016">
        <v>722.46086840236705</v>
      </c>
      <c r="H1016">
        <f t="shared" si="15"/>
        <v>0.98698188459142822</v>
      </c>
    </row>
    <row r="1017" spans="2:8" x14ac:dyDescent="0.25">
      <c r="B1017">
        <v>131.1</v>
      </c>
      <c r="C1017">
        <v>1690.2</v>
      </c>
      <c r="D1017">
        <v>733.2</v>
      </c>
      <c r="E1017">
        <v>1073</v>
      </c>
      <c r="G1017">
        <v>735.26149986992903</v>
      </c>
      <c r="H1017">
        <f t="shared" si="15"/>
        <v>0.2811647394884042</v>
      </c>
    </row>
    <row r="1018" spans="2:8" x14ac:dyDescent="0.25">
      <c r="B1018">
        <v>133.19999999999999</v>
      </c>
      <c r="C1018">
        <v>1687.7</v>
      </c>
      <c r="D1018">
        <v>751.7</v>
      </c>
      <c r="E1018">
        <v>1085</v>
      </c>
      <c r="G1018">
        <v>748.63735186546205</v>
      </c>
      <c r="H1018">
        <f t="shared" si="15"/>
        <v>0.40742957756259068</v>
      </c>
    </row>
    <row r="1019" spans="2:8" x14ac:dyDescent="0.25">
      <c r="B1019">
        <v>135.19999999999999</v>
      </c>
      <c r="C1019">
        <v>1685.3</v>
      </c>
      <c r="D1019">
        <v>763.5</v>
      </c>
      <c r="E1019">
        <v>1096</v>
      </c>
      <c r="G1019">
        <v>761.32509416905305</v>
      </c>
      <c r="H1019">
        <f t="shared" si="15"/>
        <v>0.28485996476057035</v>
      </c>
    </row>
    <row r="1020" spans="2:8" x14ac:dyDescent="0.25">
      <c r="B1020">
        <v>137</v>
      </c>
      <c r="C1020">
        <v>1689</v>
      </c>
      <c r="D1020">
        <v>779</v>
      </c>
      <c r="E1020">
        <v>1118</v>
      </c>
      <c r="G1020">
        <v>774.39709516654398</v>
      </c>
      <c r="H1020">
        <f t="shared" si="15"/>
        <v>0.59087353446162039</v>
      </c>
    </row>
    <row r="1021" spans="2:8" x14ac:dyDescent="0.25">
      <c r="B1021">
        <v>140.30000000000001</v>
      </c>
      <c r="C1021">
        <v>1687.7</v>
      </c>
      <c r="D1021">
        <v>795.1</v>
      </c>
      <c r="E1021">
        <v>1137</v>
      </c>
      <c r="G1021">
        <v>796.07328053713195</v>
      </c>
      <c r="H1021">
        <f t="shared" si="15"/>
        <v>0.12240982733391112</v>
      </c>
    </row>
    <row r="1022" spans="2:8" x14ac:dyDescent="0.25">
      <c r="B1022">
        <v>143.5</v>
      </c>
      <c r="C1022">
        <v>1692.9</v>
      </c>
      <c r="D1022">
        <v>812.7</v>
      </c>
      <c r="E1022">
        <v>1142</v>
      </c>
      <c r="G1022">
        <v>818.66398993922803</v>
      </c>
      <c r="H1022">
        <f t="shared" si="15"/>
        <v>0.73384889125482777</v>
      </c>
    </row>
    <row r="1023" spans="2:8" x14ac:dyDescent="0.25">
      <c r="B1023">
        <v>146.80000000000001</v>
      </c>
      <c r="C1023">
        <v>1685.6</v>
      </c>
      <c r="D1023">
        <v>833.8</v>
      </c>
      <c r="E1023">
        <v>1144</v>
      </c>
      <c r="G1023">
        <v>838.72621074602296</v>
      </c>
      <c r="H1023">
        <f t="shared" si="15"/>
        <v>0.59081443344003393</v>
      </c>
    </row>
    <row r="1024" spans="2:8" x14ac:dyDescent="0.25">
      <c r="B1024">
        <v>148.5</v>
      </c>
      <c r="C1024">
        <v>1688.9</v>
      </c>
      <c r="D1024">
        <v>847.5</v>
      </c>
      <c r="E1024">
        <v>1156</v>
      </c>
      <c r="G1024">
        <v>850.85039157196502</v>
      </c>
      <c r="H1024">
        <f t="shared" si="15"/>
        <v>0.39532643916991378</v>
      </c>
    </row>
    <row r="1025" spans="2:8" x14ac:dyDescent="0.25">
      <c r="B1025">
        <v>150.4</v>
      </c>
      <c r="C1025">
        <v>1692.9</v>
      </c>
      <c r="D1025">
        <v>862.4</v>
      </c>
      <c r="E1025">
        <v>1152</v>
      </c>
      <c r="G1025">
        <v>864.30300048630204</v>
      </c>
      <c r="H1025">
        <f t="shared" si="15"/>
        <v>0.22066332169550815</v>
      </c>
    </row>
    <row r="1026" spans="2:8" x14ac:dyDescent="0.25">
      <c r="B1026">
        <v>152.6</v>
      </c>
      <c r="C1026">
        <v>1682.4</v>
      </c>
      <c r="D1026">
        <v>881.6</v>
      </c>
      <c r="E1026">
        <v>1170</v>
      </c>
      <c r="G1026">
        <v>876.15650729622905</v>
      </c>
      <c r="H1026">
        <f t="shared" si="15"/>
        <v>0.61745606893953842</v>
      </c>
    </row>
    <row r="1027" spans="2:8" x14ac:dyDescent="0.25">
      <c r="B1027">
        <v>154.80000000000001</v>
      </c>
      <c r="C1027">
        <v>1685.5</v>
      </c>
      <c r="D1027">
        <v>898.4</v>
      </c>
      <c r="E1027">
        <v>1192</v>
      </c>
      <c r="G1027">
        <v>891.46973175404798</v>
      </c>
      <c r="H1027">
        <f t="shared" si="15"/>
        <v>0.77140118499020405</v>
      </c>
    </row>
    <row r="1028" spans="2:8" x14ac:dyDescent="0.25">
      <c r="B1028">
        <v>158</v>
      </c>
      <c r="C1028">
        <v>1688.9</v>
      </c>
      <c r="D1028">
        <v>908.9</v>
      </c>
      <c r="E1028">
        <v>1205</v>
      </c>
      <c r="G1028">
        <v>913.21567574229095</v>
      </c>
      <c r="H1028">
        <f t="shared" ref="H1028:H1091" si="16">ABS((D1028-G1028)*100/D1028)</f>
        <v>0.47482404470139483</v>
      </c>
    </row>
    <row r="1029" spans="2:8" x14ac:dyDescent="0.25">
      <c r="B1029">
        <v>160.80000000000001</v>
      </c>
      <c r="C1029">
        <v>1690.1</v>
      </c>
      <c r="D1029">
        <v>923.8</v>
      </c>
      <c r="E1029">
        <v>1219</v>
      </c>
      <c r="G1029">
        <v>931.66884621588304</v>
      </c>
      <c r="H1029">
        <f t="shared" si="16"/>
        <v>0.85179110368944377</v>
      </c>
    </row>
    <row r="1030" spans="2:8" x14ac:dyDescent="0.25">
      <c r="B1030">
        <v>162.9</v>
      </c>
      <c r="C1030">
        <v>1693</v>
      </c>
      <c r="D1030">
        <v>942.9</v>
      </c>
      <c r="E1030">
        <v>1213</v>
      </c>
      <c r="G1030">
        <v>945.80579512005397</v>
      </c>
      <c r="H1030">
        <f t="shared" si="16"/>
        <v>0.30817638350344623</v>
      </c>
    </row>
    <row r="1031" spans="2:8" x14ac:dyDescent="0.25">
      <c r="B1031">
        <v>165.6</v>
      </c>
      <c r="C1031">
        <v>1689.3</v>
      </c>
      <c r="D1031">
        <v>961.5</v>
      </c>
      <c r="E1031">
        <v>1214</v>
      </c>
      <c r="G1031">
        <v>962.464507486701</v>
      </c>
      <c r="H1031">
        <f t="shared" si="16"/>
        <v>0.10031279112854866</v>
      </c>
    </row>
    <row r="1032" spans="2:8" x14ac:dyDescent="0.25">
      <c r="B1032">
        <v>167.6</v>
      </c>
      <c r="C1032">
        <v>1690.9</v>
      </c>
      <c r="D1032">
        <v>978.4</v>
      </c>
      <c r="E1032">
        <v>1216</v>
      </c>
      <c r="G1032">
        <v>975.58998193385696</v>
      </c>
      <c r="H1032">
        <f t="shared" si="16"/>
        <v>0.28720544420922078</v>
      </c>
    </row>
    <row r="1033" spans="2:8" x14ac:dyDescent="0.25">
      <c r="B1033">
        <v>169.9</v>
      </c>
      <c r="C1033">
        <v>1686</v>
      </c>
      <c r="D1033">
        <v>996.3</v>
      </c>
      <c r="E1033">
        <v>1228</v>
      </c>
      <c r="G1033">
        <v>989.264010700565</v>
      </c>
      <c r="H1033">
        <f t="shared" si="16"/>
        <v>0.70621191402538985</v>
      </c>
    </row>
    <row r="1034" spans="2:8" x14ac:dyDescent="0.25">
      <c r="B1034">
        <v>172.4</v>
      </c>
      <c r="C1034">
        <v>1690.6</v>
      </c>
      <c r="D1034">
        <v>1013.4</v>
      </c>
      <c r="E1034">
        <v>1240</v>
      </c>
      <c r="G1034">
        <v>1006.05526544473</v>
      </c>
      <c r="H1034">
        <f t="shared" si="16"/>
        <v>0.72476164942470411</v>
      </c>
    </row>
    <row r="1035" spans="2:8" x14ac:dyDescent="0.25">
      <c r="B1035">
        <v>175.5</v>
      </c>
      <c r="C1035">
        <v>1688.9</v>
      </c>
      <c r="D1035">
        <v>1024.0999999999999</v>
      </c>
      <c r="E1035">
        <v>1240</v>
      </c>
      <c r="G1035">
        <v>1025.28861211913</v>
      </c>
      <c r="H1035">
        <f t="shared" si="16"/>
        <v>0.11606406787716869</v>
      </c>
    </row>
    <row r="1036" spans="2:8" x14ac:dyDescent="0.25">
      <c r="B1036">
        <v>178.6</v>
      </c>
      <c r="C1036">
        <v>1692.4</v>
      </c>
      <c r="D1036">
        <v>1040.8</v>
      </c>
      <c r="E1036">
        <v>1229</v>
      </c>
      <c r="G1036">
        <v>1045.2757228420801</v>
      </c>
      <c r="H1036">
        <f t="shared" si="16"/>
        <v>0.43002717544966673</v>
      </c>
    </row>
    <row r="1037" spans="2:8" x14ac:dyDescent="0.25">
      <c r="B1037">
        <v>181.5</v>
      </c>
      <c r="C1037">
        <v>1690.2</v>
      </c>
      <c r="D1037">
        <v>1058.3</v>
      </c>
      <c r="E1037">
        <v>1219</v>
      </c>
      <c r="G1037">
        <v>1062.93429248745</v>
      </c>
      <c r="H1037">
        <f t="shared" si="16"/>
        <v>0.43789969644240873</v>
      </c>
    </row>
    <row r="1038" spans="2:8" x14ac:dyDescent="0.25">
      <c r="B1038">
        <v>184.5</v>
      </c>
      <c r="C1038">
        <v>1683.2</v>
      </c>
      <c r="D1038">
        <v>1073.8</v>
      </c>
      <c r="E1038">
        <v>1218</v>
      </c>
      <c r="G1038">
        <v>1080.12991477937</v>
      </c>
      <c r="H1038">
        <f t="shared" si="16"/>
        <v>0.58948731415254507</v>
      </c>
    </row>
    <row r="1039" spans="2:8" x14ac:dyDescent="0.25">
      <c r="B1039">
        <v>186.5</v>
      </c>
      <c r="C1039">
        <v>1687.6</v>
      </c>
      <c r="D1039">
        <v>1095.2</v>
      </c>
      <c r="E1039">
        <v>1212</v>
      </c>
      <c r="G1039">
        <v>1093.2397762989201</v>
      </c>
      <c r="H1039">
        <f t="shared" si="16"/>
        <v>0.17898317212198137</v>
      </c>
    </row>
    <row r="1040" spans="2:8" x14ac:dyDescent="0.25">
      <c r="B1040">
        <v>189.4</v>
      </c>
      <c r="C1040">
        <v>1687.8</v>
      </c>
      <c r="D1040">
        <v>1110.5</v>
      </c>
      <c r="E1040">
        <v>1208</v>
      </c>
      <c r="G1040">
        <v>1110.91856585296</v>
      </c>
      <c r="H1040">
        <f t="shared" si="16"/>
        <v>3.7691657177847858E-2</v>
      </c>
    </row>
    <row r="1041" spans="2:8" x14ac:dyDescent="0.25">
      <c r="B1041">
        <v>191.1</v>
      </c>
      <c r="C1041">
        <v>1687.8</v>
      </c>
      <c r="D1041">
        <v>1127.8</v>
      </c>
      <c r="E1041">
        <v>1212</v>
      </c>
      <c r="G1041">
        <v>1121.19241333953</v>
      </c>
      <c r="H1041">
        <f t="shared" si="16"/>
        <v>0.58588283919754447</v>
      </c>
    </row>
    <row r="1042" spans="2:8" x14ac:dyDescent="0.25">
      <c r="B1042">
        <v>193.5</v>
      </c>
      <c r="C1042">
        <v>1689.9</v>
      </c>
      <c r="D1042">
        <v>1140.4000000000001</v>
      </c>
      <c r="E1042">
        <v>1214</v>
      </c>
      <c r="G1042">
        <v>1135.92917192238</v>
      </c>
      <c r="H1042">
        <f t="shared" si="16"/>
        <v>0.39204034353035128</v>
      </c>
    </row>
    <row r="1043" spans="2:8" x14ac:dyDescent="0.25">
      <c r="B1043">
        <v>196.5</v>
      </c>
      <c r="C1043">
        <v>1688.9</v>
      </c>
      <c r="D1043">
        <v>1158.4000000000001</v>
      </c>
      <c r="E1043">
        <v>1194</v>
      </c>
      <c r="G1043">
        <v>1153.6423630934901</v>
      </c>
      <c r="H1043">
        <f t="shared" si="16"/>
        <v>0.41070760587966287</v>
      </c>
    </row>
    <row r="1044" spans="2:8" x14ac:dyDescent="0.25">
      <c r="B1044">
        <v>200.2</v>
      </c>
      <c r="C1044">
        <v>1690.5</v>
      </c>
      <c r="D1044">
        <v>1176.4000000000001</v>
      </c>
      <c r="E1044">
        <v>1177</v>
      </c>
      <c r="G1044">
        <v>1175.6520509530601</v>
      </c>
      <c r="H1044">
        <f t="shared" si="16"/>
        <v>6.3579483758924971E-2</v>
      </c>
    </row>
    <row r="1045" spans="2:8" x14ac:dyDescent="0.25">
      <c r="B1045">
        <v>203.9</v>
      </c>
      <c r="C1045">
        <v>1689.7</v>
      </c>
      <c r="D1045">
        <v>1186.2</v>
      </c>
      <c r="E1045">
        <v>1165</v>
      </c>
      <c r="G1045">
        <v>1197.0623107819099</v>
      </c>
      <c r="H1045">
        <f t="shared" si="16"/>
        <v>0.91572338407602893</v>
      </c>
    </row>
    <row r="1046" spans="2:8" x14ac:dyDescent="0.25">
      <c r="B1046">
        <v>206.3</v>
      </c>
      <c r="C1046">
        <v>1686.2</v>
      </c>
      <c r="D1046">
        <v>1206.3</v>
      </c>
      <c r="E1046">
        <v>1155</v>
      </c>
      <c r="G1046">
        <v>1210.38213054671</v>
      </c>
      <c r="H1046">
        <f t="shared" si="16"/>
        <v>0.33840094062090731</v>
      </c>
    </row>
    <row r="1047" spans="2:8" x14ac:dyDescent="0.25">
      <c r="B1047">
        <v>207.2</v>
      </c>
      <c r="C1047">
        <v>1690.1</v>
      </c>
      <c r="D1047">
        <v>1224.4000000000001</v>
      </c>
      <c r="E1047">
        <v>1151</v>
      </c>
      <c r="G1047">
        <v>1216.06702116413</v>
      </c>
      <c r="H1047">
        <f t="shared" si="16"/>
        <v>0.68057651387374285</v>
      </c>
    </row>
    <row r="1048" spans="2:8" x14ac:dyDescent="0.25">
      <c r="B1048">
        <v>210.7</v>
      </c>
      <c r="C1048">
        <v>1683</v>
      </c>
      <c r="D1048">
        <v>1237.4000000000001</v>
      </c>
      <c r="E1048">
        <v>1146</v>
      </c>
      <c r="G1048">
        <v>1234.9103946820401</v>
      </c>
      <c r="H1048">
        <f t="shared" si="16"/>
        <v>0.2011964860158407</v>
      </c>
    </row>
    <row r="1049" spans="2:8" x14ac:dyDescent="0.25">
      <c r="B1049">
        <v>214.6</v>
      </c>
      <c r="C1049">
        <v>1686.2</v>
      </c>
      <c r="D1049">
        <v>1252.5999999999999</v>
      </c>
      <c r="E1049">
        <v>1133</v>
      </c>
      <c r="G1049">
        <v>1257.24915981507</v>
      </c>
      <c r="H1049">
        <f t="shared" si="16"/>
        <v>0.37116077080233967</v>
      </c>
    </row>
    <row r="1050" spans="2:8" x14ac:dyDescent="0.25">
      <c r="B1050">
        <v>217.6</v>
      </c>
      <c r="C1050">
        <v>1691.6</v>
      </c>
      <c r="D1050">
        <v>1271.9000000000001</v>
      </c>
      <c r="E1050">
        <v>1115</v>
      </c>
      <c r="G1050">
        <v>1274.4514038570201</v>
      </c>
      <c r="H1050">
        <f t="shared" si="16"/>
        <v>0.20059783450113822</v>
      </c>
    </row>
    <row r="1051" spans="2:8" x14ac:dyDescent="0.25">
      <c r="B1051">
        <v>220.2</v>
      </c>
      <c r="C1051">
        <v>1691.7</v>
      </c>
      <c r="D1051">
        <v>1288.4000000000001</v>
      </c>
      <c r="E1051">
        <v>1098</v>
      </c>
      <c r="G1051">
        <v>1288.65120361808</v>
      </c>
      <c r="H1051">
        <f t="shared" si="16"/>
        <v>1.9497331425015418E-2</v>
      </c>
    </row>
    <row r="1052" spans="2:8" x14ac:dyDescent="0.25">
      <c r="B1052">
        <v>222.9</v>
      </c>
      <c r="C1052">
        <v>1688.6</v>
      </c>
      <c r="D1052">
        <v>1308</v>
      </c>
      <c r="E1052">
        <v>1099</v>
      </c>
      <c r="G1052">
        <v>1302.92711876725</v>
      </c>
      <c r="H1052">
        <f t="shared" si="16"/>
        <v>0.38783495663226131</v>
      </c>
    </row>
    <row r="1053" spans="2:8" x14ac:dyDescent="0.25">
      <c r="B1053">
        <v>226.9</v>
      </c>
      <c r="C1053">
        <v>1686.1</v>
      </c>
      <c r="D1053">
        <v>1314.6</v>
      </c>
      <c r="E1053">
        <v>1095</v>
      </c>
      <c r="G1053">
        <v>1323.9787954941901</v>
      </c>
      <c r="H1053">
        <f t="shared" si="16"/>
        <v>0.71343340135327649</v>
      </c>
    </row>
    <row r="1054" spans="2:8" x14ac:dyDescent="0.25">
      <c r="B1054">
        <v>229.9</v>
      </c>
      <c r="C1054">
        <v>1687.9</v>
      </c>
      <c r="D1054">
        <v>1339.1</v>
      </c>
      <c r="E1054">
        <v>1071</v>
      </c>
      <c r="G1054">
        <v>1339.9701015206099</v>
      </c>
      <c r="H1054">
        <f t="shared" si="16"/>
        <v>6.4976590292732311E-2</v>
      </c>
    </row>
    <row r="1055" spans="2:8" x14ac:dyDescent="0.25">
      <c r="B1055">
        <v>232.4</v>
      </c>
      <c r="C1055">
        <v>1691.7</v>
      </c>
      <c r="D1055">
        <v>1354.9</v>
      </c>
      <c r="E1055">
        <v>1055</v>
      </c>
      <c r="G1055">
        <v>1353.3146750661899</v>
      </c>
      <c r="H1055">
        <f t="shared" si="16"/>
        <v>0.11700678528379735</v>
      </c>
    </row>
    <row r="1056" spans="2:8" x14ac:dyDescent="0.25">
      <c r="B1056">
        <v>235.5</v>
      </c>
      <c r="C1056">
        <v>1687.1</v>
      </c>
      <c r="D1056">
        <v>1375.8</v>
      </c>
      <c r="E1056">
        <v>1058</v>
      </c>
      <c r="G1056">
        <v>1368.8594465199701</v>
      </c>
      <c r="H1056">
        <f t="shared" si="16"/>
        <v>0.50447401366694644</v>
      </c>
    </row>
    <row r="1057" spans="2:8" x14ac:dyDescent="0.25">
      <c r="B1057">
        <v>237.1</v>
      </c>
      <c r="C1057">
        <v>1689.1</v>
      </c>
      <c r="D1057">
        <v>1393.8</v>
      </c>
      <c r="E1057">
        <v>1053</v>
      </c>
      <c r="G1057">
        <v>1377.21096154823</v>
      </c>
      <c r="H1057">
        <f t="shared" si="16"/>
        <v>1.1902022135004997</v>
      </c>
    </row>
    <row r="1058" spans="2:8" x14ac:dyDescent="0.25">
      <c r="B1058">
        <v>239.5</v>
      </c>
      <c r="C1058">
        <v>1689.8</v>
      </c>
      <c r="D1058">
        <v>1403.7</v>
      </c>
      <c r="E1058">
        <v>1057</v>
      </c>
      <c r="G1058">
        <v>1389.4163918812701</v>
      </c>
      <c r="H1058">
        <f t="shared" si="16"/>
        <v>1.0175684347602725</v>
      </c>
    </row>
    <row r="1059" spans="2:8" x14ac:dyDescent="0.25">
      <c r="B1059">
        <v>242.9</v>
      </c>
      <c r="C1059">
        <v>1690.6</v>
      </c>
      <c r="D1059">
        <v>1416.8</v>
      </c>
      <c r="E1059">
        <v>1048</v>
      </c>
      <c r="G1059">
        <v>1406.5001378665099</v>
      </c>
      <c r="H1059">
        <f t="shared" si="16"/>
        <v>0.7269806700656426</v>
      </c>
    </row>
    <row r="1060" spans="2:8" x14ac:dyDescent="0.25">
      <c r="B1060">
        <v>247.3</v>
      </c>
      <c r="C1060">
        <v>1689.1</v>
      </c>
      <c r="D1060">
        <v>1437.1</v>
      </c>
      <c r="E1060">
        <v>1025</v>
      </c>
      <c r="G1060">
        <v>1428.1375969504199</v>
      </c>
      <c r="H1060">
        <f t="shared" si="16"/>
        <v>0.62364505250712976</v>
      </c>
    </row>
    <row r="1061" spans="2:8" x14ac:dyDescent="0.25">
      <c r="B1061">
        <v>251.6</v>
      </c>
      <c r="C1061">
        <v>1688.6</v>
      </c>
      <c r="D1061">
        <v>1450.6</v>
      </c>
      <c r="E1061">
        <v>1004</v>
      </c>
      <c r="G1061">
        <v>1449.0639903604399</v>
      </c>
      <c r="H1061">
        <f t="shared" si="16"/>
        <v>0.10588788360402639</v>
      </c>
    </row>
    <row r="1062" spans="2:8" x14ac:dyDescent="0.25">
      <c r="B1062">
        <v>255</v>
      </c>
      <c r="C1062">
        <v>1690.5</v>
      </c>
      <c r="D1062">
        <v>1470</v>
      </c>
      <c r="E1062">
        <v>983</v>
      </c>
      <c r="G1062">
        <v>1465.5642793270499</v>
      </c>
      <c r="H1062">
        <f t="shared" si="16"/>
        <v>0.3017497056428628</v>
      </c>
    </row>
    <row r="1063" spans="2:8" x14ac:dyDescent="0.25">
      <c r="B1063">
        <v>257.60000000000002</v>
      </c>
      <c r="C1063">
        <v>1687.6</v>
      </c>
      <c r="D1063">
        <v>1481.1</v>
      </c>
      <c r="E1063">
        <v>975</v>
      </c>
      <c r="G1063">
        <v>1477.8324620932401</v>
      </c>
      <c r="H1063">
        <f t="shared" si="16"/>
        <v>0.22061561722772258</v>
      </c>
    </row>
    <row r="1064" spans="2:8" x14ac:dyDescent="0.25">
      <c r="B1064">
        <v>259.89999999999998</v>
      </c>
      <c r="C1064">
        <v>1685.4</v>
      </c>
      <c r="D1064">
        <v>1504.4</v>
      </c>
      <c r="E1064">
        <v>971</v>
      </c>
      <c r="G1064">
        <v>1488.6237841915099</v>
      </c>
      <c r="H1064">
        <f t="shared" si="16"/>
        <v>1.0486716171556885</v>
      </c>
    </row>
    <row r="1065" spans="2:8" x14ac:dyDescent="0.25">
      <c r="B1065">
        <v>262.5</v>
      </c>
      <c r="C1065">
        <v>1689.1</v>
      </c>
      <c r="D1065">
        <v>1518.2</v>
      </c>
      <c r="E1065">
        <v>965</v>
      </c>
      <c r="G1065">
        <v>1501.1619855921599</v>
      </c>
      <c r="H1065">
        <f t="shared" si="16"/>
        <v>1.1222509819417821</v>
      </c>
    </row>
    <row r="1066" spans="2:8" x14ac:dyDescent="0.25">
      <c r="B1066">
        <v>266</v>
      </c>
      <c r="C1066">
        <v>1689.7</v>
      </c>
      <c r="D1066">
        <v>1532.7</v>
      </c>
      <c r="E1066">
        <v>949</v>
      </c>
      <c r="G1066">
        <v>1517.64860227961</v>
      </c>
      <c r="H1066">
        <f t="shared" si="16"/>
        <v>0.98201851114960614</v>
      </c>
    </row>
    <row r="1067" spans="2:8" x14ac:dyDescent="0.25">
      <c r="B1067">
        <v>270.3</v>
      </c>
      <c r="C1067">
        <v>1689.8</v>
      </c>
      <c r="D1067">
        <v>1552.5</v>
      </c>
      <c r="E1067">
        <v>930</v>
      </c>
      <c r="G1067">
        <v>1537.7444335922801</v>
      </c>
      <c r="H1067">
        <f t="shared" si="16"/>
        <v>0.95043906007857815</v>
      </c>
    </row>
    <row r="1068" spans="2:8" x14ac:dyDescent="0.25">
      <c r="B1068">
        <v>274.7</v>
      </c>
      <c r="C1068">
        <v>1690.9</v>
      </c>
      <c r="D1068">
        <v>1562.1</v>
      </c>
      <c r="E1068">
        <v>907</v>
      </c>
      <c r="G1068">
        <v>1558.20422717879</v>
      </c>
      <c r="H1068">
        <f t="shared" si="16"/>
        <v>0.24939330524357614</v>
      </c>
    </row>
    <row r="1069" spans="2:8" x14ac:dyDescent="0.25">
      <c r="B1069">
        <v>280</v>
      </c>
      <c r="C1069">
        <v>1690.4</v>
      </c>
      <c r="D1069">
        <v>1585.8</v>
      </c>
      <c r="E1069">
        <v>892</v>
      </c>
      <c r="G1069">
        <v>1582.6652512056401</v>
      </c>
      <c r="H1069">
        <f t="shared" si="16"/>
        <v>0.19767617570689203</v>
      </c>
    </row>
    <row r="1070" spans="2:8" x14ac:dyDescent="0.25">
      <c r="B1070">
        <v>282.8</v>
      </c>
      <c r="C1070">
        <v>1687.6</v>
      </c>
      <c r="D1070">
        <v>1600.1</v>
      </c>
      <c r="E1070">
        <v>875</v>
      </c>
      <c r="G1070">
        <v>1595.4818605620401</v>
      </c>
      <c r="H1070">
        <f t="shared" si="16"/>
        <v>0.28861567639271457</v>
      </c>
    </row>
    <row r="1071" spans="2:8" x14ac:dyDescent="0.25">
      <c r="B1071">
        <v>285.60000000000002</v>
      </c>
      <c r="C1071">
        <v>1687.6</v>
      </c>
      <c r="D1071">
        <v>1618.5</v>
      </c>
      <c r="E1071">
        <v>864</v>
      </c>
      <c r="G1071">
        <v>1608.3132734657599</v>
      </c>
      <c r="H1071">
        <f t="shared" si="16"/>
        <v>0.62939305123509737</v>
      </c>
    </row>
    <row r="1072" spans="2:8" x14ac:dyDescent="0.25">
      <c r="B1072">
        <v>287.2</v>
      </c>
      <c r="C1072">
        <v>1685.6</v>
      </c>
      <c r="D1072">
        <v>1628</v>
      </c>
      <c r="E1072">
        <v>860</v>
      </c>
      <c r="G1072">
        <v>1615.56894450747</v>
      </c>
      <c r="H1072">
        <f t="shared" si="16"/>
        <v>0.76357834720700546</v>
      </c>
    </row>
    <row r="1073" spans="2:8" x14ac:dyDescent="0.25">
      <c r="B1073">
        <v>288.3</v>
      </c>
      <c r="C1073">
        <v>1687.3</v>
      </c>
      <c r="D1073">
        <v>1628.1</v>
      </c>
      <c r="E1073">
        <v>854</v>
      </c>
      <c r="G1073">
        <v>1620.6300084749</v>
      </c>
      <c r="H1073">
        <f t="shared" si="16"/>
        <v>0.45881650544191915</v>
      </c>
    </row>
    <row r="1074" spans="2:8" x14ac:dyDescent="0.25">
      <c r="B1074">
        <v>287.60000000000002</v>
      </c>
      <c r="C1074">
        <v>1691.2</v>
      </c>
      <c r="D1074">
        <v>1618.2</v>
      </c>
      <c r="E1074">
        <v>857</v>
      </c>
      <c r="G1074">
        <v>1617.47851003084</v>
      </c>
      <c r="H1074">
        <f t="shared" si="16"/>
        <v>4.4585957802501228E-2</v>
      </c>
    </row>
    <row r="1075" spans="2:8" x14ac:dyDescent="0.25">
      <c r="B1075">
        <v>288.10000000000002</v>
      </c>
      <c r="C1075">
        <v>1695</v>
      </c>
      <c r="D1075">
        <v>1605</v>
      </c>
      <c r="E1075">
        <v>857</v>
      </c>
      <c r="G1075">
        <v>1619.68985199801</v>
      </c>
      <c r="H1075">
        <f t="shared" si="16"/>
        <v>0.91525557619999998</v>
      </c>
    </row>
    <row r="1076" spans="2:8" x14ac:dyDescent="0.25">
      <c r="B1076">
        <v>286.5</v>
      </c>
      <c r="C1076">
        <v>1703.2</v>
      </c>
      <c r="D1076">
        <v>1606.4</v>
      </c>
      <c r="E1076">
        <v>853</v>
      </c>
      <c r="G1076">
        <v>1611.88775945679</v>
      </c>
      <c r="H1076">
        <f t="shared" si="16"/>
        <v>0.34161849208104733</v>
      </c>
    </row>
    <row r="1077" spans="2:8" x14ac:dyDescent="0.25">
      <c r="B1077">
        <v>286.10000000000002</v>
      </c>
      <c r="C1077">
        <v>1707.5</v>
      </c>
      <c r="D1077">
        <v>1614.5</v>
      </c>
      <c r="E1077">
        <v>853</v>
      </c>
      <c r="G1077">
        <v>1609.5554117112599</v>
      </c>
      <c r="H1077">
        <f t="shared" si="16"/>
        <v>0.30626127523939789</v>
      </c>
    </row>
    <row r="1078" spans="2:8" x14ac:dyDescent="0.25">
      <c r="B1078">
        <v>284.60000000000002</v>
      </c>
      <c r="C1078">
        <v>1714.7</v>
      </c>
      <c r="D1078">
        <v>1588.6</v>
      </c>
      <c r="E1078">
        <v>851</v>
      </c>
      <c r="G1078">
        <v>1601.4676963280899</v>
      </c>
      <c r="H1078">
        <f t="shared" si="16"/>
        <v>0.81000228679906872</v>
      </c>
    </row>
    <row r="1079" spans="2:8" x14ac:dyDescent="0.25">
      <c r="B1079">
        <v>283.39999999999998</v>
      </c>
      <c r="C1079">
        <v>1719.8</v>
      </c>
      <c r="D1079">
        <v>1578.9</v>
      </c>
      <c r="E1079">
        <v>854</v>
      </c>
      <c r="G1079">
        <v>1594.7861277765601</v>
      </c>
      <c r="H1079">
        <f t="shared" si="16"/>
        <v>1.0061516103971111</v>
      </c>
    </row>
    <row r="1080" spans="2:8" x14ac:dyDescent="0.25">
      <c r="B1080">
        <v>283.7</v>
      </c>
      <c r="C1080">
        <v>1722.8</v>
      </c>
      <c r="D1080">
        <v>1589.6</v>
      </c>
      <c r="E1080">
        <v>856</v>
      </c>
      <c r="G1080">
        <v>1595.29650737268</v>
      </c>
      <c r="H1080">
        <f t="shared" si="16"/>
        <v>0.35836105766734505</v>
      </c>
    </row>
    <row r="1081" spans="2:8" x14ac:dyDescent="0.25">
      <c r="B1081">
        <v>282.5</v>
      </c>
      <c r="C1081">
        <v>1732.4</v>
      </c>
      <c r="D1081">
        <v>1570.5</v>
      </c>
      <c r="E1081">
        <v>851</v>
      </c>
      <c r="G1081">
        <v>1586.4390855721199</v>
      </c>
      <c r="H1081">
        <f t="shared" si="16"/>
        <v>1.0149051621852845</v>
      </c>
    </row>
    <row r="1082" spans="2:8" x14ac:dyDescent="0.25">
      <c r="B1082">
        <v>281.7</v>
      </c>
      <c r="C1082">
        <v>1739.5</v>
      </c>
      <c r="D1082">
        <v>1573</v>
      </c>
      <c r="E1082">
        <v>847</v>
      </c>
      <c r="G1082">
        <v>1579.6278194092499</v>
      </c>
      <c r="H1082">
        <f t="shared" si="16"/>
        <v>0.42134897706611085</v>
      </c>
    </row>
    <row r="1083" spans="2:8" x14ac:dyDescent="0.25">
      <c r="B1083">
        <v>281.10000000000002</v>
      </c>
      <c r="C1083">
        <v>1743.2</v>
      </c>
      <c r="D1083">
        <v>1565.9</v>
      </c>
      <c r="E1083">
        <v>848</v>
      </c>
      <c r="G1083">
        <v>1575.0322704064599</v>
      </c>
      <c r="H1083">
        <f t="shared" si="16"/>
        <v>0.5831962709278905</v>
      </c>
    </row>
    <row r="1084" spans="2:8" x14ac:dyDescent="0.25">
      <c r="B1084">
        <v>280.39999999999998</v>
      </c>
      <c r="C1084">
        <v>1752.2</v>
      </c>
      <c r="D1084">
        <v>1567.4</v>
      </c>
      <c r="E1084">
        <v>841</v>
      </c>
      <c r="G1084">
        <v>1566.69817220402</v>
      </c>
      <c r="H1084">
        <f t="shared" si="16"/>
        <v>4.4776559651657506E-2</v>
      </c>
    </row>
    <row r="1085" spans="2:8" x14ac:dyDescent="0.25">
      <c r="B1085">
        <v>280.2</v>
      </c>
      <c r="C1085">
        <v>1755.4</v>
      </c>
      <c r="D1085">
        <v>1558.9</v>
      </c>
      <c r="E1085">
        <v>835</v>
      </c>
      <c r="G1085">
        <v>1563.7613120963299</v>
      </c>
      <c r="H1085">
        <f t="shared" si="16"/>
        <v>0.31184245919108416</v>
      </c>
    </row>
    <row r="1086" spans="2:8" x14ac:dyDescent="0.25">
      <c r="B1086">
        <v>280.2</v>
      </c>
      <c r="C1086">
        <v>1756.8</v>
      </c>
      <c r="D1086">
        <v>1552.6</v>
      </c>
      <c r="E1086">
        <v>838</v>
      </c>
      <c r="G1086">
        <v>1562.84050479231</v>
      </c>
      <c r="H1086">
        <f t="shared" si="16"/>
        <v>0.65957135078642593</v>
      </c>
    </row>
    <row r="1087" spans="2:8" x14ac:dyDescent="0.25">
      <c r="B1087">
        <v>278.7</v>
      </c>
      <c r="C1087">
        <v>1768.2</v>
      </c>
      <c r="D1087">
        <v>1542.5</v>
      </c>
      <c r="E1087">
        <v>830</v>
      </c>
      <c r="G1087">
        <v>1547.94583382475</v>
      </c>
      <c r="H1087">
        <f t="shared" si="16"/>
        <v>0.35305243596434521</v>
      </c>
    </row>
    <row r="1088" spans="2:8" x14ac:dyDescent="0.25">
      <c r="B1088">
        <v>278.7</v>
      </c>
      <c r="C1088">
        <v>1772.5</v>
      </c>
      <c r="D1088">
        <v>1545.6</v>
      </c>
      <c r="E1088">
        <v>829</v>
      </c>
      <c r="G1088">
        <v>1544.60272593123</v>
      </c>
      <c r="H1088">
        <f t="shared" si="16"/>
        <v>6.4523425774450804E-2</v>
      </c>
    </row>
    <row r="1089" spans="2:8" x14ac:dyDescent="0.25">
      <c r="B1089">
        <v>278</v>
      </c>
      <c r="C1089">
        <v>1778.5</v>
      </c>
      <c r="D1089">
        <v>1535.3</v>
      </c>
      <c r="E1089">
        <v>819</v>
      </c>
      <c r="G1089">
        <v>1536.5833115892799</v>
      </c>
      <c r="H1089">
        <f t="shared" si="16"/>
        <v>8.3587024638829346E-2</v>
      </c>
    </row>
    <row r="1090" spans="2:8" x14ac:dyDescent="0.25">
      <c r="B1090">
        <v>277</v>
      </c>
      <c r="C1090">
        <v>1784.5</v>
      </c>
      <c r="D1090">
        <v>1535.3</v>
      </c>
      <c r="E1090">
        <v>812</v>
      </c>
      <c r="G1090">
        <v>1527.0113214318999</v>
      </c>
      <c r="H1090">
        <f t="shared" si="16"/>
        <v>0.53987354706572444</v>
      </c>
    </row>
    <row r="1091" spans="2:8" x14ac:dyDescent="0.25">
      <c r="B1091">
        <v>276.3</v>
      </c>
      <c r="C1091">
        <v>1787.6</v>
      </c>
      <c r="D1091">
        <v>1524.7</v>
      </c>
      <c r="E1091">
        <v>805</v>
      </c>
      <c r="G1091">
        <v>1521.17842942261</v>
      </c>
      <c r="H1091">
        <f t="shared" si="16"/>
        <v>0.23096809715944733</v>
      </c>
    </row>
    <row r="1092" spans="2:8" x14ac:dyDescent="0.25">
      <c r="B1092">
        <v>275.39999999999998</v>
      </c>
      <c r="C1092">
        <v>1795.4</v>
      </c>
      <c r="D1092">
        <v>1514.5</v>
      </c>
      <c r="E1092">
        <v>801</v>
      </c>
      <c r="G1092">
        <v>1510.1669752000701</v>
      </c>
      <c r="H1092">
        <f t="shared" ref="H1092:H1155" si="17">ABS((D1092-G1092)*100/D1092)</f>
        <v>0.28610266093958037</v>
      </c>
    </row>
    <row r="1093" spans="2:8" x14ac:dyDescent="0.25">
      <c r="B1093">
        <v>272.2</v>
      </c>
      <c r="C1093">
        <v>1801.4</v>
      </c>
      <c r="D1093">
        <v>1511.1</v>
      </c>
      <c r="E1093">
        <v>801</v>
      </c>
      <c r="G1093">
        <v>1490.43241888287</v>
      </c>
      <c r="H1093">
        <f t="shared" si="17"/>
        <v>1.3677176306749974</v>
      </c>
    </row>
    <row r="1094" spans="2:8" x14ac:dyDescent="0.25">
      <c r="B1094">
        <v>269.3</v>
      </c>
      <c r="C1094">
        <v>1796</v>
      </c>
      <c r="D1094">
        <v>1488.6</v>
      </c>
      <c r="E1094">
        <v>824</v>
      </c>
      <c r="G1094">
        <v>1482.4354037982901</v>
      </c>
      <c r="H1094">
        <f t="shared" si="17"/>
        <v>0.41412039511687865</v>
      </c>
    </row>
    <row r="1095" spans="2:8" x14ac:dyDescent="0.25">
      <c r="B1095">
        <v>264.60000000000002</v>
      </c>
      <c r="C1095">
        <v>1796.3</v>
      </c>
      <c r="D1095">
        <v>1469.1</v>
      </c>
      <c r="E1095">
        <v>848</v>
      </c>
      <c r="G1095">
        <v>1461.0732269222101</v>
      </c>
      <c r="H1095">
        <f t="shared" si="17"/>
        <v>0.54637349927096945</v>
      </c>
    </row>
    <row r="1096" spans="2:8" x14ac:dyDescent="0.25">
      <c r="B1096">
        <v>260.39999999999998</v>
      </c>
      <c r="C1096">
        <v>1798.3</v>
      </c>
      <c r="D1096">
        <v>1451.6</v>
      </c>
      <c r="E1096">
        <v>875</v>
      </c>
      <c r="G1096">
        <v>1440.3160745917</v>
      </c>
      <c r="H1096">
        <f t="shared" si="17"/>
        <v>0.77734399340726545</v>
      </c>
    </row>
    <row r="1097" spans="2:8" x14ac:dyDescent="0.25">
      <c r="B1097">
        <v>256.60000000000002</v>
      </c>
      <c r="C1097">
        <v>1796.3</v>
      </c>
      <c r="D1097">
        <v>1432.2</v>
      </c>
      <c r="E1097">
        <v>891</v>
      </c>
      <c r="G1097">
        <v>1424.7353353589201</v>
      </c>
      <c r="H1097">
        <f t="shared" si="17"/>
        <v>0.52120267009355781</v>
      </c>
    </row>
    <row r="1098" spans="2:8" x14ac:dyDescent="0.25">
      <c r="B1098">
        <v>254.2</v>
      </c>
      <c r="C1098">
        <v>1794.2</v>
      </c>
      <c r="D1098">
        <v>1410.2</v>
      </c>
      <c r="E1098">
        <v>895</v>
      </c>
      <c r="G1098">
        <v>1415.4946955150799</v>
      </c>
      <c r="H1098">
        <f t="shared" si="17"/>
        <v>0.37545706389730998</v>
      </c>
    </row>
    <row r="1099" spans="2:8" x14ac:dyDescent="0.25">
      <c r="B1099">
        <v>251.2</v>
      </c>
      <c r="C1099">
        <v>1800.1</v>
      </c>
      <c r="D1099">
        <v>1412.8</v>
      </c>
      <c r="E1099">
        <v>903</v>
      </c>
      <c r="G1099">
        <v>1396.54130248106</v>
      </c>
      <c r="H1099">
        <f t="shared" si="17"/>
        <v>1.1508138107969936</v>
      </c>
    </row>
    <row r="1100" spans="2:8" x14ac:dyDescent="0.25">
      <c r="B1100">
        <v>248.5</v>
      </c>
      <c r="C1100">
        <v>1799.1</v>
      </c>
      <c r="D1100">
        <v>1391.7</v>
      </c>
      <c r="E1100">
        <v>918</v>
      </c>
      <c r="G1100">
        <v>1384.8041976377899</v>
      </c>
      <c r="H1100">
        <f t="shared" si="17"/>
        <v>0.49549488842495748</v>
      </c>
    </row>
    <row r="1101" spans="2:8" x14ac:dyDescent="0.25">
      <c r="B1101">
        <v>245.6</v>
      </c>
      <c r="C1101">
        <v>1795</v>
      </c>
      <c r="D1101">
        <v>1376.1</v>
      </c>
      <c r="E1101">
        <v>933</v>
      </c>
      <c r="G1101">
        <v>1374.5838753509399</v>
      </c>
      <c r="H1101">
        <f t="shared" si="17"/>
        <v>0.11017547046435398</v>
      </c>
    </row>
    <row r="1102" spans="2:8" x14ac:dyDescent="0.25">
      <c r="B1102">
        <v>242.6</v>
      </c>
      <c r="C1102">
        <v>1794.5</v>
      </c>
      <c r="D1102">
        <v>1359.3</v>
      </c>
      <c r="E1102">
        <v>934</v>
      </c>
      <c r="G1102">
        <v>1360.69051801403</v>
      </c>
      <c r="H1102">
        <f t="shared" si="17"/>
        <v>0.10229662429412358</v>
      </c>
    </row>
    <row r="1103" spans="2:8" x14ac:dyDescent="0.25">
      <c r="B1103">
        <v>239.3</v>
      </c>
      <c r="C1103">
        <v>1796.1</v>
      </c>
      <c r="D1103">
        <v>1343.5</v>
      </c>
      <c r="E1103">
        <v>937</v>
      </c>
      <c r="G1103">
        <v>1343.46681081515</v>
      </c>
      <c r="H1103">
        <f t="shared" si="17"/>
        <v>2.4703524264991679E-3</v>
      </c>
    </row>
    <row r="1104" spans="2:8" x14ac:dyDescent="0.25">
      <c r="B1104">
        <v>236.5</v>
      </c>
      <c r="C1104">
        <v>1797.5</v>
      </c>
      <c r="D1104">
        <v>1326.2</v>
      </c>
      <c r="E1104">
        <v>939</v>
      </c>
      <c r="G1104">
        <v>1328.67880494464</v>
      </c>
      <c r="H1104">
        <f t="shared" si="17"/>
        <v>0.18691034117327196</v>
      </c>
    </row>
    <row r="1105" spans="2:8" x14ac:dyDescent="0.25">
      <c r="B1105">
        <v>234.7</v>
      </c>
      <c r="C1105">
        <v>1794.8</v>
      </c>
      <c r="D1105">
        <v>1314.6</v>
      </c>
      <c r="E1105">
        <v>933</v>
      </c>
      <c r="G1105">
        <v>1322.0043633180801</v>
      </c>
      <c r="H1105">
        <f t="shared" si="17"/>
        <v>0.56324078184087834</v>
      </c>
    </row>
    <row r="1106" spans="2:8" x14ac:dyDescent="0.25">
      <c r="B1106">
        <v>231.8</v>
      </c>
      <c r="C1106">
        <v>1796.6</v>
      </c>
      <c r="D1106">
        <v>1296</v>
      </c>
      <c r="E1106">
        <v>937</v>
      </c>
      <c r="G1106">
        <v>1306.16383261635</v>
      </c>
      <c r="H1106">
        <f t="shared" si="17"/>
        <v>0.78424634385416392</v>
      </c>
    </row>
    <row r="1107" spans="2:8" x14ac:dyDescent="0.25">
      <c r="B1107">
        <v>228.9</v>
      </c>
      <c r="C1107">
        <v>1794.9</v>
      </c>
      <c r="D1107">
        <v>1284.7</v>
      </c>
      <c r="E1107">
        <v>931</v>
      </c>
      <c r="G1107">
        <v>1292.9400933567899</v>
      </c>
      <c r="H1107">
        <f t="shared" si="17"/>
        <v>0.64140214499804504</v>
      </c>
    </row>
    <row r="1108" spans="2:8" x14ac:dyDescent="0.25">
      <c r="B1108">
        <v>225.4</v>
      </c>
      <c r="C1108">
        <v>1798.8</v>
      </c>
      <c r="D1108">
        <v>1266</v>
      </c>
      <c r="E1108">
        <v>932</v>
      </c>
      <c r="G1108">
        <v>1272.0750718470499</v>
      </c>
      <c r="H1108">
        <f t="shared" si="17"/>
        <v>0.4798634950276392</v>
      </c>
    </row>
    <row r="1109" spans="2:8" x14ac:dyDescent="0.25">
      <c r="B1109">
        <v>222.6</v>
      </c>
      <c r="C1109">
        <v>1796.8</v>
      </c>
      <c r="D1109">
        <v>1247.8</v>
      </c>
      <c r="E1109">
        <v>959</v>
      </c>
      <c r="G1109">
        <v>1259.21728980017</v>
      </c>
      <c r="H1109">
        <f t="shared" si="17"/>
        <v>0.91499357270155557</v>
      </c>
    </row>
    <row r="1110" spans="2:8" x14ac:dyDescent="0.25">
      <c r="B1110">
        <v>219.8</v>
      </c>
      <c r="C1110">
        <v>1796.9</v>
      </c>
      <c r="D1110">
        <v>1238.2</v>
      </c>
      <c r="E1110">
        <v>972</v>
      </c>
      <c r="G1110">
        <v>1244.5525724438401</v>
      </c>
      <c r="H1110">
        <f t="shared" si="17"/>
        <v>0.5130489778581826</v>
      </c>
    </row>
    <row r="1111" spans="2:8" x14ac:dyDescent="0.25">
      <c r="B1111">
        <v>216.7</v>
      </c>
      <c r="C1111">
        <v>1796</v>
      </c>
      <c r="D1111">
        <v>1225.3</v>
      </c>
      <c r="E1111">
        <v>971</v>
      </c>
      <c r="G1111">
        <v>1228.8895883354101</v>
      </c>
      <c r="H1111">
        <f t="shared" si="17"/>
        <v>0.29295587492125186</v>
      </c>
    </row>
    <row r="1112" spans="2:8" x14ac:dyDescent="0.25">
      <c r="B1112">
        <v>213.9</v>
      </c>
      <c r="C1112">
        <v>1796.7</v>
      </c>
      <c r="D1112">
        <v>1209.0999999999999</v>
      </c>
      <c r="E1112">
        <v>969</v>
      </c>
      <c r="G1112">
        <v>1213.4263375737301</v>
      </c>
      <c r="H1112">
        <f t="shared" si="17"/>
        <v>0.35781470297991425</v>
      </c>
    </row>
    <row r="1113" spans="2:8" x14ac:dyDescent="0.25">
      <c r="B1113">
        <v>211.1</v>
      </c>
      <c r="C1113">
        <v>1796.3</v>
      </c>
      <c r="D1113">
        <v>1199.5999999999999</v>
      </c>
      <c r="E1113">
        <v>973</v>
      </c>
      <c r="G1113">
        <v>1198.62352071601</v>
      </c>
      <c r="H1113">
        <f t="shared" si="17"/>
        <v>8.1400407134867847E-2</v>
      </c>
    </row>
    <row r="1114" spans="2:8" x14ac:dyDescent="0.25">
      <c r="B1114">
        <v>209</v>
      </c>
      <c r="C1114">
        <v>1796.5</v>
      </c>
      <c r="D1114">
        <v>1175.4000000000001</v>
      </c>
      <c r="E1114">
        <v>954</v>
      </c>
      <c r="G1114">
        <v>1187.0449768460101</v>
      </c>
      <c r="H1114">
        <f t="shared" si="17"/>
        <v>0.9907245912889201</v>
      </c>
    </row>
    <row r="1115" spans="2:8" x14ac:dyDescent="0.25">
      <c r="B1115">
        <v>206.8</v>
      </c>
      <c r="C1115">
        <v>1793.6</v>
      </c>
      <c r="D1115">
        <v>1167.5</v>
      </c>
      <c r="E1115">
        <v>951</v>
      </c>
      <c r="G1115">
        <v>1177.0675332409201</v>
      </c>
      <c r="H1115">
        <f t="shared" si="17"/>
        <v>0.81948892855846311</v>
      </c>
    </row>
    <row r="1116" spans="2:8" x14ac:dyDescent="0.25">
      <c r="B1116">
        <v>203.4</v>
      </c>
      <c r="C1116">
        <v>1797.7</v>
      </c>
      <c r="D1116">
        <v>1150.3</v>
      </c>
      <c r="E1116">
        <v>992</v>
      </c>
      <c r="G1116">
        <v>1155.2657697290899</v>
      </c>
      <c r="H1116">
        <f t="shared" si="17"/>
        <v>0.43169344771711471</v>
      </c>
    </row>
    <row r="1117" spans="2:8" x14ac:dyDescent="0.25">
      <c r="B1117">
        <v>199.7</v>
      </c>
      <c r="C1117">
        <v>1796.8</v>
      </c>
      <c r="D1117">
        <v>1137.3</v>
      </c>
      <c r="E1117">
        <v>1036</v>
      </c>
      <c r="G1117">
        <v>1135.14785783857</v>
      </c>
      <c r="H1117">
        <f t="shared" si="17"/>
        <v>0.1892325825578117</v>
      </c>
    </row>
    <row r="1118" spans="2:8" x14ac:dyDescent="0.25">
      <c r="B1118">
        <v>196.6</v>
      </c>
      <c r="C1118">
        <v>1798.7</v>
      </c>
      <c r="D1118">
        <v>1126.5</v>
      </c>
      <c r="E1118">
        <v>1035</v>
      </c>
      <c r="G1118">
        <v>1116.2236024728199</v>
      </c>
      <c r="H1118">
        <f t="shared" si="17"/>
        <v>0.91224123632312937</v>
      </c>
    </row>
    <row r="1119" spans="2:8" x14ac:dyDescent="0.25">
      <c r="B1119">
        <v>194.6</v>
      </c>
      <c r="C1119">
        <v>1796.8</v>
      </c>
      <c r="D1119">
        <v>1105.9000000000001</v>
      </c>
      <c r="E1119">
        <v>1034</v>
      </c>
      <c r="G1119">
        <v>1106.10373825277</v>
      </c>
      <c r="H1119">
        <f t="shared" si="17"/>
        <v>1.8422845896544079E-2</v>
      </c>
    </row>
    <row r="1120" spans="2:8" x14ac:dyDescent="0.25">
      <c r="B1120">
        <v>192.5</v>
      </c>
      <c r="C1120">
        <v>1795.2</v>
      </c>
      <c r="D1120">
        <v>1086</v>
      </c>
      <c r="E1120">
        <v>1020</v>
      </c>
      <c r="G1120">
        <v>1095.09877250925</v>
      </c>
      <c r="H1120">
        <f t="shared" si="17"/>
        <v>0.83782435628453145</v>
      </c>
    </row>
    <row r="1121" spans="2:8" x14ac:dyDescent="0.25">
      <c r="B1121">
        <v>189.6</v>
      </c>
      <c r="C1121">
        <v>1796.7</v>
      </c>
      <c r="D1121">
        <v>1072.5</v>
      </c>
      <c r="E1121">
        <v>1012</v>
      </c>
      <c r="G1121">
        <v>1077.24299103161</v>
      </c>
      <c r="H1121">
        <f t="shared" si="17"/>
        <v>0.44223692602424408</v>
      </c>
    </row>
    <row r="1122" spans="2:8" x14ac:dyDescent="0.25">
      <c r="B1122">
        <v>187.4</v>
      </c>
      <c r="C1122">
        <v>1794.4</v>
      </c>
      <c r="D1122">
        <v>1060.4000000000001</v>
      </c>
      <c r="E1122">
        <v>997</v>
      </c>
      <c r="G1122">
        <v>1065.9107925615599</v>
      </c>
      <c r="H1122">
        <f t="shared" si="17"/>
        <v>0.51968998128628918</v>
      </c>
    </row>
    <row r="1123" spans="2:8" x14ac:dyDescent="0.25">
      <c r="B1123">
        <v>184.3</v>
      </c>
      <c r="C1123">
        <v>1793.2</v>
      </c>
      <c r="D1123">
        <v>1041.4000000000001</v>
      </c>
      <c r="E1123">
        <v>1001</v>
      </c>
      <c r="G1123">
        <v>1048.4122860975699</v>
      </c>
      <c r="H1123">
        <f t="shared" si="17"/>
        <v>0.67335184343862231</v>
      </c>
    </row>
    <row r="1124" spans="2:8" x14ac:dyDescent="0.25">
      <c r="B1124">
        <v>182.2</v>
      </c>
      <c r="C1124">
        <v>1795.7</v>
      </c>
      <c r="D1124">
        <v>1032.2</v>
      </c>
      <c r="E1124">
        <v>998</v>
      </c>
      <c r="G1124">
        <v>1034.31412836754</v>
      </c>
      <c r="H1124">
        <f t="shared" si="17"/>
        <v>0.2048177066014274</v>
      </c>
    </row>
    <row r="1125" spans="2:8" x14ac:dyDescent="0.25">
      <c r="B1125">
        <v>179.9</v>
      </c>
      <c r="C1125">
        <v>1801.8</v>
      </c>
      <c r="D1125">
        <v>1016.1</v>
      </c>
      <c r="E1125">
        <v>971</v>
      </c>
      <c r="G1125">
        <v>1016.62310034559</v>
      </c>
      <c r="H1125">
        <f t="shared" si="17"/>
        <v>5.1481187441199054E-2</v>
      </c>
    </row>
    <row r="1126" spans="2:8" x14ac:dyDescent="0.25">
      <c r="B1126">
        <v>177.4</v>
      </c>
      <c r="C1126">
        <v>1797.7</v>
      </c>
      <c r="D1126">
        <v>998.2</v>
      </c>
      <c r="E1126">
        <v>1005</v>
      </c>
      <c r="G1126">
        <v>1004.30486700981</v>
      </c>
      <c r="H1126">
        <f t="shared" si="17"/>
        <v>0.6115875585864492</v>
      </c>
    </row>
    <row r="1127" spans="2:8" x14ac:dyDescent="0.25">
      <c r="B1127">
        <v>174.1</v>
      </c>
      <c r="C1127">
        <v>1797.6</v>
      </c>
      <c r="D1127">
        <v>988.3</v>
      </c>
      <c r="E1127">
        <v>1085</v>
      </c>
      <c r="G1127">
        <v>984.44669159294995</v>
      </c>
      <c r="H1127">
        <f t="shared" si="17"/>
        <v>0.3898925839370645</v>
      </c>
    </row>
    <row r="1128" spans="2:8" x14ac:dyDescent="0.25">
      <c r="B1128">
        <v>170.4</v>
      </c>
      <c r="C1128">
        <v>1798</v>
      </c>
      <c r="D1128">
        <v>966.4</v>
      </c>
      <c r="E1128">
        <v>1138</v>
      </c>
      <c r="G1128">
        <v>961.69154211707701</v>
      </c>
      <c r="H1128">
        <f t="shared" si="17"/>
        <v>0.48721625444153266</v>
      </c>
    </row>
    <row r="1129" spans="2:8" x14ac:dyDescent="0.25">
      <c r="B1129">
        <v>168</v>
      </c>
      <c r="C1129">
        <v>1794.6</v>
      </c>
      <c r="D1129">
        <v>950.8</v>
      </c>
      <c r="E1129">
        <v>1156</v>
      </c>
      <c r="G1129">
        <v>949.07910794916097</v>
      </c>
      <c r="H1129">
        <f t="shared" si="17"/>
        <v>0.18099411556993941</v>
      </c>
    </row>
    <row r="1130" spans="2:8" x14ac:dyDescent="0.25">
      <c r="B1130">
        <v>165.6</v>
      </c>
      <c r="C1130">
        <v>1796.6</v>
      </c>
      <c r="D1130">
        <v>936.3</v>
      </c>
      <c r="E1130">
        <v>1163</v>
      </c>
      <c r="G1130">
        <v>933.09651635525495</v>
      </c>
      <c r="H1130">
        <f t="shared" si="17"/>
        <v>0.34214286497329982</v>
      </c>
    </row>
    <row r="1131" spans="2:8" x14ac:dyDescent="0.25">
      <c r="B1131">
        <v>164</v>
      </c>
      <c r="C1131">
        <v>1794.1</v>
      </c>
      <c r="D1131">
        <v>919.6</v>
      </c>
      <c r="E1131">
        <v>1164</v>
      </c>
      <c r="G1131">
        <v>924.70850383161996</v>
      </c>
      <c r="H1131">
        <f t="shared" si="17"/>
        <v>0.55551368329925421</v>
      </c>
    </row>
    <row r="1132" spans="2:8" x14ac:dyDescent="0.25">
      <c r="B1132">
        <v>161</v>
      </c>
      <c r="C1132">
        <v>1796.3</v>
      </c>
      <c r="D1132">
        <v>906.9</v>
      </c>
      <c r="E1132">
        <v>1159</v>
      </c>
      <c r="G1132">
        <v>904.79530975346302</v>
      </c>
      <c r="H1132">
        <f t="shared" si="17"/>
        <v>0.23207522841955688</v>
      </c>
    </row>
    <row r="1133" spans="2:8" x14ac:dyDescent="0.25">
      <c r="B1133">
        <v>158.5</v>
      </c>
      <c r="C1133">
        <v>1796.3</v>
      </c>
      <c r="D1133">
        <v>895.4</v>
      </c>
      <c r="E1133">
        <v>1156</v>
      </c>
      <c r="G1133">
        <v>889.22275836835104</v>
      </c>
      <c r="H1133">
        <f t="shared" si="17"/>
        <v>0.6898862666572414</v>
      </c>
    </row>
    <row r="1134" spans="2:8" x14ac:dyDescent="0.25">
      <c r="B1134">
        <v>155.6</v>
      </c>
      <c r="C1134">
        <v>1796.3</v>
      </c>
      <c r="D1134">
        <v>874.1</v>
      </c>
      <c r="E1134">
        <v>1161</v>
      </c>
      <c r="G1134">
        <v>871.08114028917305</v>
      </c>
      <c r="H1134">
        <f t="shared" si="17"/>
        <v>0.34536777380471034</v>
      </c>
    </row>
    <row r="1135" spans="2:8" x14ac:dyDescent="0.25">
      <c r="B1135">
        <v>153.80000000000001</v>
      </c>
      <c r="C1135">
        <v>1795.7</v>
      </c>
      <c r="D1135">
        <v>863.2</v>
      </c>
      <c r="E1135">
        <v>1154</v>
      </c>
      <c r="G1135">
        <v>860.12119379936598</v>
      </c>
      <c r="H1135">
        <f t="shared" si="17"/>
        <v>0.35667356355816293</v>
      </c>
    </row>
    <row r="1136" spans="2:8" x14ac:dyDescent="0.25">
      <c r="B1136">
        <v>151.1</v>
      </c>
      <c r="C1136">
        <v>1798.1</v>
      </c>
      <c r="D1136">
        <v>847.2</v>
      </c>
      <c r="E1136">
        <v>1145</v>
      </c>
      <c r="G1136">
        <v>841.76319056390196</v>
      </c>
      <c r="H1136">
        <f t="shared" si="17"/>
        <v>0.64173860199458066</v>
      </c>
    </row>
    <row r="1137" spans="2:8" x14ac:dyDescent="0.25">
      <c r="B1137">
        <v>148.9</v>
      </c>
      <c r="C1137">
        <v>1796.1</v>
      </c>
      <c r="D1137">
        <v>834.2</v>
      </c>
      <c r="E1137">
        <v>1146</v>
      </c>
      <c r="G1137">
        <v>828.97985756668299</v>
      </c>
      <c r="H1137">
        <f t="shared" si="17"/>
        <v>0.62576629505119286</v>
      </c>
    </row>
    <row r="1138" spans="2:8" x14ac:dyDescent="0.25">
      <c r="B1138">
        <v>147</v>
      </c>
      <c r="C1138">
        <v>1794</v>
      </c>
      <c r="D1138">
        <v>817.6</v>
      </c>
      <c r="E1138">
        <v>1143</v>
      </c>
      <c r="G1138">
        <v>818.08167737589497</v>
      </c>
      <c r="H1138">
        <f t="shared" si="17"/>
        <v>5.8913573372669593E-2</v>
      </c>
    </row>
    <row r="1139" spans="2:8" x14ac:dyDescent="0.25">
      <c r="B1139">
        <v>143.9</v>
      </c>
      <c r="C1139">
        <v>1796.6</v>
      </c>
      <c r="D1139">
        <v>799.4</v>
      </c>
      <c r="E1139">
        <v>1132</v>
      </c>
      <c r="G1139">
        <v>796.95171425879596</v>
      </c>
      <c r="H1139">
        <f t="shared" si="17"/>
        <v>0.30626541671303698</v>
      </c>
    </row>
    <row r="1140" spans="2:8" x14ac:dyDescent="0.25">
      <c r="B1140">
        <v>141.4</v>
      </c>
      <c r="C1140">
        <v>1796.9</v>
      </c>
      <c r="D1140">
        <v>792.9</v>
      </c>
      <c r="E1140">
        <v>1123</v>
      </c>
      <c r="G1140">
        <v>780.83899668336801</v>
      </c>
      <c r="H1140">
        <f t="shared" si="17"/>
        <v>1.521125402526418</v>
      </c>
    </row>
    <row r="1141" spans="2:8" x14ac:dyDescent="0.25">
      <c r="B1141">
        <v>139.6</v>
      </c>
      <c r="C1141">
        <v>1793</v>
      </c>
      <c r="D1141">
        <v>768.6</v>
      </c>
      <c r="E1141">
        <v>1119</v>
      </c>
      <c r="G1141">
        <v>771.36042340999904</v>
      </c>
      <c r="H1141">
        <f t="shared" si="17"/>
        <v>0.35914954592753329</v>
      </c>
    </row>
    <row r="1142" spans="2:8" x14ac:dyDescent="0.25">
      <c r="B1142">
        <v>137.1</v>
      </c>
      <c r="C1142">
        <v>1796.5</v>
      </c>
      <c r="D1142">
        <v>757.5</v>
      </c>
      <c r="E1142">
        <v>1112</v>
      </c>
      <c r="G1142">
        <v>753.49241453031095</v>
      </c>
      <c r="H1142">
        <f t="shared" si="17"/>
        <v>0.52905418741769605</v>
      </c>
    </row>
    <row r="1143" spans="2:8" x14ac:dyDescent="0.25">
      <c r="B1143">
        <v>134.5</v>
      </c>
      <c r="C1143">
        <v>1798.4</v>
      </c>
      <c r="D1143">
        <v>741.6</v>
      </c>
      <c r="E1143">
        <v>1103</v>
      </c>
      <c r="G1143">
        <v>735.78687250049404</v>
      </c>
      <c r="H1143">
        <f t="shared" si="17"/>
        <v>0.78386293143284536</v>
      </c>
    </row>
    <row r="1144" spans="2:8" x14ac:dyDescent="0.25">
      <c r="B1144">
        <v>132.1</v>
      </c>
      <c r="C1144">
        <v>1796.4</v>
      </c>
      <c r="D1144">
        <v>725.9</v>
      </c>
      <c r="E1144">
        <v>1101</v>
      </c>
      <c r="G1144">
        <v>721.31196317189097</v>
      </c>
      <c r="H1144">
        <f t="shared" si="17"/>
        <v>0.63204805456798618</v>
      </c>
    </row>
    <row r="1145" spans="2:8" x14ac:dyDescent="0.25">
      <c r="B1145">
        <v>129.5</v>
      </c>
      <c r="C1145">
        <v>1797.9</v>
      </c>
      <c r="D1145">
        <v>717.3</v>
      </c>
      <c r="E1145">
        <v>1089</v>
      </c>
      <c r="G1145">
        <v>703.73170248352903</v>
      </c>
      <c r="H1145">
        <f t="shared" si="17"/>
        <v>1.8915791881320119</v>
      </c>
    </row>
    <row r="1146" spans="2:8" x14ac:dyDescent="0.25">
      <c r="B1146">
        <v>127.2</v>
      </c>
      <c r="C1146">
        <v>1795.7</v>
      </c>
      <c r="D1146">
        <v>702.8</v>
      </c>
      <c r="E1146">
        <v>1081</v>
      </c>
      <c r="G1146">
        <v>689.87207001030902</v>
      </c>
      <c r="H1146">
        <f t="shared" si="17"/>
        <v>1.8394891846458366</v>
      </c>
    </row>
    <row r="1147" spans="2:8" x14ac:dyDescent="0.25">
      <c r="B1147">
        <v>124.6</v>
      </c>
      <c r="C1147">
        <v>1797.9</v>
      </c>
      <c r="D1147">
        <v>678.2</v>
      </c>
      <c r="E1147">
        <v>1073</v>
      </c>
      <c r="G1147">
        <v>671.87548800341597</v>
      </c>
      <c r="H1147">
        <f t="shared" si="17"/>
        <v>0.93254379188795022</v>
      </c>
    </row>
    <row r="1148" spans="2:8" x14ac:dyDescent="0.25">
      <c r="B1148">
        <v>122.7</v>
      </c>
      <c r="C1148">
        <v>1796</v>
      </c>
      <c r="D1148">
        <v>663.9</v>
      </c>
      <c r="E1148">
        <v>1073</v>
      </c>
      <c r="G1148">
        <v>660.36944482242097</v>
      </c>
      <c r="H1148">
        <f t="shared" si="17"/>
        <v>0.53179020599171622</v>
      </c>
    </row>
    <row r="1149" spans="2:8" x14ac:dyDescent="0.25">
      <c r="B1149">
        <v>120.5</v>
      </c>
      <c r="C1149">
        <v>1798</v>
      </c>
      <c r="D1149">
        <v>652.4</v>
      </c>
      <c r="E1149">
        <v>1059</v>
      </c>
      <c r="G1149">
        <v>645.02910808599995</v>
      </c>
      <c r="H1149">
        <f t="shared" si="17"/>
        <v>1.1298117587369751</v>
      </c>
    </row>
    <row r="1150" spans="2:8" x14ac:dyDescent="0.25">
      <c r="B1150">
        <v>118.7</v>
      </c>
      <c r="C1150">
        <v>1793.7</v>
      </c>
      <c r="D1150">
        <v>630.6</v>
      </c>
      <c r="E1150">
        <v>1059</v>
      </c>
      <c r="G1150">
        <v>635.19250652750395</v>
      </c>
      <c r="H1150">
        <f t="shared" si="17"/>
        <v>0.72827569418076887</v>
      </c>
    </row>
    <row r="1151" spans="2:8" x14ac:dyDescent="0.25">
      <c r="B1151">
        <v>116.3</v>
      </c>
      <c r="C1151">
        <v>1796.3</v>
      </c>
      <c r="D1151">
        <v>622.5</v>
      </c>
      <c r="E1151">
        <v>1048</v>
      </c>
      <c r="G1151">
        <v>618.21387891539302</v>
      </c>
      <c r="H1151">
        <f t="shared" si="17"/>
        <v>0.68853350756738563</v>
      </c>
    </row>
    <row r="1152" spans="2:8" x14ac:dyDescent="0.25">
      <c r="B1152">
        <v>113.9</v>
      </c>
      <c r="C1152">
        <v>1798.4</v>
      </c>
      <c r="D1152">
        <v>601.29999999999995</v>
      </c>
      <c r="E1152">
        <v>1040</v>
      </c>
      <c r="G1152">
        <v>601.44339040607099</v>
      </c>
      <c r="H1152">
        <f t="shared" si="17"/>
        <v>2.3846733090143808E-2</v>
      </c>
    </row>
    <row r="1153" spans="2:8" x14ac:dyDescent="0.25">
      <c r="B1153">
        <v>111.5</v>
      </c>
      <c r="C1153">
        <v>1796.3</v>
      </c>
      <c r="D1153">
        <v>590.1</v>
      </c>
      <c r="E1153">
        <v>1035</v>
      </c>
      <c r="G1153">
        <v>586.50919721979403</v>
      </c>
      <c r="H1153">
        <f t="shared" si="17"/>
        <v>0.60850750384782082</v>
      </c>
    </row>
    <row r="1154" spans="2:8" x14ac:dyDescent="0.25">
      <c r="B1154">
        <v>109.4</v>
      </c>
      <c r="C1154">
        <v>1799.8</v>
      </c>
      <c r="D1154">
        <v>579.9</v>
      </c>
      <c r="E1154">
        <v>1022</v>
      </c>
      <c r="G1154">
        <v>571.06508451292802</v>
      </c>
      <c r="H1154">
        <f t="shared" si="17"/>
        <v>1.5235239674205818</v>
      </c>
    </row>
    <row r="1155" spans="2:8" x14ac:dyDescent="0.25">
      <c r="B1155">
        <v>107.3</v>
      </c>
      <c r="C1155">
        <v>1796.4</v>
      </c>
      <c r="D1155">
        <v>562.5</v>
      </c>
      <c r="E1155">
        <v>1012</v>
      </c>
      <c r="G1155">
        <v>558.60401976593403</v>
      </c>
      <c r="H1155">
        <f t="shared" si="17"/>
        <v>0.69261870827839533</v>
      </c>
    </row>
    <row r="1156" spans="2:8" x14ac:dyDescent="0.25">
      <c r="B1156">
        <v>105.2</v>
      </c>
      <c r="C1156">
        <v>1796.3</v>
      </c>
      <c r="D1156">
        <v>548.79999999999995</v>
      </c>
      <c r="E1156">
        <v>999</v>
      </c>
      <c r="G1156">
        <v>544.67928310789</v>
      </c>
      <c r="H1156">
        <f t="shared" ref="H1156:H1201" si="18">ABS((D1156-G1156)*100/D1156)</f>
        <v>0.75085949200254265</v>
      </c>
    </row>
    <row r="1157" spans="2:8" x14ac:dyDescent="0.25">
      <c r="B1157">
        <v>103</v>
      </c>
      <c r="C1157">
        <v>1794.3</v>
      </c>
      <c r="D1157">
        <v>530.70000000000005</v>
      </c>
      <c r="E1157">
        <v>982</v>
      </c>
      <c r="G1157">
        <v>530.86548065684701</v>
      </c>
      <c r="H1157">
        <f t="shared" si="18"/>
        <v>3.1181582221022547E-2</v>
      </c>
    </row>
    <row r="1158" spans="2:8" x14ac:dyDescent="0.25">
      <c r="B1158">
        <v>100.6</v>
      </c>
      <c r="C1158">
        <v>1796.3</v>
      </c>
      <c r="D1158">
        <v>517.5</v>
      </c>
      <c r="E1158">
        <v>959</v>
      </c>
      <c r="G1158">
        <v>514.01407879754095</v>
      </c>
      <c r="H1158">
        <f t="shared" si="18"/>
        <v>0.67360796182783644</v>
      </c>
    </row>
    <row r="1159" spans="2:8" x14ac:dyDescent="0.25">
      <c r="B1159">
        <v>98</v>
      </c>
      <c r="C1159">
        <v>1796.2</v>
      </c>
      <c r="D1159">
        <v>496.5</v>
      </c>
      <c r="E1159">
        <v>935</v>
      </c>
      <c r="G1159">
        <v>496.690026268694</v>
      </c>
      <c r="H1159">
        <f t="shared" si="18"/>
        <v>3.8273165900100339E-2</v>
      </c>
    </row>
    <row r="1160" spans="2:8" x14ac:dyDescent="0.25">
      <c r="B1160">
        <v>96.6</v>
      </c>
      <c r="C1160">
        <v>1796.9</v>
      </c>
      <c r="D1160">
        <v>480.9</v>
      </c>
      <c r="E1160">
        <v>904</v>
      </c>
      <c r="G1160">
        <v>487.04081680785498</v>
      </c>
      <c r="H1160">
        <f t="shared" si="18"/>
        <v>1.2769425676554385</v>
      </c>
    </row>
    <row r="1161" spans="2:8" x14ac:dyDescent="0.25">
      <c r="B1161">
        <v>94</v>
      </c>
      <c r="C1161">
        <v>1795.7</v>
      </c>
      <c r="D1161">
        <v>475.6</v>
      </c>
      <c r="E1161">
        <v>872</v>
      </c>
      <c r="G1161">
        <v>470.14899197083798</v>
      </c>
      <c r="H1161">
        <f t="shared" si="18"/>
        <v>1.1461328909087551</v>
      </c>
    </row>
    <row r="1162" spans="2:8" x14ac:dyDescent="0.25">
      <c r="B1162">
        <v>91.7</v>
      </c>
      <c r="C1162">
        <v>1794</v>
      </c>
      <c r="D1162">
        <v>450.8</v>
      </c>
      <c r="E1162">
        <v>849</v>
      </c>
      <c r="G1162">
        <v>455.46091553366398</v>
      </c>
      <c r="H1162">
        <f t="shared" si="18"/>
        <v>1.0339209258349529</v>
      </c>
    </row>
    <row r="1163" spans="2:8" x14ac:dyDescent="0.25">
      <c r="B1163">
        <v>88.9</v>
      </c>
      <c r="C1163">
        <v>1798.5</v>
      </c>
      <c r="D1163">
        <v>438.9</v>
      </c>
      <c r="E1163">
        <v>822</v>
      </c>
      <c r="G1163">
        <v>434.850934752868</v>
      </c>
      <c r="H1163">
        <f t="shared" si="18"/>
        <v>0.9225484728029113</v>
      </c>
    </row>
    <row r="1164" spans="2:8" x14ac:dyDescent="0.25">
      <c r="B1164">
        <v>87</v>
      </c>
      <c r="C1164">
        <v>1799.4</v>
      </c>
      <c r="D1164">
        <v>426.8</v>
      </c>
      <c r="E1164">
        <v>794</v>
      </c>
      <c r="G1164">
        <v>421.75280887622699</v>
      </c>
      <c r="H1164">
        <f t="shared" si="18"/>
        <v>1.1825658678006135</v>
      </c>
    </row>
    <row r="1165" spans="2:8" x14ac:dyDescent="0.25">
      <c r="B1165">
        <v>85.1</v>
      </c>
      <c r="C1165">
        <v>1795.2</v>
      </c>
      <c r="D1165">
        <v>414.5</v>
      </c>
      <c r="E1165">
        <v>771</v>
      </c>
      <c r="G1165">
        <v>410.78395377819902</v>
      </c>
      <c r="H1165">
        <f t="shared" si="18"/>
        <v>0.89651296062749808</v>
      </c>
    </row>
    <row r="1166" spans="2:8" x14ac:dyDescent="0.25">
      <c r="B1166">
        <v>83</v>
      </c>
      <c r="C1166">
        <v>1796</v>
      </c>
      <c r="D1166">
        <v>396.2</v>
      </c>
      <c r="E1166">
        <v>739</v>
      </c>
      <c r="G1166">
        <v>396.39039835620099</v>
      </c>
      <c r="H1166">
        <f t="shared" si="18"/>
        <v>4.8056122211257248E-2</v>
      </c>
    </row>
    <row r="1167" spans="2:8" x14ac:dyDescent="0.25">
      <c r="B1167">
        <v>80.900000000000006</v>
      </c>
      <c r="C1167">
        <v>1796</v>
      </c>
      <c r="D1167">
        <v>383</v>
      </c>
      <c r="E1167">
        <v>703</v>
      </c>
      <c r="G1167">
        <v>382.331296714335</v>
      </c>
      <c r="H1167">
        <f t="shared" si="18"/>
        <v>0.17459615813707663</v>
      </c>
    </row>
    <row r="1168" spans="2:8" x14ac:dyDescent="0.25">
      <c r="B1168">
        <v>79</v>
      </c>
      <c r="C1168">
        <v>1798.3</v>
      </c>
      <c r="D1168">
        <v>365.1</v>
      </c>
      <c r="E1168">
        <v>666</v>
      </c>
      <c r="G1168">
        <v>368.63469280801399</v>
      </c>
      <c r="H1168">
        <f t="shared" si="18"/>
        <v>0.96814374363570843</v>
      </c>
    </row>
    <row r="1169" spans="2:8" x14ac:dyDescent="0.25">
      <c r="B1169">
        <v>76.900000000000006</v>
      </c>
      <c r="C1169">
        <v>1796</v>
      </c>
      <c r="D1169">
        <v>348.8</v>
      </c>
      <c r="E1169">
        <v>632</v>
      </c>
      <c r="G1169">
        <v>355.55074062983198</v>
      </c>
      <c r="H1169">
        <f t="shared" si="18"/>
        <v>1.9354187585527427</v>
      </c>
    </row>
    <row r="1170" spans="2:8" x14ac:dyDescent="0.25">
      <c r="B1170">
        <v>74.599999999999994</v>
      </c>
      <c r="C1170">
        <v>1794.5</v>
      </c>
      <c r="D1170">
        <v>336.9</v>
      </c>
      <c r="E1170">
        <v>600</v>
      </c>
      <c r="G1170">
        <v>340.79335568351001</v>
      </c>
      <c r="H1170">
        <f t="shared" si="18"/>
        <v>1.1556413426862684</v>
      </c>
    </row>
    <row r="1171" spans="2:8" x14ac:dyDescent="0.25">
      <c r="B1171">
        <v>72</v>
      </c>
      <c r="C1171">
        <v>1795.7</v>
      </c>
      <c r="D1171">
        <v>318.5</v>
      </c>
      <c r="E1171">
        <v>570</v>
      </c>
      <c r="G1171">
        <v>322.86072935726901</v>
      </c>
      <c r="H1171">
        <f t="shared" si="18"/>
        <v>1.3691457950609132</v>
      </c>
    </row>
    <row r="1172" spans="2:8" x14ac:dyDescent="0.25">
      <c r="B1172">
        <v>69.7</v>
      </c>
      <c r="C1172">
        <v>1796.2</v>
      </c>
      <c r="D1172">
        <v>306</v>
      </c>
      <c r="E1172">
        <v>545</v>
      </c>
      <c r="G1172">
        <v>307.22600545466202</v>
      </c>
      <c r="H1172">
        <f t="shared" si="18"/>
        <v>0.40065537734052792</v>
      </c>
    </row>
    <row r="1173" spans="2:8" x14ac:dyDescent="0.25">
      <c r="B1173">
        <v>67.599999999999994</v>
      </c>
      <c r="C1173">
        <v>1796.4</v>
      </c>
      <c r="D1173">
        <v>288.7</v>
      </c>
      <c r="E1173">
        <v>526</v>
      </c>
      <c r="G1173">
        <v>293.05007514630103</v>
      </c>
      <c r="H1173">
        <f t="shared" si="18"/>
        <v>1.5067804455493723</v>
      </c>
    </row>
    <row r="1174" spans="2:8" x14ac:dyDescent="0.25">
      <c r="B1174">
        <v>65.7</v>
      </c>
      <c r="C1174">
        <v>1796.6</v>
      </c>
      <c r="D1174">
        <v>273</v>
      </c>
      <c r="E1174">
        <v>504</v>
      </c>
      <c r="G1174">
        <v>280.203449952835</v>
      </c>
      <c r="H1174">
        <f t="shared" si="18"/>
        <v>2.6386263563498171</v>
      </c>
    </row>
    <row r="1175" spans="2:8" x14ac:dyDescent="0.25">
      <c r="B1175">
        <v>63.5</v>
      </c>
      <c r="C1175">
        <v>1795.8</v>
      </c>
      <c r="D1175">
        <v>260.7</v>
      </c>
      <c r="E1175">
        <v>484</v>
      </c>
      <c r="G1175">
        <v>265.76870220597198</v>
      </c>
      <c r="H1175">
        <f t="shared" si="18"/>
        <v>1.9442662853747557</v>
      </c>
    </row>
    <row r="1176" spans="2:8" x14ac:dyDescent="0.25">
      <c r="B1176">
        <v>61.5</v>
      </c>
      <c r="C1176">
        <v>1797.9</v>
      </c>
      <c r="D1176">
        <v>248.5</v>
      </c>
      <c r="E1176">
        <v>461</v>
      </c>
      <c r="G1176">
        <v>251.36836288092701</v>
      </c>
      <c r="H1176">
        <f t="shared" si="18"/>
        <v>1.1542707770330016</v>
      </c>
    </row>
    <row r="1177" spans="2:8" x14ac:dyDescent="0.25">
      <c r="B1177">
        <v>59.3</v>
      </c>
      <c r="C1177">
        <v>1797.7</v>
      </c>
      <c r="D1177">
        <v>229.3</v>
      </c>
      <c r="E1177">
        <v>439</v>
      </c>
      <c r="G1177">
        <v>236.619782871946</v>
      </c>
      <c r="H1177">
        <f t="shared" si="18"/>
        <v>3.1922297740715173</v>
      </c>
    </row>
    <row r="1178" spans="2:8" x14ac:dyDescent="0.25">
      <c r="B1178">
        <v>57.4</v>
      </c>
      <c r="C1178">
        <v>1798</v>
      </c>
      <c r="D1178">
        <v>221.5</v>
      </c>
      <c r="E1178">
        <v>412</v>
      </c>
      <c r="G1178">
        <v>223.64638414372499</v>
      </c>
      <c r="H1178">
        <f t="shared" si="18"/>
        <v>0.96902218678328977</v>
      </c>
    </row>
    <row r="1179" spans="2:8" x14ac:dyDescent="0.25">
      <c r="B1179">
        <v>55</v>
      </c>
      <c r="C1179">
        <v>1796</v>
      </c>
      <c r="D1179">
        <v>201.3</v>
      </c>
      <c r="E1179">
        <v>388</v>
      </c>
      <c r="G1179">
        <v>208.29952966969699</v>
      </c>
      <c r="H1179">
        <f t="shared" si="18"/>
        <v>3.4771632735702847</v>
      </c>
    </row>
    <row r="1180" spans="2:8" x14ac:dyDescent="0.25">
      <c r="B1180">
        <v>52.6</v>
      </c>
      <c r="C1180">
        <v>1794.2</v>
      </c>
      <c r="D1180">
        <v>182.7</v>
      </c>
      <c r="E1180">
        <v>367</v>
      </c>
      <c r="G1180">
        <v>192.82413898470401</v>
      </c>
      <c r="H1180">
        <f t="shared" si="18"/>
        <v>5.5414006484422655</v>
      </c>
    </row>
    <row r="1181" spans="2:8" x14ac:dyDescent="0.25">
      <c r="B1181">
        <v>49.9</v>
      </c>
      <c r="C1181">
        <v>1796.3</v>
      </c>
      <c r="D1181">
        <v>170.2</v>
      </c>
      <c r="E1181">
        <v>349</v>
      </c>
      <c r="G1181">
        <v>173.47657915686</v>
      </c>
      <c r="H1181">
        <f t="shared" si="18"/>
        <v>1.9251346397532372</v>
      </c>
    </row>
    <row r="1182" spans="2:8" x14ac:dyDescent="0.25">
      <c r="B1182">
        <v>47.8</v>
      </c>
      <c r="C1182">
        <v>1796.6</v>
      </c>
      <c r="D1182">
        <v>155.1</v>
      </c>
      <c r="E1182">
        <v>335</v>
      </c>
      <c r="G1182">
        <v>158.98411687347499</v>
      </c>
      <c r="H1182">
        <f t="shared" si="18"/>
        <v>2.5042661982430654</v>
      </c>
    </row>
    <row r="1183" spans="2:8" x14ac:dyDescent="0.25">
      <c r="B1183">
        <v>45.5</v>
      </c>
      <c r="C1183">
        <v>1796.3</v>
      </c>
      <c r="D1183">
        <v>135.30000000000001</v>
      </c>
      <c r="E1183">
        <v>322</v>
      </c>
      <c r="G1183">
        <v>143.345006301117</v>
      </c>
      <c r="H1183">
        <f t="shared" si="18"/>
        <v>5.9460504812394559</v>
      </c>
    </row>
    <row r="1184" spans="2:8" x14ac:dyDescent="0.25">
      <c r="B1184">
        <v>43.5</v>
      </c>
      <c r="C1184">
        <v>1796</v>
      </c>
      <c r="D1184">
        <v>124.2</v>
      </c>
      <c r="E1184">
        <v>314</v>
      </c>
      <c r="G1184">
        <v>129.714440091699</v>
      </c>
      <c r="H1184">
        <f t="shared" si="18"/>
        <v>4.4399678677125607</v>
      </c>
    </row>
    <row r="1185" spans="2:8" x14ac:dyDescent="0.25">
      <c r="B1185">
        <v>41.6</v>
      </c>
      <c r="C1185">
        <v>1796.6</v>
      </c>
      <c r="D1185">
        <v>111.9</v>
      </c>
      <c r="E1185">
        <v>299</v>
      </c>
      <c r="G1185">
        <v>116.311249900307</v>
      </c>
      <c r="H1185">
        <f t="shared" si="18"/>
        <v>3.9421357464763167</v>
      </c>
    </row>
    <row r="1186" spans="2:8" x14ac:dyDescent="0.25">
      <c r="B1186">
        <v>39.200000000000003</v>
      </c>
      <c r="C1186">
        <v>1797.6</v>
      </c>
      <c r="D1186">
        <v>97.2</v>
      </c>
      <c r="E1186">
        <v>287</v>
      </c>
      <c r="G1186">
        <v>99.199138042905503</v>
      </c>
      <c r="H1186">
        <f t="shared" si="18"/>
        <v>2.0567263815900203</v>
      </c>
    </row>
    <row r="1187" spans="2:8" x14ac:dyDescent="0.25">
      <c r="B1187">
        <v>37.299999999999997</v>
      </c>
      <c r="C1187">
        <v>1794.5</v>
      </c>
      <c r="D1187">
        <v>77.5</v>
      </c>
      <c r="E1187">
        <v>276</v>
      </c>
      <c r="G1187">
        <v>87.397002627682895</v>
      </c>
      <c r="H1187">
        <f t="shared" si="18"/>
        <v>12.770325971203736</v>
      </c>
    </row>
    <row r="1188" spans="2:8" x14ac:dyDescent="0.25">
      <c r="B1188">
        <v>35.5</v>
      </c>
      <c r="C1188">
        <v>1798.2</v>
      </c>
      <c r="D1188">
        <v>73.7</v>
      </c>
      <c r="E1188">
        <v>266</v>
      </c>
      <c r="G1188">
        <v>73.091593171598504</v>
      </c>
      <c r="H1188">
        <f t="shared" si="18"/>
        <v>0.82551808466960508</v>
      </c>
    </row>
    <row r="1189" spans="2:8" x14ac:dyDescent="0.25">
      <c r="B1189">
        <v>33.700000000000003</v>
      </c>
      <c r="C1189">
        <v>1796.4</v>
      </c>
      <c r="D1189">
        <v>48.5</v>
      </c>
      <c r="E1189">
        <v>251</v>
      </c>
      <c r="G1189">
        <v>61.287275142744903</v>
      </c>
      <c r="H1189">
        <f t="shared" si="18"/>
        <v>26.36551575823691</v>
      </c>
    </row>
    <row r="1190" spans="2:8" x14ac:dyDescent="0.25">
      <c r="B1190">
        <v>31.5</v>
      </c>
      <c r="C1190">
        <v>1795.8</v>
      </c>
      <c r="D1190">
        <v>37</v>
      </c>
      <c r="E1190">
        <v>227</v>
      </c>
      <c r="G1190">
        <v>46.046964956240799</v>
      </c>
      <c r="H1190">
        <f t="shared" si="18"/>
        <v>24.451256638488648</v>
      </c>
    </row>
    <row r="1191" spans="2:8" x14ac:dyDescent="0.25">
      <c r="B1191">
        <v>29</v>
      </c>
      <c r="C1191">
        <v>1796</v>
      </c>
      <c r="D1191">
        <v>13.8</v>
      </c>
      <c r="E1191">
        <v>204</v>
      </c>
      <c r="G1191">
        <v>28.220033497006</v>
      </c>
      <c r="H1191">
        <f t="shared" si="18"/>
        <v>104.49299635511593</v>
      </c>
    </row>
    <row r="1192" spans="2:8" x14ac:dyDescent="0.25">
      <c r="B1192">
        <v>26.8</v>
      </c>
      <c r="C1192">
        <v>1796.7</v>
      </c>
      <c r="D1192">
        <v>4.8</v>
      </c>
      <c r="E1192">
        <v>192</v>
      </c>
      <c r="G1192">
        <v>12.1974184085955</v>
      </c>
      <c r="H1192">
        <f t="shared" si="18"/>
        <v>154.11288351240626</v>
      </c>
    </row>
    <row r="1193" spans="2:8" x14ac:dyDescent="0.25">
      <c r="B1193">
        <v>25.1</v>
      </c>
      <c r="C1193">
        <v>1796.9</v>
      </c>
      <c r="D1193">
        <v>-5.8</v>
      </c>
      <c r="E1193">
        <v>0</v>
      </c>
      <c r="G1193">
        <v>-8.55968239657727E-2</v>
      </c>
      <c r="H1193">
        <f t="shared" si="18"/>
        <v>98.5241926902453</v>
      </c>
    </row>
    <row r="1194" spans="2:8" x14ac:dyDescent="0.25">
      <c r="B1194">
        <v>24.4</v>
      </c>
      <c r="C1194">
        <v>1771.4</v>
      </c>
      <c r="D1194">
        <v>10.8</v>
      </c>
      <c r="E1194">
        <v>169</v>
      </c>
      <c r="G1194">
        <v>6.4475854048725099</v>
      </c>
      <c r="H1194">
        <f t="shared" si="18"/>
        <v>40.300135140069358</v>
      </c>
    </row>
    <row r="1195" spans="2:8" x14ac:dyDescent="0.25">
      <c r="B1195">
        <v>23.7</v>
      </c>
      <c r="C1195">
        <v>1541.2</v>
      </c>
      <c r="D1195">
        <v>60.6</v>
      </c>
      <c r="E1195">
        <v>145</v>
      </c>
      <c r="G1195">
        <v>6.5024376251704403</v>
      </c>
      <c r="H1195">
        <f t="shared" si="18"/>
        <v>89.269904908959674</v>
      </c>
    </row>
    <row r="1196" spans="2:8" x14ac:dyDescent="0.25">
      <c r="B1196">
        <v>21.8</v>
      </c>
      <c r="C1196">
        <v>1273.0999999999999</v>
      </c>
      <c r="D1196">
        <v>57.5</v>
      </c>
      <c r="E1196">
        <v>129</v>
      </c>
      <c r="G1196">
        <v>41.524079729149399</v>
      </c>
      <c r="H1196">
        <f t="shared" si="18"/>
        <v>27.784209166696698</v>
      </c>
    </row>
    <row r="1197" spans="2:8" x14ac:dyDescent="0.25">
      <c r="B1197">
        <v>21.1</v>
      </c>
      <c r="C1197">
        <v>1039</v>
      </c>
      <c r="D1197">
        <v>83.2</v>
      </c>
      <c r="E1197">
        <v>155</v>
      </c>
      <c r="G1197">
        <v>36.524751169173904</v>
      </c>
      <c r="H1197">
        <f t="shared" si="18"/>
        <v>56.100058690896759</v>
      </c>
    </row>
    <row r="1198" spans="2:8" x14ac:dyDescent="0.25">
      <c r="B1198">
        <v>22.9</v>
      </c>
      <c r="C1198">
        <v>828.5</v>
      </c>
      <c r="D1198">
        <v>114.1</v>
      </c>
      <c r="E1198">
        <v>222</v>
      </c>
      <c r="G1198">
        <v>51.516835695470903</v>
      </c>
      <c r="H1198">
        <f t="shared" si="18"/>
        <v>54.849399039902799</v>
      </c>
    </row>
    <row r="1199" spans="2:8" x14ac:dyDescent="0.25">
      <c r="B1199">
        <v>24.2</v>
      </c>
      <c r="C1199">
        <v>703.5</v>
      </c>
      <c r="D1199">
        <v>58</v>
      </c>
      <c r="E1199">
        <v>277</v>
      </c>
      <c r="G1199">
        <v>61.6849480339745</v>
      </c>
      <c r="H1199">
        <f t="shared" si="18"/>
        <v>6.3533586792663801</v>
      </c>
    </row>
    <row r="1200" spans="2:8" x14ac:dyDescent="0.25">
      <c r="B1200">
        <v>22.9</v>
      </c>
      <c r="C1200">
        <v>654.29999999999995</v>
      </c>
      <c r="D1200">
        <v>45.5</v>
      </c>
      <c r="E1200">
        <v>307</v>
      </c>
      <c r="G1200">
        <v>53.918765116668702</v>
      </c>
      <c r="H1200">
        <f t="shared" si="18"/>
        <v>18.50278047619495</v>
      </c>
    </row>
    <row r="1201" spans="1:8" x14ac:dyDescent="0.25">
      <c r="B1201">
        <v>22.8</v>
      </c>
      <c r="C1201">
        <v>658.1</v>
      </c>
      <c r="D1201">
        <v>-29.1</v>
      </c>
      <c r="E1201">
        <v>0</v>
      </c>
      <c r="G1201">
        <v>53.143981523602399</v>
      </c>
      <c r="H1201">
        <f t="shared" si="18"/>
        <v>282.62536606048934</v>
      </c>
    </row>
    <row r="1203" spans="1:8" x14ac:dyDescent="0.25">
      <c r="A1203" t="s">
        <v>32</v>
      </c>
    </row>
    <row r="1204" spans="1:8" x14ac:dyDescent="0.25">
      <c r="A1204" t="s">
        <v>33</v>
      </c>
    </row>
    <row r="1205" spans="1:8" x14ac:dyDescent="0.25">
      <c r="A1205" t="s">
        <v>34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7" workbookViewId="0">
      <selection activeCell="K36" sqref="K36"/>
    </sheetView>
  </sheetViews>
  <sheetFormatPr defaultRowHeight="15" x14ac:dyDescent="0.25"/>
  <cols>
    <col min="1" max="1" width="9.140625" style="3"/>
    <col min="9" max="9" width="11" bestFit="1" customWidth="1"/>
  </cols>
  <sheetData>
    <row r="1" spans="1:9" x14ac:dyDescent="0.25">
      <c r="A1" s="4" t="s">
        <v>2</v>
      </c>
      <c r="B1" s="5"/>
      <c r="H1" s="4" t="s">
        <v>2</v>
      </c>
      <c r="I1" s="5"/>
    </row>
    <row r="2" spans="1:9" x14ac:dyDescent="0.25">
      <c r="A2" s="2" t="s">
        <v>0</v>
      </c>
      <c r="B2" s="1" t="s">
        <v>1</v>
      </c>
      <c r="H2" s="2" t="s">
        <v>0</v>
      </c>
      <c r="I2" s="1" t="s">
        <v>1</v>
      </c>
    </row>
    <row r="3" spans="1:9" x14ac:dyDescent="0.25">
      <c r="A3" s="3">
        <v>1</v>
      </c>
      <c r="B3">
        <v>10.199999999999999</v>
      </c>
      <c r="H3">
        <v>100</v>
      </c>
      <c r="I3">
        <f>12.1*EXP(0.0031*H3)</f>
        <v>16.497443880999352</v>
      </c>
    </row>
    <row r="4" spans="1:9" x14ac:dyDescent="0.25">
      <c r="A4" s="3">
        <v>1.2</v>
      </c>
      <c r="B4">
        <v>11.68</v>
      </c>
      <c r="H4">
        <v>99.5</v>
      </c>
      <c r="I4">
        <f t="shared" ref="I4:I67" si="0">12.1*EXP(0.0031*H4)</f>
        <v>16.471892650303161</v>
      </c>
    </row>
    <row r="5" spans="1:9" x14ac:dyDescent="0.25">
      <c r="A5" s="3">
        <v>1.4</v>
      </c>
      <c r="B5">
        <v>13.32</v>
      </c>
      <c r="H5">
        <v>99</v>
      </c>
      <c r="I5">
        <f t="shared" si="0"/>
        <v>16.446380993336987</v>
      </c>
    </row>
    <row r="6" spans="1:9" x14ac:dyDescent="0.25">
      <c r="A6" s="3">
        <v>1.6</v>
      </c>
      <c r="B6">
        <v>15.120000000000001</v>
      </c>
      <c r="H6">
        <v>98.5</v>
      </c>
      <c r="I6">
        <f t="shared" si="0"/>
        <v>16.420908848809059</v>
      </c>
    </row>
    <row r="7" spans="1:9" x14ac:dyDescent="0.25">
      <c r="A7" s="3">
        <v>1.8</v>
      </c>
      <c r="B7">
        <v>17.080000000000002</v>
      </c>
      <c r="H7">
        <v>98</v>
      </c>
      <c r="I7">
        <f t="shared" si="0"/>
        <v>16.395476155522537</v>
      </c>
    </row>
    <row r="8" spans="1:9" x14ac:dyDescent="0.25">
      <c r="A8" s="3">
        <v>2</v>
      </c>
      <c r="B8">
        <v>19.2</v>
      </c>
      <c r="H8">
        <v>97.5</v>
      </c>
      <c r="I8">
        <f t="shared" si="0"/>
        <v>16.370082852375365</v>
      </c>
    </row>
    <row r="9" spans="1:9" x14ac:dyDescent="0.25">
      <c r="A9" s="3">
        <v>2.2000000000000002</v>
      </c>
      <c r="B9">
        <v>21.48</v>
      </c>
      <c r="H9">
        <v>97</v>
      </c>
      <c r="I9">
        <f t="shared" si="0"/>
        <v>16.344728878360122</v>
      </c>
    </row>
    <row r="10" spans="1:9" x14ac:dyDescent="0.25">
      <c r="A10" s="3">
        <v>2.4</v>
      </c>
      <c r="B10">
        <v>23.919999999999998</v>
      </c>
      <c r="H10">
        <v>96.5</v>
      </c>
      <c r="I10">
        <f t="shared" si="0"/>
        <v>16.319414172563874</v>
      </c>
    </row>
    <row r="11" spans="1:9" x14ac:dyDescent="0.25">
      <c r="A11" s="3">
        <v>2.6</v>
      </c>
      <c r="B11">
        <v>26.52</v>
      </c>
      <c r="H11">
        <v>96</v>
      </c>
      <c r="I11">
        <f t="shared" si="0"/>
        <v>16.294138674168021</v>
      </c>
    </row>
    <row r="12" spans="1:9" x14ac:dyDescent="0.25">
      <c r="A12" s="3">
        <v>2.8</v>
      </c>
      <c r="B12">
        <v>29.279999999999998</v>
      </c>
      <c r="H12">
        <v>95.5</v>
      </c>
      <c r="I12">
        <f t="shared" si="0"/>
        <v>16.26890232244817</v>
      </c>
    </row>
    <row r="13" spans="1:9" x14ac:dyDescent="0.25">
      <c r="A13" s="3">
        <v>3</v>
      </c>
      <c r="B13">
        <v>32.200000000000003</v>
      </c>
      <c r="H13">
        <v>95</v>
      </c>
      <c r="I13">
        <f t="shared" si="0"/>
        <v>16.243705056773976</v>
      </c>
    </row>
    <row r="14" spans="1:9" x14ac:dyDescent="0.25">
      <c r="A14" s="3">
        <v>3.2</v>
      </c>
      <c r="B14">
        <v>35.280000000000008</v>
      </c>
      <c r="H14">
        <v>94.5</v>
      </c>
      <c r="I14">
        <f t="shared" si="0"/>
        <v>16.218546816608995</v>
      </c>
    </row>
    <row r="15" spans="1:9" x14ac:dyDescent="0.25">
      <c r="A15" s="3">
        <v>3.4</v>
      </c>
      <c r="B15">
        <v>38.519999999999996</v>
      </c>
      <c r="H15">
        <v>94</v>
      </c>
      <c r="I15">
        <f t="shared" si="0"/>
        <v>16.193427541510538</v>
      </c>
    </row>
    <row r="16" spans="1:9" x14ac:dyDescent="0.25">
      <c r="A16" s="3">
        <v>3.6</v>
      </c>
      <c r="B16">
        <v>41.92</v>
      </c>
      <c r="H16">
        <v>93.5</v>
      </c>
      <c r="I16">
        <f t="shared" si="0"/>
        <v>16.16834717112954</v>
      </c>
    </row>
    <row r="17" spans="1:9" x14ac:dyDescent="0.25">
      <c r="A17" s="3">
        <v>3.8</v>
      </c>
      <c r="B17">
        <v>45.480000000000004</v>
      </c>
      <c r="H17">
        <v>93</v>
      </c>
      <c r="I17">
        <f t="shared" si="0"/>
        <v>16.1433056452104</v>
      </c>
    </row>
    <row r="18" spans="1:9" x14ac:dyDescent="0.25">
      <c r="A18" s="3">
        <v>4</v>
      </c>
      <c r="B18">
        <v>49.2</v>
      </c>
      <c r="H18">
        <v>92.5</v>
      </c>
      <c r="I18">
        <f t="shared" si="0"/>
        <v>16.118302903590838</v>
      </c>
    </row>
    <row r="19" spans="1:9" x14ac:dyDescent="0.25">
      <c r="A19" s="3">
        <v>4.2</v>
      </c>
      <c r="B19">
        <v>53.080000000000005</v>
      </c>
      <c r="H19">
        <v>92</v>
      </c>
      <c r="I19">
        <f t="shared" si="0"/>
        <v>16.093338886201753</v>
      </c>
    </row>
    <row r="20" spans="1:9" x14ac:dyDescent="0.25">
      <c r="A20" s="3">
        <v>4.4000000000000004</v>
      </c>
      <c r="B20">
        <v>57.120000000000012</v>
      </c>
      <c r="H20">
        <v>91.5</v>
      </c>
      <c r="I20">
        <f t="shared" si="0"/>
        <v>16.06841353306708</v>
      </c>
    </row>
    <row r="21" spans="1:9" x14ac:dyDescent="0.25">
      <c r="A21" s="3">
        <v>4.5999999999999996</v>
      </c>
      <c r="B21">
        <v>61.319999999999993</v>
      </c>
      <c r="H21">
        <v>91</v>
      </c>
      <c r="I21">
        <f t="shared" si="0"/>
        <v>16.043526784303651</v>
      </c>
    </row>
    <row r="22" spans="1:9" x14ac:dyDescent="0.25">
      <c r="A22" s="3">
        <v>4.8</v>
      </c>
      <c r="B22">
        <v>65.679999999999993</v>
      </c>
      <c r="H22">
        <v>90.5</v>
      </c>
      <c r="I22">
        <f t="shared" si="0"/>
        <v>16.018678580121041</v>
      </c>
    </row>
    <row r="23" spans="1:9" x14ac:dyDescent="0.25">
      <c r="A23" s="3">
        <v>5</v>
      </c>
      <c r="B23">
        <v>70.2</v>
      </c>
      <c r="H23">
        <v>90</v>
      </c>
      <c r="I23">
        <f t="shared" si="0"/>
        <v>15.993868860821422</v>
      </c>
    </row>
    <row r="24" spans="1:9" x14ac:dyDescent="0.25">
      <c r="A24" s="3">
        <v>5.2</v>
      </c>
      <c r="B24">
        <v>74.88000000000001</v>
      </c>
      <c r="H24">
        <v>89.5</v>
      </c>
      <c r="I24">
        <f t="shared" si="0"/>
        <v>15.969097566799435</v>
      </c>
    </row>
    <row r="25" spans="1:9" x14ac:dyDescent="0.25">
      <c r="A25" s="3">
        <v>5.4</v>
      </c>
      <c r="B25">
        <v>79.720000000000013</v>
      </c>
      <c r="H25">
        <v>89</v>
      </c>
      <c r="I25">
        <f t="shared" si="0"/>
        <v>15.944364638542034</v>
      </c>
    </row>
    <row r="26" spans="1:9" x14ac:dyDescent="0.25">
      <c r="A26" s="3">
        <v>5.6</v>
      </c>
      <c r="B26">
        <v>84.719999999999985</v>
      </c>
      <c r="H26">
        <v>88.5</v>
      </c>
      <c r="I26">
        <f t="shared" si="0"/>
        <v>15.919670016628347</v>
      </c>
    </row>
    <row r="27" spans="1:9" x14ac:dyDescent="0.25">
      <c r="A27" s="3">
        <v>5.8</v>
      </c>
      <c r="B27">
        <v>89.88000000000001</v>
      </c>
      <c r="H27">
        <v>88</v>
      </c>
      <c r="I27">
        <f t="shared" si="0"/>
        <v>15.895013641729532</v>
      </c>
    </row>
    <row r="28" spans="1:9" x14ac:dyDescent="0.25">
      <c r="A28" s="3">
        <v>6</v>
      </c>
      <c r="B28">
        <v>95.2</v>
      </c>
      <c r="H28">
        <v>87.5</v>
      </c>
      <c r="I28">
        <f t="shared" si="0"/>
        <v>15.870395454608635</v>
      </c>
    </row>
    <row r="29" spans="1:9" x14ac:dyDescent="0.25">
      <c r="A29" s="3">
        <v>6.2</v>
      </c>
      <c r="B29">
        <v>100.68000000000002</v>
      </c>
      <c r="H29">
        <v>87</v>
      </c>
      <c r="I29">
        <f t="shared" si="0"/>
        <v>15.845815396120454</v>
      </c>
    </row>
    <row r="30" spans="1:9" x14ac:dyDescent="0.25">
      <c r="A30" s="3">
        <v>6.4</v>
      </c>
      <c r="B30">
        <v>106.32000000000002</v>
      </c>
      <c r="H30">
        <v>86.5</v>
      </c>
      <c r="I30">
        <f t="shared" si="0"/>
        <v>15.821273407211381</v>
      </c>
    </row>
    <row r="31" spans="1:9" x14ac:dyDescent="0.25">
      <c r="A31" s="3">
        <v>6.6</v>
      </c>
      <c r="B31">
        <v>112.11999999999999</v>
      </c>
      <c r="H31">
        <v>86</v>
      </c>
      <c r="I31">
        <f t="shared" si="0"/>
        <v>15.79676942891928</v>
      </c>
    </row>
    <row r="32" spans="1:9" x14ac:dyDescent="0.25">
      <c r="A32" s="3">
        <v>6.8</v>
      </c>
      <c r="B32">
        <v>118.08</v>
      </c>
      <c r="H32">
        <v>85.5</v>
      </c>
      <c r="I32">
        <f t="shared" si="0"/>
        <v>15.77230340237333</v>
      </c>
    </row>
    <row r="33" spans="1:9" x14ac:dyDescent="0.25">
      <c r="A33" s="3">
        <v>7</v>
      </c>
      <c r="B33">
        <v>124.2</v>
      </c>
      <c r="H33">
        <v>85</v>
      </c>
      <c r="I33">
        <f t="shared" si="0"/>
        <v>15.747875268793893</v>
      </c>
    </row>
    <row r="34" spans="1:9" x14ac:dyDescent="0.25">
      <c r="A34" s="3">
        <v>7.2</v>
      </c>
      <c r="B34">
        <v>130.47999999999999</v>
      </c>
      <c r="H34">
        <v>84.5</v>
      </c>
      <c r="I34">
        <f t="shared" si="0"/>
        <v>15.723484969492361</v>
      </c>
    </row>
    <row r="35" spans="1:9" x14ac:dyDescent="0.25">
      <c r="A35" s="3">
        <v>7.4</v>
      </c>
      <c r="B35">
        <v>136.92000000000002</v>
      </c>
      <c r="H35">
        <v>84</v>
      </c>
      <c r="I35">
        <f t="shared" si="0"/>
        <v>15.699132445871031</v>
      </c>
    </row>
    <row r="36" spans="1:9" x14ac:dyDescent="0.25">
      <c r="A36" s="3">
        <v>7.6</v>
      </c>
      <c r="B36">
        <v>143.51999999999998</v>
      </c>
      <c r="H36">
        <v>83.5</v>
      </c>
      <c r="I36">
        <f t="shared" si="0"/>
        <v>15.674817639422956</v>
      </c>
    </row>
    <row r="37" spans="1:9" x14ac:dyDescent="0.25">
      <c r="A37" s="3">
        <v>7.8</v>
      </c>
      <c r="B37">
        <v>150.27999999999997</v>
      </c>
      <c r="H37">
        <v>83</v>
      </c>
      <c r="I37">
        <f t="shared" si="0"/>
        <v>15.650540491731796</v>
      </c>
    </row>
    <row r="38" spans="1:9" x14ac:dyDescent="0.25">
      <c r="A38" s="3">
        <v>8</v>
      </c>
      <c r="B38">
        <v>157.19999999999999</v>
      </c>
      <c r="H38">
        <v>82.5</v>
      </c>
      <c r="I38">
        <f t="shared" si="0"/>
        <v>15.6263009444717</v>
      </c>
    </row>
    <row r="39" spans="1:9" x14ac:dyDescent="0.25">
      <c r="A39" s="3">
        <v>8.1999999999999993</v>
      </c>
      <c r="B39">
        <v>164.27999999999997</v>
      </c>
      <c r="H39">
        <v>82</v>
      </c>
      <c r="I39">
        <f t="shared" si="0"/>
        <v>15.602098939407135</v>
      </c>
    </row>
    <row r="40" spans="1:9" x14ac:dyDescent="0.25">
      <c r="A40" s="3">
        <v>8.4</v>
      </c>
      <c r="B40">
        <v>171.51999999999998</v>
      </c>
      <c r="H40">
        <v>81.5</v>
      </c>
      <c r="I40">
        <f t="shared" si="0"/>
        <v>15.577934418392777</v>
      </c>
    </row>
    <row r="41" spans="1:9" x14ac:dyDescent="0.25">
      <c r="A41" s="3">
        <v>8.6</v>
      </c>
      <c r="B41">
        <v>178.91999999999996</v>
      </c>
      <c r="H41">
        <v>81</v>
      </c>
      <c r="I41">
        <f t="shared" si="0"/>
        <v>15.553807323373356</v>
      </c>
    </row>
    <row r="42" spans="1:9" x14ac:dyDescent="0.25">
      <c r="A42" s="3">
        <v>8.8000000000000007</v>
      </c>
      <c r="B42">
        <v>186.48000000000002</v>
      </c>
      <c r="H42">
        <v>80.5</v>
      </c>
      <c r="I42">
        <f t="shared" si="0"/>
        <v>15.529717596383508</v>
      </c>
    </row>
    <row r="43" spans="1:9" x14ac:dyDescent="0.25">
      <c r="A43" s="3">
        <v>9</v>
      </c>
      <c r="B43">
        <v>194.2</v>
      </c>
      <c r="H43">
        <v>80</v>
      </c>
      <c r="I43">
        <f t="shared" si="0"/>
        <v>15.505665179547655</v>
      </c>
    </row>
    <row r="44" spans="1:9" x14ac:dyDescent="0.25">
      <c r="A44" s="3">
        <v>9.1999999999999993</v>
      </c>
      <c r="B44">
        <v>202.07999999999996</v>
      </c>
      <c r="H44">
        <v>79.5</v>
      </c>
      <c r="I44">
        <f t="shared" si="0"/>
        <v>15.481650015079856</v>
      </c>
    </row>
    <row r="45" spans="1:9" x14ac:dyDescent="0.25">
      <c r="A45" s="3">
        <v>9.4</v>
      </c>
      <c r="B45">
        <v>210.12</v>
      </c>
      <c r="H45">
        <v>79</v>
      </c>
      <c r="I45">
        <f t="shared" si="0"/>
        <v>15.457672045283662</v>
      </c>
    </row>
    <row r="46" spans="1:9" x14ac:dyDescent="0.25">
      <c r="A46" s="3">
        <v>9.6</v>
      </c>
      <c r="B46">
        <v>218.32</v>
      </c>
      <c r="H46">
        <v>78.5</v>
      </c>
      <c r="I46">
        <f t="shared" si="0"/>
        <v>15.433731212551992</v>
      </c>
    </row>
    <row r="47" spans="1:9" x14ac:dyDescent="0.25">
      <c r="A47" s="3">
        <v>9.8000000000000007</v>
      </c>
      <c r="B47">
        <v>226.68000000000004</v>
      </c>
      <c r="H47">
        <v>78</v>
      </c>
      <c r="I47">
        <f t="shared" si="0"/>
        <v>15.409827459366989</v>
      </c>
    </row>
    <row r="48" spans="1:9" x14ac:dyDescent="0.25">
      <c r="A48" s="3">
        <v>10</v>
      </c>
      <c r="B48">
        <v>235.2</v>
      </c>
      <c r="H48">
        <v>77.5</v>
      </c>
      <c r="I48">
        <f t="shared" si="0"/>
        <v>15.385960728299864</v>
      </c>
    </row>
    <row r="49" spans="1:9" x14ac:dyDescent="0.25">
      <c r="A49" s="3">
        <v>10.199999999999999</v>
      </c>
      <c r="B49">
        <v>243.87999999999997</v>
      </c>
      <c r="H49">
        <v>77</v>
      </c>
      <c r="I49">
        <f t="shared" si="0"/>
        <v>15.36213096201079</v>
      </c>
    </row>
    <row r="50" spans="1:9" x14ac:dyDescent="0.25">
      <c r="A50" s="3">
        <v>10.4</v>
      </c>
      <c r="B50">
        <v>252.72000000000003</v>
      </c>
      <c r="H50">
        <v>76.5</v>
      </c>
      <c r="I50">
        <f t="shared" si="0"/>
        <v>15.338338103248743</v>
      </c>
    </row>
    <row r="51" spans="1:9" x14ac:dyDescent="0.25">
      <c r="A51" s="3">
        <v>10.6</v>
      </c>
      <c r="B51">
        <v>261.71999999999997</v>
      </c>
      <c r="H51">
        <v>76</v>
      </c>
      <c r="I51">
        <f t="shared" si="0"/>
        <v>15.314582094851367</v>
      </c>
    </row>
    <row r="52" spans="1:9" x14ac:dyDescent="0.25">
      <c r="A52" s="3">
        <v>10.8</v>
      </c>
      <c r="B52">
        <v>270.88000000000005</v>
      </c>
      <c r="H52">
        <v>75.5</v>
      </c>
      <c r="I52">
        <f t="shared" si="0"/>
        <v>15.290862879744838</v>
      </c>
    </row>
    <row r="53" spans="1:9" x14ac:dyDescent="0.25">
      <c r="A53" s="3">
        <v>11</v>
      </c>
      <c r="B53">
        <v>280.2</v>
      </c>
      <c r="H53">
        <v>75</v>
      </c>
      <c r="I53">
        <f t="shared" si="0"/>
        <v>15.267180400943735</v>
      </c>
    </row>
    <row r="54" spans="1:9" x14ac:dyDescent="0.25">
      <c r="A54" s="3">
        <v>11.2</v>
      </c>
      <c r="B54">
        <v>289.67999999999995</v>
      </c>
      <c r="H54">
        <v>74.5</v>
      </c>
      <c r="I54">
        <f t="shared" si="0"/>
        <v>15.243534601550888</v>
      </c>
    </row>
    <row r="55" spans="1:9" x14ac:dyDescent="0.25">
      <c r="A55" s="3">
        <v>11.4</v>
      </c>
      <c r="B55">
        <v>299.32</v>
      </c>
      <c r="H55">
        <v>74</v>
      </c>
      <c r="I55">
        <f t="shared" si="0"/>
        <v>15.219925424757252</v>
      </c>
    </row>
    <row r="56" spans="1:9" x14ac:dyDescent="0.25">
      <c r="A56" s="3">
        <v>11.6</v>
      </c>
      <c r="B56">
        <v>309.12</v>
      </c>
      <c r="H56">
        <v>73.5</v>
      </c>
      <c r="I56">
        <f t="shared" si="0"/>
        <v>15.19635281384177</v>
      </c>
    </row>
    <row r="57" spans="1:9" x14ac:dyDescent="0.25">
      <c r="A57" s="3">
        <v>11.8</v>
      </c>
      <c r="B57">
        <v>319.08</v>
      </c>
      <c r="H57">
        <v>73</v>
      </c>
      <c r="I57">
        <f t="shared" si="0"/>
        <v>15.172816712171233</v>
      </c>
    </row>
    <row r="58" spans="1:9" x14ac:dyDescent="0.25">
      <c r="A58" s="3">
        <v>12</v>
      </c>
      <c r="B58">
        <v>329.2</v>
      </c>
      <c r="H58">
        <v>72.5</v>
      </c>
      <c r="I58">
        <f t="shared" si="0"/>
        <v>15.149317063200147</v>
      </c>
    </row>
    <row r="59" spans="1:9" x14ac:dyDescent="0.25">
      <c r="A59" s="3">
        <v>12.2</v>
      </c>
      <c r="B59">
        <v>339.47999999999996</v>
      </c>
      <c r="H59">
        <v>72</v>
      </c>
      <c r="I59">
        <f t="shared" si="0"/>
        <v>15.12585381047059</v>
      </c>
    </row>
    <row r="60" spans="1:9" x14ac:dyDescent="0.25">
      <c r="A60" s="3">
        <v>12.4</v>
      </c>
      <c r="B60">
        <v>349.92</v>
      </c>
      <c r="H60">
        <v>71.5</v>
      </c>
      <c r="I60">
        <f t="shared" si="0"/>
        <v>15.102426897612089</v>
      </c>
    </row>
    <row r="61" spans="1:9" x14ac:dyDescent="0.25">
      <c r="A61" s="3">
        <v>12.6</v>
      </c>
      <c r="B61">
        <v>360.52</v>
      </c>
      <c r="H61">
        <v>71</v>
      </c>
      <c r="I61">
        <f t="shared" si="0"/>
        <v>15.079036268341474</v>
      </c>
    </row>
    <row r="62" spans="1:9" x14ac:dyDescent="0.25">
      <c r="A62" s="3">
        <v>12.8</v>
      </c>
      <c r="B62">
        <v>371.28000000000003</v>
      </c>
      <c r="H62">
        <v>70.5</v>
      </c>
      <c r="I62">
        <f t="shared" si="0"/>
        <v>15.055681866462747</v>
      </c>
    </row>
    <row r="63" spans="1:9" x14ac:dyDescent="0.25">
      <c r="A63" s="3">
        <v>13</v>
      </c>
      <c r="B63">
        <v>382.2</v>
      </c>
      <c r="H63">
        <v>70</v>
      </c>
      <c r="I63">
        <f t="shared" si="0"/>
        <v>15.032363635866943</v>
      </c>
    </row>
    <row r="64" spans="1:9" x14ac:dyDescent="0.25">
      <c r="A64" s="3">
        <v>13.2</v>
      </c>
      <c r="B64">
        <v>393.27999999999992</v>
      </c>
      <c r="H64">
        <v>69.5</v>
      </c>
      <c r="I64">
        <f t="shared" si="0"/>
        <v>15.009081520532009</v>
      </c>
    </row>
    <row r="65" spans="1:9" x14ac:dyDescent="0.25">
      <c r="A65" s="3">
        <v>13.4</v>
      </c>
      <c r="B65">
        <v>404.52</v>
      </c>
      <c r="H65">
        <v>69</v>
      </c>
      <c r="I65">
        <f t="shared" si="0"/>
        <v>14.985835464522644</v>
      </c>
    </row>
    <row r="66" spans="1:9" x14ac:dyDescent="0.25">
      <c r="H66">
        <v>68.5</v>
      </c>
      <c r="I66">
        <f t="shared" si="0"/>
        <v>14.962625411990192</v>
      </c>
    </row>
    <row r="67" spans="1:9" x14ac:dyDescent="0.25">
      <c r="H67">
        <v>68</v>
      </c>
      <c r="I67">
        <f t="shared" si="0"/>
        <v>14.939451307172492</v>
      </c>
    </row>
    <row r="68" spans="1:9" x14ac:dyDescent="0.25">
      <c r="H68">
        <v>67.5</v>
      </c>
      <c r="I68">
        <f t="shared" ref="I68:I83" si="1">12.1*EXP(0.0031*H68)</f>
        <v>14.91631309439374</v>
      </c>
    </row>
    <row r="69" spans="1:9" x14ac:dyDescent="0.25">
      <c r="H69">
        <v>67</v>
      </c>
      <c r="I69">
        <f t="shared" si="1"/>
        <v>14.893210718064372</v>
      </c>
    </row>
    <row r="70" spans="1:9" x14ac:dyDescent="0.25">
      <c r="H70">
        <v>66.5</v>
      </c>
      <c r="I70">
        <f t="shared" si="1"/>
        <v>14.870144122680919</v>
      </c>
    </row>
    <row r="71" spans="1:9" x14ac:dyDescent="0.25">
      <c r="H71">
        <v>66</v>
      </c>
      <c r="I71">
        <f t="shared" si="1"/>
        <v>14.847113252825874</v>
      </c>
    </row>
    <row r="72" spans="1:9" x14ac:dyDescent="0.25">
      <c r="H72">
        <v>65.5</v>
      </c>
      <c r="I72">
        <f t="shared" si="1"/>
        <v>14.82411805316756</v>
      </c>
    </row>
    <row r="73" spans="1:9" x14ac:dyDescent="0.25">
      <c r="H73">
        <v>65</v>
      </c>
      <c r="I73">
        <f t="shared" si="1"/>
        <v>14.801158468459999</v>
      </c>
    </row>
    <row r="74" spans="1:9" x14ac:dyDescent="0.25">
      <c r="H74">
        <v>64.5</v>
      </c>
      <c r="I74">
        <f t="shared" si="1"/>
        <v>14.778234443542777</v>
      </c>
    </row>
    <row r="75" spans="1:9" x14ac:dyDescent="0.25">
      <c r="H75">
        <v>64</v>
      </c>
      <c r="I75">
        <f t="shared" si="1"/>
        <v>14.755345923340913</v>
      </c>
    </row>
    <row r="76" spans="1:9" x14ac:dyDescent="0.25">
      <c r="H76">
        <v>63.5</v>
      </c>
      <c r="I76">
        <f t="shared" si="1"/>
        <v>14.732492852864731</v>
      </c>
    </row>
    <row r="77" spans="1:9" x14ac:dyDescent="0.25">
      <c r="H77">
        <v>63</v>
      </c>
      <c r="I77">
        <f t="shared" si="1"/>
        <v>14.709675177209711</v>
      </c>
    </row>
    <row r="78" spans="1:9" x14ac:dyDescent="0.25">
      <c r="H78">
        <v>62.5</v>
      </c>
      <c r="I78">
        <f t="shared" si="1"/>
        <v>14.686892841556382</v>
      </c>
    </row>
    <row r="79" spans="1:9" x14ac:dyDescent="0.25">
      <c r="H79">
        <v>62</v>
      </c>
      <c r="I79">
        <f t="shared" si="1"/>
        <v>14.664145791170165</v>
      </c>
    </row>
    <row r="80" spans="1:9" x14ac:dyDescent="0.25">
      <c r="H80">
        <v>61.5</v>
      </c>
      <c r="I80">
        <f t="shared" si="1"/>
        <v>14.64143397140127</v>
      </c>
    </row>
    <row r="81" spans="8:9" x14ac:dyDescent="0.25">
      <c r="H81">
        <v>61</v>
      </c>
      <c r="I81">
        <f t="shared" si="1"/>
        <v>14.618757327684529</v>
      </c>
    </row>
    <row r="82" spans="8:9" x14ac:dyDescent="0.25">
      <c r="H82">
        <v>60.5</v>
      </c>
      <c r="I82">
        <f t="shared" si="1"/>
        <v>14.596115805539304</v>
      </c>
    </row>
    <row r="83" spans="8:9" x14ac:dyDescent="0.25">
      <c r="H83">
        <v>60</v>
      </c>
      <c r="I83">
        <f t="shared" si="1"/>
        <v>14.573509350569321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zoomScaleNormal="100" workbookViewId="0">
      <selection activeCell="J5" sqref="J5"/>
    </sheetView>
  </sheetViews>
  <sheetFormatPr defaultRowHeight="15" x14ac:dyDescent="0.25"/>
  <cols>
    <col min="6" max="6" width="16.42578125" customWidth="1"/>
    <col min="7" max="7" width="12.7109375" customWidth="1"/>
    <col min="9" max="9" width="14.85546875" customWidth="1"/>
  </cols>
  <sheetData>
    <row r="1" spans="1:28" x14ac:dyDescent="0.25">
      <c r="A1" s="6" t="s">
        <v>6</v>
      </c>
      <c r="B1" s="6"/>
      <c r="C1" s="6"/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8" x14ac:dyDescent="0.25">
      <c r="A2" s="5" t="s">
        <v>3</v>
      </c>
      <c r="B2" s="5" t="s">
        <v>4</v>
      </c>
      <c r="C2" s="5" t="s">
        <v>5</v>
      </c>
      <c r="D2" s="13" t="s">
        <v>1</v>
      </c>
      <c r="E2" s="1" t="s">
        <v>15</v>
      </c>
      <c r="F2" s="1" t="s">
        <v>16</v>
      </c>
      <c r="G2" s="1" t="s">
        <v>17</v>
      </c>
      <c r="I2">
        <v>-9.3319168374241446E-4</v>
      </c>
      <c r="J2">
        <v>-1.7972195861705824</v>
      </c>
      <c r="K2">
        <v>1.4741111751145177</v>
      </c>
      <c r="L2">
        <v>17.263927706623111</v>
      </c>
      <c r="M2">
        <v>-3.1541930802896072</v>
      </c>
      <c r="N2">
        <v>2.1101634882146412</v>
      </c>
      <c r="O2">
        <v>3.0217141339358045</v>
      </c>
      <c r="Q2">
        <v>4.7591848965381434E-2</v>
      </c>
      <c r="R2">
        <v>0.24760730093296873</v>
      </c>
      <c r="S2">
        <v>-1.1754969825533954</v>
      </c>
      <c r="T2">
        <v>-384.73714933709499</v>
      </c>
      <c r="U2">
        <v>3.560605442113268</v>
      </c>
      <c r="V2">
        <v>-2.5793072992732835</v>
      </c>
      <c r="W2">
        <v>0.6301013453927089</v>
      </c>
    </row>
    <row r="3" spans="1:28" x14ac:dyDescent="0.25">
      <c r="A3">
        <v>1</v>
      </c>
      <c r="B3">
        <v>5.0999999999999996</v>
      </c>
      <c r="C3">
        <v>2.2999999999999998</v>
      </c>
      <c r="D3">
        <v>-24.03626270422388</v>
      </c>
      <c r="E3">
        <f>$I$2*A3^$M$2+$J$2*B3^$N$2+$K$2*C3^$O$2+$L$2</f>
        <v>-20.409969005922637</v>
      </c>
      <c r="F3">
        <f>(D3-E3)/D3*100</f>
        <v>15.086761793729256</v>
      </c>
      <c r="G3" s="3">
        <f>ABS(F3)</f>
        <v>15.086761793729256</v>
      </c>
    </row>
    <row r="4" spans="1:28" x14ac:dyDescent="0.25">
      <c r="A4">
        <v>1.4</v>
      </c>
      <c r="B4">
        <v>5.9</v>
      </c>
      <c r="C4">
        <v>2.6</v>
      </c>
      <c r="D4">
        <v>-34.979587920005542</v>
      </c>
      <c r="E4">
        <f>$I$2*A4^$M$2+$J$2*B4^$N$2+$K$2*C4^$O$2+$L$2</f>
        <v>-32.356253260362138</v>
      </c>
      <c r="F4">
        <f t="shared" ref="F4:F67" si="0">(D4-E4)/D4*100</f>
        <v>7.4996156776994667</v>
      </c>
      <c r="G4" s="3">
        <f t="shared" ref="G4:G67" si="1">ABS(F4)</f>
        <v>7.4996156776994667</v>
      </c>
      <c r="I4" t="s">
        <v>19</v>
      </c>
      <c r="J4" s="3">
        <f>G303</f>
        <v>0.30848966097106184</v>
      </c>
    </row>
    <row r="5" spans="1:28" x14ac:dyDescent="0.25">
      <c r="A5">
        <v>1.8</v>
      </c>
      <c r="B5">
        <v>6.7</v>
      </c>
      <c r="C5">
        <v>2.9</v>
      </c>
      <c r="D5">
        <v>-47.150266534151676</v>
      </c>
      <c r="E5">
        <f t="shared" ref="E5:E68" si="2">$I$2*A5^$M$2+$J$2*B5^$N$2+$K$2*C5^$O$2+$L$2</f>
        <v>-45.427433257861722</v>
      </c>
      <c r="F5">
        <f t="shared" si="0"/>
        <v>3.653920545798143</v>
      </c>
      <c r="G5" s="3">
        <f t="shared" si="1"/>
        <v>3.653920545798143</v>
      </c>
      <c r="I5" t="s">
        <v>20</v>
      </c>
      <c r="J5">
        <f>RSQ(D3:D301,E3:E301)</f>
        <v>0.99999898797724462</v>
      </c>
      <c r="S5" t="s">
        <v>3</v>
      </c>
    </row>
    <row r="6" spans="1:28" x14ac:dyDescent="0.25">
      <c r="A6">
        <v>2.2000000000000002</v>
      </c>
      <c r="B6">
        <v>7.5</v>
      </c>
      <c r="C6">
        <v>3.2</v>
      </c>
      <c r="D6">
        <v>-60.335467155529031</v>
      </c>
      <c r="E6">
        <f t="shared" si="2"/>
        <v>-59.415573497681052</v>
      </c>
      <c r="F6">
        <f t="shared" si="0"/>
        <v>1.5246316987597592</v>
      </c>
      <c r="G6" s="3">
        <f t="shared" si="1"/>
        <v>1.5246316987597592</v>
      </c>
    </row>
    <row r="7" spans="1:28" ht="18.75" x14ac:dyDescent="0.3">
      <c r="A7">
        <v>2.6</v>
      </c>
      <c r="B7">
        <v>8.3000000000000007</v>
      </c>
      <c r="C7">
        <v>3.5</v>
      </c>
      <c r="D7">
        <v>-74.317221923071088</v>
      </c>
      <c r="E7">
        <f t="shared" si="2"/>
        <v>-74.107714072480661</v>
      </c>
      <c r="F7">
        <f t="shared" si="0"/>
        <v>0.28191022910853336</v>
      </c>
      <c r="G7" s="3">
        <f t="shared" si="1"/>
        <v>0.28191022910853336</v>
      </c>
      <c r="K7" s="10" t="s">
        <v>37</v>
      </c>
    </row>
    <row r="8" spans="1:28" x14ac:dyDescent="0.25">
      <c r="A8">
        <v>3</v>
      </c>
      <c r="B8">
        <v>9.1</v>
      </c>
      <c r="C8">
        <v>3.8</v>
      </c>
      <c r="D8">
        <v>-88.873380702579695</v>
      </c>
      <c r="E8">
        <f t="shared" si="2"/>
        <v>-89.286633041999451</v>
      </c>
      <c r="F8">
        <f t="shared" si="0"/>
        <v>-0.46499000730345896</v>
      </c>
      <c r="G8" s="3">
        <f t="shared" si="1"/>
        <v>0.46499000730345896</v>
      </c>
      <c r="S8" t="s">
        <v>4</v>
      </c>
      <c r="AB8" t="s">
        <v>1</v>
      </c>
    </row>
    <row r="9" spans="1:28" ht="23.25" x14ac:dyDescent="0.35">
      <c r="A9">
        <v>3.4</v>
      </c>
      <c r="B9">
        <v>9.9</v>
      </c>
      <c r="C9">
        <v>4.0999999999999996</v>
      </c>
      <c r="D9">
        <v>-103.77831475400417</v>
      </c>
      <c r="E9">
        <f t="shared" si="2"/>
        <v>-104.73152108829154</v>
      </c>
      <c r="F9">
        <f t="shared" si="0"/>
        <v>-0.91850242176976016</v>
      </c>
      <c r="G9" s="3">
        <f t="shared" si="1"/>
        <v>0.91850242176976016</v>
      </c>
      <c r="K9" s="7" t="s">
        <v>7</v>
      </c>
      <c r="L9" s="7"/>
      <c r="M9" s="7"/>
      <c r="N9" s="7"/>
    </row>
    <row r="10" spans="1:28" ht="23.25" x14ac:dyDescent="0.35">
      <c r="A10">
        <v>3.8</v>
      </c>
      <c r="B10">
        <v>10.7</v>
      </c>
      <c r="C10">
        <v>4.4000000000000004</v>
      </c>
      <c r="D10">
        <v>-118.80345164640899</v>
      </c>
      <c r="E10">
        <f t="shared" si="2"/>
        <v>-120.21851204013974</v>
      </c>
      <c r="F10">
        <f t="shared" si="0"/>
        <v>-1.1910936712027149</v>
      </c>
      <c r="G10" s="3">
        <f t="shared" si="1"/>
        <v>1.1910936712027149</v>
      </c>
      <c r="M10" s="7"/>
      <c r="N10" s="7"/>
    </row>
    <row r="11" spans="1:28" x14ac:dyDescent="0.25">
      <c r="A11">
        <v>4.2</v>
      </c>
      <c r="B11">
        <v>11.5</v>
      </c>
      <c r="C11">
        <v>4.7</v>
      </c>
      <c r="D11">
        <v>-133.71769209519692</v>
      </c>
      <c r="E11">
        <f t="shared" si="2"/>
        <v>-135.52110014330671</v>
      </c>
      <c r="F11">
        <f t="shared" si="0"/>
        <v>-1.3486682426629804</v>
      </c>
      <c r="G11" s="3">
        <f t="shared" si="1"/>
        <v>1.3486682426629804</v>
      </c>
      <c r="S11" t="s">
        <v>5</v>
      </c>
    </row>
    <row r="12" spans="1:28" x14ac:dyDescent="0.25">
      <c r="A12">
        <v>4.5999999999999996</v>
      </c>
      <c r="B12">
        <v>12.3</v>
      </c>
      <c r="C12">
        <v>5</v>
      </c>
      <c r="D12">
        <v>-148.28774155686617</v>
      </c>
      <c r="E12">
        <f t="shared" si="2"/>
        <v>-150.41047310481201</v>
      </c>
      <c r="F12">
        <f t="shared" si="0"/>
        <v>-1.4314949608506988</v>
      </c>
      <c r="G12" s="3">
        <f t="shared" si="1"/>
        <v>1.4314949608506988</v>
      </c>
    </row>
    <row r="13" spans="1:28" x14ac:dyDescent="0.25">
      <c r="A13">
        <v>5</v>
      </c>
      <c r="B13">
        <v>13.1</v>
      </c>
      <c r="C13">
        <v>5.3</v>
      </c>
      <c r="D13">
        <v>-162.27837865597778</v>
      </c>
      <c r="E13">
        <f t="shared" si="2"/>
        <v>-164.65578214558215</v>
      </c>
      <c r="F13">
        <f t="shared" si="0"/>
        <v>-1.4650155549337569</v>
      </c>
      <c r="G13" s="3">
        <f t="shared" si="1"/>
        <v>1.4650155549337569</v>
      </c>
    </row>
    <row r="14" spans="1:28" x14ac:dyDescent="0.25">
      <c r="A14">
        <v>5.4</v>
      </c>
      <c r="B14">
        <v>13.9</v>
      </c>
      <c r="C14">
        <v>5.6</v>
      </c>
      <c r="D14">
        <v>-175.45267575148642</v>
      </c>
      <c r="E14">
        <f t="shared" si="2"/>
        <v>-178.02436418427828</v>
      </c>
      <c r="F14">
        <f t="shared" si="0"/>
        <v>-1.4657447780588049</v>
      </c>
      <c r="G14" s="3">
        <f t="shared" si="1"/>
        <v>1.4657447780588049</v>
      </c>
    </row>
    <row r="15" spans="1:28" x14ac:dyDescent="0.25">
      <c r="A15">
        <v>5.8</v>
      </c>
      <c r="B15">
        <v>14.7</v>
      </c>
      <c r="C15">
        <v>5.9</v>
      </c>
      <c r="D15">
        <v>-187.57218254079581</v>
      </c>
      <c r="E15">
        <f t="shared" si="2"/>
        <v>-190.28192702139739</v>
      </c>
      <c r="F15">
        <f t="shared" si="0"/>
        <v>-1.444640907780786</v>
      </c>
      <c r="G15" s="3">
        <f t="shared" si="1"/>
        <v>1.444640907780786</v>
      </c>
    </row>
    <row r="16" spans="1:28" x14ac:dyDescent="0.25">
      <c r="A16">
        <v>6.2</v>
      </c>
      <c r="B16">
        <v>15.5</v>
      </c>
      <c r="C16">
        <v>6.2</v>
      </c>
      <c r="D16">
        <v>-198.39708063987226</v>
      </c>
      <c r="E16">
        <f t="shared" si="2"/>
        <v>-201.19270546653797</v>
      </c>
      <c r="F16">
        <f t="shared" si="0"/>
        <v>-1.4091058283968889</v>
      </c>
      <c r="G16" s="3">
        <f t="shared" si="1"/>
        <v>1.4091058283968889</v>
      </c>
    </row>
    <row r="17" spans="1:24" x14ac:dyDescent="0.25">
      <c r="A17">
        <v>6.6</v>
      </c>
      <c r="B17">
        <v>16.3</v>
      </c>
      <c r="C17">
        <v>6.5</v>
      </c>
      <c r="D17">
        <v>-207.68631503782916</v>
      </c>
      <c r="E17">
        <f t="shared" si="2"/>
        <v>-210.51959431560317</v>
      </c>
      <c r="F17">
        <f t="shared" si="0"/>
        <v>-1.3642108664010633</v>
      </c>
      <c r="G17" s="3">
        <f t="shared" si="1"/>
        <v>1.3642108664010633</v>
      </c>
      <c r="V17" t="s">
        <v>3</v>
      </c>
      <c r="W17" t="s">
        <v>4</v>
      </c>
      <c r="X17" t="s">
        <v>1</v>
      </c>
    </row>
    <row r="18" spans="1:24" x14ac:dyDescent="0.25">
      <c r="A18">
        <v>7</v>
      </c>
      <c r="B18">
        <v>17.100000000000001</v>
      </c>
      <c r="C18">
        <v>6.8</v>
      </c>
      <c r="D18">
        <v>-215.19770688611561</v>
      </c>
      <c r="E18">
        <f t="shared" si="2"/>
        <v>-218.02426264383143</v>
      </c>
      <c r="F18">
        <f t="shared" si="0"/>
        <v>-1.3134692737277445</v>
      </c>
      <c r="G18" s="3">
        <f t="shared" si="1"/>
        <v>1.3134692737277445</v>
      </c>
      <c r="V18">
        <v>2</v>
      </c>
      <c r="W18">
        <v>3</v>
      </c>
      <c r="X18">
        <v>4</v>
      </c>
    </row>
    <row r="19" spans="1:24" x14ac:dyDescent="0.25">
      <c r="A19">
        <v>7.4</v>
      </c>
      <c r="B19">
        <v>17.899999999999999</v>
      </c>
      <c r="C19">
        <v>7.1</v>
      </c>
      <c r="D19">
        <v>-220.68805104771326</v>
      </c>
      <c r="E19">
        <f t="shared" si="2"/>
        <v>-223.46725284275806</v>
      </c>
      <c r="F19">
        <f t="shared" si="0"/>
        <v>-1.2593349670952183</v>
      </c>
      <c r="G19" s="3">
        <f t="shared" si="1"/>
        <v>1.2593349670952183</v>
      </c>
      <c r="V19">
        <v>4</v>
      </c>
      <c r="W19">
        <v>4</v>
      </c>
      <c r="X19">
        <v>8</v>
      </c>
    </row>
    <row r="20" spans="1:24" x14ac:dyDescent="0.25">
      <c r="A20">
        <v>7.8</v>
      </c>
      <c r="B20">
        <v>18.7</v>
      </c>
      <c r="C20">
        <v>7.4</v>
      </c>
      <c r="D20">
        <v>-223.91320107383731</v>
      </c>
      <c r="E20">
        <f t="shared" si="2"/>
        <v>-226.60806706913411</v>
      </c>
      <c r="F20">
        <f t="shared" si="0"/>
        <v>-1.203531539173583</v>
      </c>
      <c r="G20" s="3">
        <f t="shared" si="1"/>
        <v>1.203531539173583</v>
      </c>
      <c r="V20">
        <v>8</v>
      </c>
      <c r="W20">
        <v>5</v>
      </c>
      <c r="X20">
        <v>16</v>
      </c>
    </row>
    <row r="21" spans="1:24" x14ac:dyDescent="0.25">
      <c r="A21">
        <v>8.1999999999999993</v>
      </c>
      <c r="B21">
        <v>19.5</v>
      </c>
      <c r="C21">
        <v>7.7</v>
      </c>
      <c r="D21">
        <v>-224.62814371156145</v>
      </c>
      <c r="E21">
        <f t="shared" si="2"/>
        <v>-227.20524320840468</v>
      </c>
      <c r="F21">
        <f t="shared" si="0"/>
        <v>-1.1472736471314171</v>
      </c>
      <c r="G21" s="3">
        <f t="shared" si="1"/>
        <v>1.1472736471314171</v>
      </c>
    </row>
    <row r="22" spans="1:24" x14ac:dyDescent="0.25">
      <c r="A22">
        <v>8.6</v>
      </c>
      <c r="B22">
        <v>20.3</v>
      </c>
      <c r="C22">
        <v>8</v>
      </c>
      <c r="D22">
        <v>-222.5870646198189</v>
      </c>
      <c r="E22">
        <f t="shared" si="2"/>
        <v>-225.01642202874814</v>
      </c>
      <c r="F22">
        <f t="shared" si="0"/>
        <v>-1.0914189524349061</v>
      </c>
      <c r="G22" s="3">
        <f t="shared" si="1"/>
        <v>1.0914189524349061</v>
      </c>
    </row>
    <row r="23" spans="1:24" x14ac:dyDescent="0.25">
      <c r="A23">
        <v>9</v>
      </c>
      <c r="B23">
        <v>21.1</v>
      </c>
      <c r="C23">
        <v>8.3000000000000096</v>
      </c>
      <c r="D23">
        <v>-217.5434066452874</v>
      </c>
      <c r="E23">
        <f t="shared" si="2"/>
        <v>-219.79840687548972</v>
      </c>
      <c r="F23">
        <f t="shared" si="0"/>
        <v>-1.036574844982167</v>
      </c>
      <c r="G23" s="3">
        <f t="shared" si="1"/>
        <v>1.036574844982167</v>
      </c>
    </row>
    <row r="24" spans="1:24" x14ac:dyDescent="0.25">
      <c r="A24">
        <v>9.4</v>
      </c>
      <c r="B24">
        <v>21.9</v>
      </c>
      <c r="C24">
        <v>8.6000000000000103</v>
      </c>
      <c r="D24">
        <v>-209.24992175738296</v>
      </c>
      <c r="E24">
        <f t="shared" si="2"/>
        <v>-211.30721700343543</v>
      </c>
      <c r="F24">
        <f t="shared" si="0"/>
        <v>-0.98317611245647907</v>
      </c>
      <c r="G24" s="3">
        <f t="shared" si="1"/>
        <v>0.98317611245647907</v>
      </c>
    </row>
    <row r="25" spans="1:24" x14ac:dyDescent="0.25">
      <c r="A25">
        <v>9.8000000000000007</v>
      </c>
      <c r="B25">
        <v>22.7</v>
      </c>
      <c r="C25">
        <v>8.9000000000000092</v>
      </c>
      <c r="D25">
        <v>-197.45871754399053</v>
      </c>
      <c r="E25">
        <f t="shared" si="2"/>
        <v>-199.29813544721389</v>
      </c>
      <c r="F25">
        <f t="shared" si="0"/>
        <v>-0.93154555347173873</v>
      </c>
      <c r="G25" s="3">
        <f t="shared" si="1"/>
        <v>0.93154555347173873</v>
      </c>
    </row>
    <row r="26" spans="1:24" x14ac:dyDescent="0.25">
      <c r="A26">
        <v>10.199999999999999</v>
      </c>
      <c r="B26">
        <v>23.5</v>
      </c>
      <c r="C26">
        <v>9.2000000000000099</v>
      </c>
      <c r="D26">
        <v>-181.92129901345402</v>
      </c>
      <c r="E26">
        <f t="shared" si="2"/>
        <v>-183.52575217387709</v>
      </c>
      <c r="F26">
        <f t="shared" si="0"/>
        <v>-0.88194904561692877</v>
      </c>
      <c r="G26" s="3">
        <f t="shared" si="1"/>
        <v>0.88194904561692877</v>
      </c>
    </row>
    <row r="27" spans="1:24" x14ac:dyDescent="0.25">
      <c r="A27">
        <v>10.6</v>
      </c>
      <c r="B27">
        <v>24.3</v>
      </c>
      <c r="C27">
        <v>9.5000000000000107</v>
      </c>
      <c r="D27">
        <v>-162.38860632369565</v>
      </c>
      <c r="E27">
        <f t="shared" si="2"/>
        <v>-163.74400313758417</v>
      </c>
      <c r="F27">
        <f t="shared" si="0"/>
        <v>-0.83466250777887219</v>
      </c>
      <c r="G27" s="3">
        <f t="shared" si="1"/>
        <v>0.83466250777887219</v>
      </c>
    </row>
    <row r="28" spans="1:24" x14ac:dyDescent="0.25">
      <c r="A28">
        <v>11</v>
      </c>
      <c r="B28">
        <v>25.1</v>
      </c>
      <c r="C28">
        <v>9.8000000000000096</v>
      </c>
      <c r="D28">
        <v>-138.61104895907619</v>
      </c>
      <c r="E28">
        <f t="shared" si="2"/>
        <v>-139.70620575616442</v>
      </c>
      <c r="F28">
        <f t="shared" si="0"/>
        <v>-0.79009343433478585</v>
      </c>
      <c r="G28" s="3">
        <f t="shared" si="1"/>
        <v>0.79009343433478585</v>
      </c>
    </row>
    <row r="29" spans="1:24" x14ac:dyDescent="0.25">
      <c r="A29">
        <v>11.4</v>
      </c>
      <c r="B29">
        <v>25.9</v>
      </c>
      <c r="C29">
        <v>10.1</v>
      </c>
      <c r="D29">
        <v>-110.33853679423552</v>
      </c>
      <c r="E29">
        <f t="shared" si="2"/>
        <v>-111.16509124827066</v>
      </c>
      <c r="F29">
        <f t="shared" si="0"/>
        <v>-0.74910768082463375</v>
      </c>
      <c r="G29" s="3">
        <f t="shared" si="1"/>
        <v>0.74910768082463375</v>
      </c>
    </row>
    <row r="30" spans="1:24" x14ac:dyDescent="0.25">
      <c r="A30">
        <v>11.8</v>
      </c>
      <c r="B30">
        <v>26.7</v>
      </c>
      <c r="C30">
        <v>10.4</v>
      </c>
      <c r="D30">
        <v>-77.32050841773264</v>
      </c>
      <c r="E30">
        <f t="shared" si="2"/>
        <v>-77.872834203536641</v>
      </c>
      <c r="F30">
        <f t="shared" si="0"/>
        <v>-0.7143328427433504</v>
      </c>
      <c r="G30" s="3">
        <f t="shared" si="1"/>
        <v>0.7143328427433504</v>
      </c>
    </row>
    <row r="31" spans="1:24" x14ac:dyDescent="0.25">
      <c r="A31">
        <v>12.2</v>
      </c>
      <c r="B31">
        <v>27.5</v>
      </c>
      <c r="C31">
        <v>10.7</v>
      </c>
      <c r="D31">
        <v>-39.305957033562471</v>
      </c>
      <c r="E31">
        <f t="shared" si="2"/>
        <v>-39.581079703726246</v>
      </c>
      <c r="F31">
        <f t="shared" si="0"/>
        <v>-0.6999515873099178</v>
      </c>
      <c r="G31" s="3">
        <f t="shared" si="1"/>
        <v>0.6999515873099178</v>
      </c>
    </row>
    <row r="32" spans="1:24" x14ac:dyDescent="0.25">
      <c r="A32">
        <v>12.6</v>
      </c>
      <c r="B32">
        <v>28.3</v>
      </c>
      <c r="C32">
        <v>11</v>
      </c>
      <c r="D32">
        <v>3.9565457865933693</v>
      </c>
      <c r="E32">
        <f t="shared" si="2"/>
        <v>3.9590317323953634</v>
      </c>
      <c r="F32">
        <f t="shared" si="0"/>
        <v>-6.2831215309517616E-2</v>
      </c>
      <c r="G32" s="3">
        <f t="shared" si="1"/>
        <v>6.2831215309517616E-2</v>
      </c>
    </row>
    <row r="33" spans="1:7" x14ac:dyDescent="0.25">
      <c r="A33">
        <v>13</v>
      </c>
      <c r="B33">
        <v>29.1</v>
      </c>
      <c r="C33">
        <v>11.3</v>
      </c>
      <c r="D33">
        <v>52.718828265250878</v>
      </c>
      <c r="E33">
        <f t="shared" si="2"/>
        <v>52.996841145103062</v>
      </c>
      <c r="F33">
        <f t="shared" si="0"/>
        <v>-0.52735026365416005</v>
      </c>
      <c r="G33" s="3">
        <f t="shared" si="1"/>
        <v>0.52735026365416005</v>
      </c>
    </row>
    <row r="34" spans="1:7" x14ac:dyDescent="0.25">
      <c r="A34">
        <v>13.4</v>
      </c>
      <c r="B34">
        <v>29.9</v>
      </c>
      <c r="C34">
        <v>11.6</v>
      </c>
      <c r="D34">
        <v>107.23309829164758</v>
      </c>
      <c r="E34">
        <f t="shared" si="2"/>
        <v>107.78214986704494</v>
      </c>
      <c r="F34">
        <f t="shared" si="0"/>
        <v>-0.51201689044185961</v>
      </c>
      <c r="G34" s="3">
        <f t="shared" si="1"/>
        <v>0.51201689044185961</v>
      </c>
    </row>
    <row r="35" spans="1:7" x14ac:dyDescent="0.25">
      <c r="A35">
        <v>13.8</v>
      </c>
      <c r="B35">
        <v>30.7</v>
      </c>
      <c r="C35">
        <v>11.9</v>
      </c>
      <c r="D35">
        <v>167.75192482791959</v>
      </c>
      <c r="E35">
        <f t="shared" si="2"/>
        <v>168.5651998164725</v>
      </c>
      <c r="F35">
        <f t="shared" si="0"/>
        <v>-0.48480814118059451</v>
      </c>
      <c r="G35" s="3">
        <f t="shared" si="1"/>
        <v>0.48480814118059451</v>
      </c>
    </row>
    <row r="36" spans="1:7" x14ac:dyDescent="0.25">
      <c r="A36">
        <v>14.2</v>
      </c>
      <c r="B36">
        <v>31.5</v>
      </c>
      <c r="C36">
        <v>12.2</v>
      </c>
      <c r="D36">
        <v>234.52822069454956</v>
      </c>
      <c r="E36">
        <f t="shared" si="2"/>
        <v>235.59665519567432</v>
      </c>
      <c r="F36">
        <f t="shared" si="0"/>
        <v>-0.45556756366488149</v>
      </c>
      <c r="G36" s="3">
        <f t="shared" si="1"/>
        <v>0.45556756366488149</v>
      </c>
    </row>
    <row r="37" spans="1:7" x14ac:dyDescent="0.25">
      <c r="A37">
        <v>14.6</v>
      </c>
      <c r="B37">
        <v>32.299999999999997</v>
      </c>
      <c r="C37">
        <v>12.5</v>
      </c>
      <c r="D37">
        <v>307.81522659975076</v>
      </c>
      <c r="E37">
        <f t="shared" si="2"/>
        <v>309.12758545876693</v>
      </c>
      <c r="F37">
        <f t="shared" si="0"/>
        <v>-0.42634630960690567</v>
      </c>
      <c r="G37" s="3">
        <f t="shared" si="1"/>
        <v>0.42634630960690567</v>
      </c>
    </row>
    <row r="38" spans="1:7" x14ac:dyDescent="0.25">
      <c r="A38">
        <v>15</v>
      </c>
      <c r="B38">
        <v>33.1</v>
      </c>
      <c r="C38">
        <v>12.8</v>
      </c>
      <c r="D38">
        <v>387.86649629388586</v>
      </c>
      <c r="E38">
        <f t="shared" si="2"/>
        <v>389.40944942950398</v>
      </c>
      <c r="F38">
        <f t="shared" si="0"/>
        <v>-0.3978052114222897</v>
      </c>
      <c r="G38" s="3">
        <f t="shared" si="1"/>
        <v>0.3978052114222897</v>
      </c>
    </row>
    <row r="39" spans="1:7" x14ac:dyDescent="0.25">
      <c r="A39">
        <v>15.4</v>
      </c>
      <c r="B39">
        <v>33.9</v>
      </c>
      <c r="C39">
        <v>13.1</v>
      </c>
      <c r="D39">
        <v>474.93588274396478</v>
      </c>
      <c r="E39">
        <f t="shared" si="2"/>
        <v>476.69408046353863</v>
      </c>
      <c r="F39">
        <f t="shared" si="0"/>
        <v>-0.37019685887193271</v>
      </c>
      <c r="G39" s="3">
        <f t="shared" si="1"/>
        <v>0.37019685887193271</v>
      </c>
    </row>
    <row r="40" spans="1:7" x14ac:dyDescent="0.25">
      <c r="A40">
        <v>15.8</v>
      </c>
      <c r="B40">
        <v>34.700000000000003</v>
      </c>
      <c r="C40">
        <v>13.4</v>
      </c>
      <c r="D40">
        <v>569.27752523534991</v>
      </c>
      <c r="E40">
        <f t="shared" si="2"/>
        <v>571.2336725618087</v>
      </c>
      <c r="F40">
        <f t="shared" si="0"/>
        <v>-0.34361927877797083</v>
      </c>
      <c r="G40" s="3">
        <f t="shared" si="1"/>
        <v>0.34361927877797083</v>
      </c>
    </row>
    <row r="41" spans="1:7" x14ac:dyDescent="0.25">
      <c r="A41">
        <v>16.2</v>
      </c>
      <c r="B41">
        <v>35.5</v>
      </c>
      <c r="C41">
        <v>13.7</v>
      </c>
      <c r="D41">
        <v>671.14583731827577</v>
      </c>
      <c r="E41">
        <f t="shared" si="2"/>
        <v>673.28076735200136</v>
      </c>
      <c r="F41">
        <f t="shared" si="0"/>
        <v>-0.31810225364076172</v>
      </c>
      <c r="G41" s="3">
        <f t="shared" si="1"/>
        <v>0.31810225364076172</v>
      </c>
    </row>
    <row r="42" spans="1:7" x14ac:dyDescent="0.25">
      <c r="A42">
        <v>16.600000000000001</v>
      </c>
      <c r="B42">
        <v>36.299999999999997</v>
      </c>
      <c r="C42">
        <v>14</v>
      </c>
      <c r="D42">
        <v>780.79549552576304</v>
      </c>
      <c r="E42">
        <f t="shared" si="2"/>
        <v>783.08824186413983</v>
      </c>
      <c r="F42">
        <f t="shared" si="0"/>
        <v>-0.29364236237466046</v>
      </c>
      <c r="G42" s="3">
        <f t="shared" si="1"/>
        <v>0.29364236237466046</v>
      </c>
    </row>
    <row r="43" spans="1:7" x14ac:dyDescent="0.25">
      <c r="A43">
        <v>17</v>
      </c>
      <c r="B43">
        <v>37.1</v>
      </c>
      <c r="C43">
        <v>14.3</v>
      </c>
      <c r="D43">
        <v>898.48142879740271</v>
      </c>
      <c r="E43">
        <f t="shared" si="2"/>
        <v>900.9092970341834</v>
      </c>
      <c r="F43">
        <f t="shared" si="0"/>
        <v>-0.27021907843218634</v>
      </c>
      <c r="G43" s="3">
        <f t="shared" si="1"/>
        <v>0.27021907843218634</v>
      </c>
    </row>
    <row r="44" spans="1:7" x14ac:dyDescent="0.25">
      <c r="A44">
        <v>17.399999999999999</v>
      </c>
      <c r="B44">
        <v>37.9</v>
      </c>
      <c r="C44">
        <v>14.6</v>
      </c>
      <c r="D44">
        <v>1024.4588085504506</v>
      </c>
      <c r="E44">
        <f t="shared" si="2"/>
        <v>1026.9974468764033</v>
      </c>
      <c r="F44">
        <f t="shared" si="0"/>
        <v>-0.24780286964828641</v>
      </c>
      <c r="G44" s="3">
        <f t="shared" si="1"/>
        <v>0.24780286964828641</v>
      </c>
    </row>
    <row r="45" spans="1:7" x14ac:dyDescent="0.25">
      <c r="A45">
        <v>17.8</v>
      </c>
      <c r="B45">
        <v>38.700000000000003</v>
      </c>
      <c r="C45">
        <v>14.9</v>
      </c>
      <c r="D45">
        <v>1158.9830393455111</v>
      </c>
      <c r="E45">
        <f t="shared" si="2"/>
        <v>1161.6065082713378</v>
      </c>
      <c r="F45">
        <f t="shared" si="0"/>
        <v>-0.22635956150904732</v>
      </c>
      <c r="G45" s="3">
        <f t="shared" si="1"/>
        <v>0.22635956150904732</v>
      </c>
    </row>
    <row r="46" spans="1:7" x14ac:dyDescent="0.25">
      <c r="A46">
        <v>18.2</v>
      </c>
      <c r="B46">
        <v>39.5</v>
      </c>
      <c r="C46">
        <v>15.2</v>
      </c>
      <c r="D46">
        <v>1302.3097500995336</v>
      </c>
      <c r="E46">
        <f t="shared" si="2"/>
        <v>1304.9905913215</v>
      </c>
      <c r="F46">
        <f t="shared" si="0"/>
        <v>-0.20585281049777002</v>
      </c>
      <c r="G46" s="3">
        <f t="shared" si="1"/>
        <v>0.20585281049777002</v>
      </c>
    </row>
    <row r="47" spans="1:7" x14ac:dyDescent="0.25">
      <c r="A47">
        <v>18.600000000000001</v>
      </c>
      <c r="B47">
        <v>40.299999999999997</v>
      </c>
      <c r="C47">
        <v>15.5</v>
      </c>
      <c r="D47">
        <v>1454.6947858035369</v>
      </c>
      <c r="E47">
        <f t="shared" si="2"/>
        <v>1457.4040902314066</v>
      </c>
      <c r="F47">
        <f t="shared" si="0"/>
        <v>-0.18624555847109597</v>
      </c>
      <c r="G47" s="3">
        <f t="shared" si="1"/>
        <v>0.18624555847109597</v>
      </c>
    </row>
    <row r="48" spans="1:7" x14ac:dyDescent="0.25">
      <c r="A48">
        <v>19</v>
      </c>
      <c r="B48">
        <v>41.1</v>
      </c>
      <c r="C48">
        <v>15.8</v>
      </c>
      <c r="D48">
        <v>1616.3941997063173</v>
      </c>
      <c r="E48">
        <f t="shared" si="2"/>
        <v>1619.1016746729822</v>
      </c>
      <c r="F48">
        <f t="shared" si="0"/>
        <v>-0.16750090832773498</v>
      </c>
      <c r="G48" s="3">
        <f t="shared" si="1"/>
        <v>0.16750090832773498</v>
      </c>
    </row>
    <row r="49" spans="1:7" x14ac:dyDescent="0.25">
      <c r="A49">
        <v>19.399999999999999</v>
      </c>
      <c r="B49">
        <v>41.9</v>
      </c>
      <c r="C49">
        <v>16.100000000000001</v>
      </c>
      <c r="D49">
        <v>1787.6642459294776</v>
      </c>
      <c r="E49">
        <f t="shared" si="2"/>
        <v>1790.33828160089</v>
      </c>
      <c r="F49">
        <f t="shared" si="0"/>
        <v>-0.14958265667063642</v>
      </c>
      <c r="G49" s="3">
        <f t="shared" si="1"/>
        <v>0.14958265667063642</v>
      </c>
    </row>
    <row r="50" spans="1:7" x14ac:dyDescent="0.25">
      <c r="A50">
        <v>19.8</v>
      </c>
      <c r="B50">
        <v>42.7</v>
      </c>
      <c r="C50">
        <v>16.399999999999999</v>
      </c>
      <c r="D50">
        <v>1968.7613724818989</v>
      </c>
      <c r="E50">
        <f t="shared" si="2"/>
        <v>1971.3691074853889</v>
      </c>
      <c r="F50">
        <f t="shared" si="0"/>
        <v>-0.13245561599995187</v>
      </c>
      <c r="G50" s="3">
        <f t="shared" si="1"/>
        <v>0.13245561599995187</v>
      </c>
    </row>
    <row r="51" spans="1:7" x14ac:dyDescent="0.25">
      <c r="A51">
        <v>20.2</v>
      </c>
      <c r="B51">
        <v>43.5</v>
      </c>
      <c r="C51">
        <v>16.7</v>
      </c>
      <c r="D51">
        <v>2159.9422146450443</v>
      </c>
      <c r="E51">
        <f t="shared" si="2"/>
        <v>2162.4496009336494</v>
      </c>
      <c r="F51">
        <f t="shared" si="0"/>
        <v>-0.11608580412959006</v>
      </c>
      <c r="G51" s="3">
        <f t="shared" si="1"/>
        <v>0.11608580412959006</v>
      </c>
    </row>
    <row r="52" spans="1:7" x14ac:dyDescent="0.25">
      <c r="A52">
        <v>20.6</v>
      </c>
      <c r="B52">
        <v>44.3</v>
      </c>
      <c r="C52">
        <v>17</v>
      </c>
      <c r="D52">
        <v>2361.4635887027475</v>
      </c>
      <c r="E52">
        <f t="shared" si="2"/>
        <v>2363.8354556726176</v>
      </c>
      <c r="F52">
        <f t="shared" si="0"/>
        <v>-0.10044054802356979</v>
      </c>
      <c r="G52" s="3">
        <f t="shared" si="1"/>
        <v>0.10044054802356979</v>
      </c>
    </row>
    <row r="53" spans="1:7" x14ac:dyDescent="0.25">
      <c r="A53">
        <v>21</v>
      </c>
      <c r="B53">
        <v>45.1</v>
      </c>
      <c r="C53">
        <v>17.3</v>
      </c>
      <c r="D53">
        <v>2573.5824859916593</v>
      </c>
      <c r="E53">
        <f t="shared" si="2"/>
        <v>2575.782603869166</v>
      </c>
      <c r="F53">
        <f t="shared" si="0"/>
        <v>-8.5488531627886513E-2</v>
      </c>
      <c r="G53" s="3">
        <f t="shared" si="1"/>
        <v>8.5488531627886513E-2</v>
      </c>
    </row>
    <row r="54" spans="1:7" x14ac:dyDescent="0.25">
      <c r="A54">
        <v>21.4</v>
      </c>
      <c r="B54">
        <v>45.9</v>
      </c>
      <c r="C54">
        <v>17.600000000000001</v>
      </c>
      <c r="D54">
        <v>2796.5560672505048</v>
      </c>
      <c r="E54">
        <f t="shared" si="2"/>
        <v>2798.5472097649522</v>
      </c>
      <c r="F54">
        <f t="shared" si="0"/>
        <v>-7.1199806711008742E-2</v>
      </c>
      <c r="G54" s="3">
        <f t="shared" si="1"/>
        <v>7.1199806711008742E-2</v>
      </c>
    </row>
    <row r="55" spans="1:7" x14ac:dyDescent="0.25">
      <c r="A55">
        <v>21.8</v>
      </c>
      <c r="B55">
        <v>46.7</v>
      </c>
      <c r="C55">
        <v>17.899999999999999</v>
      </c>
      <c r="D55">
        <v>3030.6416572480503</v>
      </c>
      <c r="E55">
        <f t="shared" si="2"/>
        <v>3032.3856636057631</v>
      </c>
      <c r="F55">
        <f t="shared" si="0"/>
        <v>-5.7545779242552768E-2</v>
      </c>
      <c r="G55" s="3">
        <f t="shared" si="1"/>
        <v>5.7545779242552768E-2</v>
      </c>
    </row>
    <row r="56" spans="1:7" x14ac:dyDescent="0.25">
      <c r="A56">
        <v>22.2</v>
      </c>
      <c r="B56">
        <v>47.5</v>
      </c>
      <c r="C56">
        <v>18.2</v>
      </c>
      <c r="D56">
        <v>3276.096739671525</v>
      </c>
      <c r="E56">
        <f t="shared" si="2"/>
        <v>3277.5545758464982</v>
      </c>
      <c r="F56">
        <f t="shared" si="0"/>
        <v>-4.4499179689039034E-2</v>
      </c>
      <c r="G56" s="3">
        <f t="shared" si="1"/>
        <v>4.4499179689039034E-2</v>
      </c>
    </row>
    <row r="57" spans="1:7" x14ac:dyDescent="0.25">
      <c r="A57">
        <v>22.6</v>
      </c>
      <c r="B57">
        <v>48.3</v>
      </c>
      <c r="C57">
        <v>18.5</v>
      </c>
      <c r="D57">
        <v>3533.1789522586541</v>
      </c>
      <c r="E57">
        <f t="shared" si="2"/>
        <v>3534.3107716141426</v>
      </c>
      <c r="F57">
        <f t="shared" si="0"/>
        <v>-3.2034022923320152E-2</v>
      </c>
      <c r="G57" s="3">
        <f t="shared" si="1"/>
        <v>3.2034022923320152E-2</v>
      </c>
    </row>
    <row r="58" spans="1:7" x14ac:dyDescent="0.25">
      <c r="A58">
        <v>23</v>
      </c>
      <c r="B58">
        <v>49.1</v>
      </c>
      <c r="C58">
        <v>18.8</v>
      </c>
      <c r="D58">
        <v>3802.1460821577334</v>
      </c>
      <c r="E58">
        <f t="shared" si="2"/>
        <v>3802.9112854134978</v>
      </c>
      <c r="F58">
        <f t="shared" si="0"/>
        <v>-2.012556170198844E-2</v>
      </c>
      <c r="G58" s="3">
        <f t="shared" si="1"/>
        <v>2.012556170198844E-2</v>
      </c>
    </row>
    <row r="59" spans="1:7" x14ac:dyDescent="0.25">
      <c r="A59">
        <v>23.4</v>
      </c>
      <c r="B59">
        <v>49.9</v>
      </c>
      <c r="C59">
        <v>19.100000000000001</v>
      </c>
      <c r="D59">
        <v>4083.2560615015996</v>
      </c>
      <c r="E59">
        <f t="shared" si="2"/>
        <v>4083.6133560602134</v>
      </c>
      <c r="F59">
        <f t="shared" si="0"/>
        <v>-8.7502364101661751E-3</v>
      </c>
      <c r="G59" s="3">
        <f t="shared" si="1"/>
        <v>8.7502364101661751E-3</v>
      </c>
    </row>
    <row r="60" spans="1:7" x14ac:dyDescent="0.25">
      <c r="A60">
        <v>23.8</v>
      </c>
      <c r="B60">
        <v>50.7</v>
      </c>
      <c r="C60">
        <v>19.399999999999999</v>
      </c>
      <c r="D60">
        <v>4376.76696318222</v>
      </c>
      <c r="E60">
        <f t="shared" si="2"/>
        <v>4376.6744218281992</v>
      </c>
      <c r="F60">
        <f t="shared" si="0"/>
        <v>2.114377000175294E-3</v>
      </c>
      <c r="G60" s="3">
        <f t="shared" si="1"/>
        <v>2.114377000175294E-3</v>
      </c>
    </row>
    <row r="61" spans="1:7" x14ac:dyDescent="0.25">
      <c r="A61">
        <v>24.2</v>
      </c>
      <c r="B61">
        <v>51.5</v>
      </c>
      <c r="C61">
        <v>19.7</v>
      </c>
      <c r="D61">
        <v>4682.936996813768</v>
      </c>
      <c r="E61">
        <f t="shared" si="2"/>
        <v>4682.3521157984396</v>
      </c>
      <c r="F61">
        <f t="shared" si="0"/>
        <v>1.248961956409707E-2</v>
      </c>
      <c r="G61" s="3">
        <f t="shared" si="1"/>
        <v>1.248961956409707E-2</v>
      </c>
    </row>
    <row r="62" spans="1:7" x14ac:dyDescent="0.25">
      <c r="A62">
        <v>24.6</v>
      </c>
      <c r="B62">
        <v>52.3</v>
      </c>
      <c r="C62">
        <v>20</v>
      </c>
      <c r="D62">
        <v>5002.024504873094</v>
      </c>
      <c r="E62">
        <f t="shared" si="2"/>
        <v>5000.9042613978199</v>
      </c>
      <c r="F62">
        <f t="shared" si="0"/>
        <v>2.2395801423656939E-2</v>
      </c>
      <c r="G62" s="3">
        <f t="shared" si="1"/>
        <v>2.2395801423656939E-2</v>
      </c>
    </row>
    <row r="63" spans="1:7" x14ac:dyDescent="0.25">
      <c r="A63">
        <v>25</v>
      </c>
      <c r="B63">
        <v>53.1</v>
      </c>
      <c r="C63">
        <v>20.3</v>
      </c>
      <c r="D63">
        <v>5334.2879590069651</v>
      </c>
      <c r="E63">
        <f t="shared" si="2"/>
        <v>5332.5888681170964</v>
      </c>
      <c r="F63">
        <f t="shared" si="0"/>
        <v>3.1852252876597396E-2</v>
      </c>
      <c r="G63" s="3">
        <f t="shared" si="1"/>
        <v>3.1852252876597396E-2</v>
      </c>
    </row>
    <row r="64" spans="1:7" x14ac:dyDescent="0.25">
      <c r="A64">
        <v>25.4</v>
      </c>
      <c r="B64">
        <v>53.9</v>
      </c>
      <c r="C64">
        <v>20.6</v>
      </c>
      <c r="D64">
        <v>5679.9859564965764</v>
      </c>
      <c r="E64">
        <f t="shared" si="2"/>
        <v>5677.6641273980522</v>
      </c>
      <c r="F64">
        <f t="shared" si="0"/>
        <v>4.0877373928513795E-2</v>
      </c>
      <c r="G64" s="3">
        <f t="shared" si="1"/>
        <v>4.0877373928513795E-2</v>
      </c>
    </row>
    <row r="65" spans="1:7" x14ac:dyDescent="0.25">
      <c r="A65">
        <v>25.8</v>
      </c>
      <c r="B65">
        <v>54.7</v>
      </c>
      <c r="C65">
        <v>20.9</v>
      </c>
      <c r="D65">
        <v>6039.3772168703726</v>
      </c>
      <c r="E65">
        <f t="shared" si="2"/>
        <v>6036.388408680612</v>
      </c>
      <c r="F65">
        <f t="shared" si="0"/>
        <v>4.9488682068272699E-2</v>
      </c>
      <c r="G65" s="3">
        <f t="shared" si="1"/>
        <v>4.9488682068272699E-2</v>
      </c>
    </row>
    <row r="66" spans="1:7" x14ac:dyDescent="0.25">
      <c r="A66">
        <v>26.2</v>
      </c>
      <c r="B66">
        <v>55.5</v>
      </c>
      <c r="C66">
        <v>21.2</v>
      </c>
      <c r="D66">
        <v>6412.7205786567765</v>
      </c>
      <c r="E66">
        <f t="shared" si="2"/>
        <v>6409.0202556011645</v>
      </c>
      <c r="F66">
        <f t="shared" si="0"/>
        <v>5.7702858096260086E-2</v>
      </c>
      <c r="G66" s="3">
        <f t="shared" si="1"/>
        <v>5.7702858096260086E-2</v>
      </c>
    </row>
    <row r="67" spans="1:7" x14ac:dyDescent="0.25">
      <c r="A67">
        <v>26.6</v>
      </c>
      <c r="B67">
        <v>56.3</v>
      </c>
      <c r="C67">
        <v>21.5</v>
      </c>
      <c r="D67">
        <v>6800.274996269256</v>
      </c>
      <c r="E67">
        <f t="shared" si="2"/>
        <v>6795.8183823338022</v>
      </c>
      <c r="F67">
        <f t="shared" si="0"/>
        <v>6.5535789918771833E-2</v>
      </c>
      <c r="G67" s="3">
        <f t="shared" si="1"/>
        <v>6.5535789918771833E-2</v>
      </c>
    </row>
    <row r="68" spans="1:7" x14ac:dyDescent="0.25">
      <c r="A68">
        <v>27</v>
      </c>
      <c r="B68">
        <v>57.1</v>
      </c>
      <c r="C68">
        <v>21.8</v>
      </c>
      <c r="D68">
        <v>7202.2995370162662</v>
      </c>
      <c r="E68">
        <f t="shared" si="2"/>
        <v>7197.0416700678761</v>
      </c>
      <c r="F68">
        <f t="shared" ref="F68:F131" si="3">(D68-E68)/D68*100</f>
        <v>7.3002614253506556E-2</v>
      </c>
      <c r="G68" s="3">
        <f t="shared" ref="G68:G131" si="4">ABS(F68)</f>
        <v>7.3002614253506556E-2</v>
      </c>
    </row>
    <row r="69" spans="1:7" x14ac:dyDescent="0.25">
      <c r="A69">
        <v>27.4</v>
      </c>
      <c r="B69">
        <v>57.9</v>
      </c>
      <c r="C69">
        <v>22.1</v>
      </c>
      <c r="D69">
        <v>7619.0533782296416</v>
      </c>
      <c r="E69">
        <f t="shared" ref="E69:E132" si="5">$I$2*A69^$M$2+$J$2*B69^$N$2+$K$2*C69^$O$2+$L$2</f>
        <v>7612.9491636134335</v>
      </c>
      <c r="F69">
        <f t="shared" si="3"/>
        <v>8.0117756277308744E-2</v>
      </c>
      <c r="G69" s="3">
        <f t="shared" si="4"/>
        <v>8.0117756277308744E-2</v>
      </c>
    </row>
    <row r="70" spans="1:7" x14ac:dyDescent="0.25">
      <c r="A70">
        <v>27.8</v>
      </c>
      <c r="B70">
        <v>58.700000000000102</v>
      </c>
      <c r="C70">
        <v>22.4</v>
      </c>
      <c r="D70">
        <v>8050.7958045049436</v>
      </c>
      <c r="E70">
        <f t="shared" si="5"/>
        <v>8043.8000681293815</v>
      </c>
      <c r="F70">
        <f t="shared" si="3"/>
        <v>8.6894967223581518E-2</v>
      </c>
      <c r="G70" s="3">
        <f t="shared" si="4"/>
        <v>8.6894967223581518E-2</v>
      </c>
    </row>
    <row r="71" spans="1:7" x14ac:dyDescent="0.25">
      <c r="A71">
        <v>28.2</v>
      </c>
      <c r="B71">
        <v>59.5</v>
      </c>
      <c r="C71">
        <v>22.7</v>
      </c>
      <c r="D71">
        <v>8497.7862050481963</v>
      </c>
      <c r="E71">
        <f t="shared" si="5"/>
        <v>8489.8537459673444</v>
      </c>
      <c r="F71">
        <f t="shared" si="3"/>
        <v>9.3347359999943938E-2</v>
      </c>
      <c r="G71" s="3">
        <f t="shared" si="4"/>
        <v>9.3347359999943938E-2</v>
      </c>
    </row>
    <row r="72" spans="1:7" x14ac:dyDescent="0.25">
      <c r="A72">
        <v>28.6</v>
      </c>
      <c r="B72">
        <v>60.3</v>
      </c>
      <c r="C72">
        <v>23</v>
      </c>
      <c r="D72">
        <v>8960.2840711228873</v>
      </c>
      <c r="E72">
        <f t="shared" si="5"/>
        <v>8951.3697136256505</v>
      </c>
      <c r="F72">
        <f t="shared" si="3"/>
        <v>9.9487442881034088E-2</v>
      </c>
      <c r="G72" s="3">
        <f t="shared" si="4"/>
        <v>9.9487442881034088E-2</v>
      </c>
    </row>
    <row r="73" spans="1:7" x14ac:dyDescent="0.25">
      <c r="A73">
        <v>29</v>
      </c>
      <c r="B73">
        <v>61.1</v>
      </c>
      <c r="C73">
        <v>23.3</v>
      </c>
      <c r="D73">
        <v>9438.5489935931673</v>
      </c>
      <c r="E73">
        <f t="shared" si="5"/>
        <v>9428.6076388084657</v>
      </c>
      <c r="F73">
        <f t="shared" si="3"/>
        <v>0.10532715136033888</v>
      </c>
      <c r="G73" s="3">
        <f t="shared" si="4"/>
        <v>0.10532715136033888</v>
      </c>
    </row>
    <row r="74" spans="1:7" x14ac:dyDescent="0.25">
      <c r="A74">
        <v>29.4</v>
      </c>
      <c r="B74">
        <v>61.900000000000098</v>
      </c>
      <c r="C74">
        <v>23.6</v>
      </c>
      <c r="D74">
        <v>9932.8406605574455</v>
      </c>
      <c r="E74">
        <f t="shared" si="5"/>
        <v>9921.8273375845692</v>
      </c>
      <c r="F74">
        <f t="shared" si="3"/>
        <v>0.11087787823486724</v>
      </c>
      <c r="G74" s="3">
        <f t="shared" si="4"/>
        <v>0.11087787823486724</v>
      </c>
    </row>
    <row r="75" spans="1:7" x14ac:dyDescent="0.25">
      <c r="A75">
        <v>29.8</v>
      </c>
      <c r="B75">
        <v>62.700000000000102</v>
      </c>
      <c r="C75">
        <v>23.9</v>
      </c>
      <c r="D75">
        <v>10443.418855068527</v>
      </c>
      <c r="E75">
        <f t="shared" si="5"/>
        <v>10431.288771641288</v>
      </c>
      <c r="F75">
        <f t="shared" si="3"/>
        <v>0.11615050201066741</v>
      </c>
      <c r="G75" s="3">
        <f t="shared" si="4"/>
        <v>0.11615050201066741</v>
      </c>
    </row>
    <row r="76" spans="1:7" x14ac:dyDescent="0.25">
      <c r="A76">
        <v>30.2</v>
      </c>
      <c r="B76">
        <v>63.5</v>
      </c>
      <c r="C76">
        <v>24.2</v>
      </c>
      <c r="D76">
        <v>10970.543452935615</v>
      </c>
      <c r="E76">
        <f t="shared" si="5"/>
        <v>10957.252045628911</v>
      </c>
      <c r="F76">
        <f t="shared" si="3"/>
        <v>0.12115541371058881</v>
      </c>
      <c r="G76" s="3">
        <f t="shared" si="4"/>
        <v>0.12115541371058881</v>
      </c>
    </row>
    <row r="77" spans="1:7" x14ac:dyDescent="0.25">
      <c r="A77">
        <v>30.6</v>
      </c>
      <c r="B77">
        <v>64.300000000000097</v>
      </c>
      <c r="C77">
        <v>24.5</v>
      </c>
      <c r="D77">
        <v>11514.474420604534</v>
      </c>
      <c r="E77">
        <f t="shared" si="5"/>
        <v>11499.977404591373</v>
      </c>
      <c r="F77">
        <f t="shared" si="3"/>
        <v>0.12590254217092117</v>
      </c>
      <c r="G77" s="3">
        <f t="shared" si="4"/>
        <v>0.12590254217092117</v>
      </c>
    </row>
    <row r="78" spans="1:7" x14ac:dyDescent="0.25">
      <c r="A78">
        <v>31</v>
      </c>
      <c r="B78">
        <v>65.100000000000094</v>
      </c>
      <c r="C78">
        <v>24.8</v>
      </c>
      <c r="D78">
        <v>12075.471813112719</v>
      </c>
      <c r="E78">
        <f t="shared" si="5"/>
        <v>12059.725231480305</v>
      </c>
      <c r="F78">
        <f t="shared" si="3"/>
        <v>0.13040137790157053</v>
      </c>
      <c r="G78" s="3">
        <f t="shared" si="4"/>
        <v>0.13040137790157053</v>
      </c>
    </row>
    <row r="79" spans="1:7" x14ac:dyDescent="0.25">
      <c r="A79">
        <v>31.4</v>
      </c>
      <c r="B79">
        <v>65.900000000000105</v>
      </c>
      <c r="C79">
        <v>25.1</v>
      </c>
      <c r="D79">
        <v>12653.79577211441</v>
      </c>
      <c r="E79">
        <f t="shared" si="5"/>
        <v>12636.756044746635</v>
      </c>
      <c r="F79">
        <f t="shared" si="3"/>
        <v>0.13466099559885758</v>
      </c>
      <c r="G79" s="3">
        <f t="shared" si="4"/>
        <v>0.13466099559885758</v>
      </c>
    </row>
    <row r="80" spans="1:7" x14ac:dyDescent="0.25">
      <c r="A80">
        <v>31.8</v>
      </c>
      <c r="B80">
        <v>66.700000000000102</v>
      </c>
      <c r="C80">
        <v>25.4</v>
      </c>
      <c r="D80">
        <v>13249.706523974191</v>
      </c>
      <c r="E80">
        <f t="shared" si="5"/>
        <v>13231.330496008308</v>
      </c>
      <c r="F80">
        <f t="shared" si="3"/>
        <v>0.13869007538117015</v>
      </c>
      <c r="G80" s="3">
        <f t="shared" si="4"/>
        <v>0.13869007538117015</v>
      </c>
    </row>
    <row r="81" spans="1:7" x14ac:dyDescent="0.25">
      <c r="A81">
        <v>32.200000000000003</v>
      </c>
      <c r="B81">
        <v>67.500000000000099</v>
      </c>
      <c r="C81">
        <v>25.7</v>
      </c>
      <c r="D81">
        <v>13863.464377924422</v>
      </c>
      <c r="E81">
        <f t="shared" si="5"/>
        <v>13843.709367789745</v>
      </c>
      <c r="F81">
        <f t="shared" si="3"/>
        <v>0.14249692281919044</v>
      </c>
      <c r="G81" s="3">
        <f t="shared" si="4"/>
        <v>0.14249692281919044</v>
      </c>
    </row>
    <row r="82" spans="1:7" x14ac:dyDescent="0.25">
      <c r="A82">
        <v>32.6</v>
      </c>
      <c r="B82">
        <v>68.300000000000097</v>
      </c>
      <c r="C82">
        <v>26</v>
      </c>
      <c r="D82">
        <v>14495.329724284786</v>
      </c>
      <c r="E82">
        <f t="shared" si="5"/>
        <v>14474.153571330065</v>
      </c>
      <c r="F82">
        <f t="shared" si="3"/>
        <v>0.14608948783857409</v>
      </c>
      <c r="G82" s="3">
        <f t="shared" si="4"/>
        <v>0.14608948783857409</v>
      </c>
    </row>
    <row r="83" spans="1:7" x14ac:dyDescent="0.25">
      <c r="A83">
        <v>33</v>
      </c>
      <c r="B83">
        <v>69.100000000000094</v>
      </c>
      <c r="C83">
        <v>26.3</v>
      </c>
      <c r="D83">
        <v>15145.563032740225</v>
      </c>
      <c r="E83">
        <f t="shared" si="5"/>
        <v>15122.924144457222</v>
      </c>
      <c r="F83">
        <f t="shared" si="3"/>
        <v>0.14947538255306025</v>
      </c>
      <c r="G83" s="3">
        <f t="shared" si="4"/>
        <v>0.14947538255306025</v>
      </c>
    </row>
    <row r="84" spans="1:7" x14ac:dyDescent="0.25">
      <c r="A84">
        <v>33.4</v>
      </c>
      <c r="B84">
        <v>69.900000000000105</v>
      </c>
      <c r="C84">
        <v>26.6</v>
      </c>
      <c r="D84">
        <v>15814.424850675321</v>
      </c>
      <c r="E84">
        <f t="shared" si="5"/>
        <v>15790.282249525704</v>
      </c>
      <c r="F84">
        <f t="shared" si="3"/>
        <v>0.15266189809353667</v>
      </c>
      <c r="G84" s="3">
        <f t="shared" si="4"/>
        <v>0.15266189809353667</v>
      </c>
    </row>
    <row r="85" spans="1:7" x14ac:dyDescent="0.25">
      <c r="A85">
        <v>33.799999999999997</v>
      </c>
      <c r="B85">
        <v>70.700000000000102</v>
      </c>
      <c r="C85">
        <v>26.9</v>
      </c>
      <c r="D85">
        <v>16502.175801562546</v>
      </c>
      <c r="E85">
        <f t="shared" si="5"/>
        <v>16476.489171413847</v>
      </c>
      <c r="F85">
        <f t="shared" si="3"/>
        <v>0.15565602050044031</v>
      </c>
      <c r="G85" s="3">
        <f t="shared" si="4"/>
        <v>0.15565602050044031</v>
      </c>
    </row>
    <row r="86" spans="1:7" x14ac:dyDescent="0.25">
      <c r="A86">
        <v>34.200000000000003</v>
      </c>
      <c r="B86">
        <v>71.500000000000099</v>
      </c>
      <c r="C86">
        <v>27.2</v>
      </c>
      <c r="D86">
        <v>17209.076583401526</v>
      </c>
      <c r="E86">
        <f t="shared" si="5"/>
        <v>17181.806315580183</v>
      </c>
      <c r="F86">
        <f t="shared" si="3"/>
        <v>0.15846444571956519</v>
      </c>
      <c r="G86" s="3">
        <f t="shared" si="4"/>
        <v>0.15846444571956519</v>
      </c>
    </row>
    <row r="87" spans="1:7" x14ac:dyDescent="0.25">
      <c r="A87">
        <v>34.6</v>
      </c>
      <c r="B87">
        <v>72.300000000000097</v>
      </c>
      <c r="C87">
        <v>27.5</v>
      </c>
      <c r="D87">
        <v>17935.387967207906</v>
      </c>
      <c r="E87">
        <f t="shared" si="5"/>
        <v>17906.495206174444</v>
      </c>
      <c r="F87">
        <f t="shared" si="3"/>
        <v>0.1610935937727539</v>
      </c>
      <c r="G87" s="3">
        <f t="shared" si="4"/>
        <v>0.1610935937727539</v>
      </c>
    </row>
    <row r="88" spans="1:7" x14ac:dyDescent="0.25">
      <c r="A88">
        <v>35</v>
      </c>
      <c r="B88">
        <v>73.100000000000094</v>
      </c>
      <c r="C88">
        <v>27.8</v>
      </c>
      <c r="D88">
        <v>18681.370795549305</v>
      </c>
      <c r="E88">
        <f t="shared" si="5"/>
        <v>18650.817484202573</v>
      </c>
      <c r="F88">
        <f t="shared" si="3"/>
        <v>0.16354962214020657</v>
      </c>
      <c r="G88" s="3">
        <f t="shared" si="4"/>
        <v>0.16354962214020657</v>
      </c>
    </row>
    <row r="89" spans="1:7" x14ac:dyDescent="0.25">
      <c r="A89">
        <v>35.4</v>
      </c>
      <c r="B89">
        <v>73.900000000000105</v>
      </c>
      <c r="C89">
        <v>28.1</v>
      </c>
      <c r="D89">
        <v>19447.285981126253</v>
      </c>
      <c r="E89">
        <f t="shared" si="5"/>
        <v>19415.034905742959</v>
      </c>
      <c r="F89">
        <f t="shared" si="3"/>
        <v>0.16583843840520401</v>
      </c>
      <c r="G89" s="3">
        <f t="shared" si="4"/>
        <v>0.16583843840520401</v>
      </c>
    </row>
    <row r="90" spans="1:7" x14ac:dyDescent="0.25">
      <c r="A90">
        <v>35.799999999999997</v>
      </c>
      <c r="B90">
        <v>74.700000000000102</v>
      </c>
      <c r="C90">
        <v>28.4</v>
      </c>
      <c r="D90">
        <v>20233.394505396533</v>
      </c>
      <c r="E90">
        <f t="shared" si="5"/>
        <v>20199.409340211543</v>
      </c>
      <c r="F90">
        <f t="shared" si="3"/>
        <v>0.16796571220872072</v>
      </c>
      <c r="G90" s="3">
        <f t="shared" si="4"/>
        <v>0.16796571220872072</v>
      </c>
    </row>
    <row r="91" spans="1:7" x14ac:dyDescent="0.25">
      <c r="A91">
        <v>36.200000000000003</v>
      </c>
      <c r="B91">
        <v>75.500000000000099</v>
      </c>
      <c r="C91">
        <v>28.7</v>
      </c>
      <c r="D91">
        <v>21039.957417241174</v>
      </c>
      <c r="E91">
        <f t="shared" si="5"/>
        <v>21004.20276867475</v>
      </c>
      <c r="F91">
        <f t="shared" si="3"/>
        <v>0.16993688655056488</v>
      </c>
      <c r="G91" s="3">
        <f t="shared" si="4"/>
        <v>0.16993688655056488</v>
      </c>
    </row>
    <row r="92" spans="1:7" x14ac:dyDescent="0.25">
      <c r="A92">
        <v>36.6</v>
      </c>
      <c r="B92">
        <v>76.300000000000097</v>
      </c>
      <c r="C92">
        <v>29</v>
      </c>
      <c r="D92">
        <v>21867.235831670041</v>
      </c>
      <c r="E92">
        <f t="shared" si="5"/>
        <v>21829.677282207289</v>
      </c>
      <c r="F92">
        <f t="shared" si="3"/>
        <v>0.17175718847992918</v>
      </c>
      <c r="G92" s="3">
        <f t="shared" si="4"/>
        <v>0.17175718847992918</v>
      </c>
    </row>
    <row r="93" spans="1:7" x14ac:dyDescent="0.25">
      <c r="A93">
        <v>37</v>
      </c>
      <c r="B93">
        <v>77.100000000000094</v>
      </c>
      <c r="C93">
        <v>29.3</v>
      </c>
      <c r="D93">
        <v>22715.490928565785</v>
      </c>
      <c r="E93">
        <f t="shared" si="5"/>
        <v>22676.095080294534</v>
      </c>
      <c r="F93">
        <f t="shared" si="3"/>
        <v>0.17343163920665849</v>
      </c>
      <c r="G93" s="3">
        <f t="shared" si="4"/>
        <v>0.17343163920665849</v>
      </c>
    </row>
    <row r="94" spans="1:7" x14ac:dyDescent="0.25">
      <c r="A94">
        <v>37.4</v>
      </c>
      <c r="B94">
        <v>77.900000000000105</v>
      </c>
      <c r="C94">
        <v>29.6</v>
      </c>
      <c r="D94">
        <v>23584.983951464601</v>
      </c>
      <c r="E94">
        <f t="shared" si="5"/>
        <v>23543.718469276235</v>
      </c>
      <c r="F94">
        <f t="shared" si="3"/>
        <v>0.17496506367477774</v>
      </c>
      <c r="G94" s="3">
        <f t="shared" si="4"/>
        <v>0.17496506367477774</v>
      </c>
    </row>
    <row r="95" spans="1:7" x14ac:dyDescent="0.25">
      <c r="A95">
        <v>37.799999999999997</v>
      </c>
      <c r="B95">
        <v>78.700000000000102</v>
      </c>
      <c r="C95">
        <v>29.9</v>
      </c>
      <c r="D95">
        <v>24475.976206372172</v>
      </c>
      <c r="E95">
        <f t="shared" si="5"/>
        <v>24432.809860831476</v>
      </c>
      <c r="F95">
        <f t="shared" si="3"/>
        <v>0.17636209962264124</v>
      </c>
      <c r="G95" s="3">
        <f t="shared" si="4"/>
        <v>0.17636209962264124</v>
      </c>
    </row>
    <row r="96" spans="1:7" x14ac:dyDescent="0.25">
      <c r="A96">
        <v>38.200000000000003</v>
      </c>
      <c r="B96">
        <v>79.500000000000099</v>
      </c>
      <c r="C96">
        <v>30.2</v>
      </c>
      <c r="D96">
        <v>25388.729060613474</v>
      </c>
      <c r="E96">
        <f t="shared" si="5"/>
        <v>25343.631770502237</v>
      </c>
      <c r="F96">
        <f t="shared" si="3"/>
        <v>0.17762720616526467</v>
      </c>
      <c r="G96" s="3">
        <f t="shared" si="4"/>
        <v>0.17762720616526467</v>
      </c>
    </row>
    <row r="97" spans="1:7" x14ac:dyDescent="0.25">
      <c r="A97">
        <v>38.6</v>
      </c>
      <c r="B97">
        <v>80.300000000000097</v>
      </c>
      <c r="C97">
        <v>30.5</v>
      </c>
      <c r="D97">
        <v>26323.50394171528</v>
      </c>
      <c r="E97">
        <f t="shared" si="5"/>
        <v>26276.446816254454</v>
      </c>
      <c r="F97">
        <f t="shared" si="3"/>
        <v>0.17876467192596496</v>
      </c>
      <c r="G97" s="3">
        <f t="shared" si="4"/>
        <v>0.17876467192596496</v>
      </c>
    </row>
    <row r="98" spans="1:7" x14ac:dyDescent="0.25">
      <c r="A98">
        <v>39</v>
      </c>
      <c r="B98">
        <v>81.100000000000094</v>
      </c>
      <c r="C98">
        <v>30.8</v>
      </c>
      <c r="D98">
        <v>27280.562336320083</v>
      </c>
      <c r="E98">
        <f t="shared" si="5"/>
        <v>27231.517717076164</v>
      </c>
      <c r="F98">
        <f t="shared" si="3"/>
        <v>0.17977862273983883</v>
      </c>
      <c r="G98" s="3">
        <f t="shared" si="4"/>
        <v>0.17977862273983883</v>
      </c>
    </row>
    <row r="99" spans="1:7" x14ac:dyDescent="0.25">
      <c r="A99">
        <v>39.4</v>
      </c>
      <c r="B99">
        <v>81.900000000000105</v>
      </c>
      <c r="C99">
        <v>31.1</v>
      </c>
      <c r="D99">
        <v>28260.165789129962</v>
      </c>
      <c r="E99">
        <f t="shared" si="5"/>
        <v>28209.107291609442</v>
      </c>
      <c r="F99">
        <f t="shared" si="3"/>
        <v>0.18067302896064186</v>
      </c>
      <c r="G99" s="3">
        <f t="shared" si="4"/>
        <v>0.18067302896064186</v>
      </c>
    </row>
    <row r="100" spans="1:7" x14ac:dyDescent="0.25">
      <c r="A100">
        <v>39.799999999999997</v>
      </c>
      <c r="B100">
        <v>82.700000000000102</v>
      </c>
      <c r="C100">
        <v>31.4</v>
      </c>
      <c r="D100">
        <v>29262.575901879769</v>
      </c>
      <c r="E100">
        <f t="shared" si="5"/>
        <v>29209.478456817695</v>
      </c>
      <c r="F100">
        <f t="shared" si="3"/>
        <v>0.18145171238552307</v>
      </c>
      <c r="G100" s="3">
        <f t="shared" si="4"/>
        <v>0.18145171238552307</v>
      </c>
    </row>
    <row r="101" spans="1:7" x14ac:dyDescent="0.25">
      <c r="A101">
        <v>40.200000000000003</v>
      </c>
      <c r="B101">
        <v>83.500000000000099</v>
      </c>
      <c r="C101">
        <v>31.7</v>
      </c>
      <c r="D101">
        <v>30288.054332338266</v>
      </c>
      <c r="E101">
        <f t="shared" si="5"/>
        <v>30232.894226683769</v>
      </c>
      <c r="F101">
        <f t="shared" si="3"/>
        <v>0.18211835283061731</v>
      </c>
      <c r="G101" s="3">
        <f t="shared" si="4"/>
        <v>0.18211835283061731</v>
      </c>
    </row>
    <row r="102" spans="1:7" x14ac:dyDescent="0.25">
      <c r="A102">
        <v>40.6</v>
      </c>
      <c r="B102">
        <v>84.300000000000097</v>
      </c>
      <c r="C102">
        <v>32</v>
      </c>
      <c r="D102">
        <v>31336.862793335909</v>
      </c>
      <c r="E102">
        <f t="shared" si="5"/>
        <v>31279.617710940536</v>
      </c>
      <c r="F102">
        <f t="shared" si="3"/>
        <v>0.18267649436671402</v>
      </c>
      <c r="G102" s="3">
        <f t="shared" si="4"/>
        <v>0.18267649436671402</v>
      </c>
    </row>
    <row r="103" spans="1:7" x14ac:dyDescent="0.25">
      <c r="A103">
        <v>41</v>
      </c>
      <c r="B103">
        <v>85.100000000000094</v>
      </c>
      <c r="C103">
        <v>32.299999999999997</v>
      </c>
      <c r="D103">
        <v>32409.263051819027</v>
      </c>
      <c r="E103">
        <f t="shared" si="5"/>
        <v>32349.912113831924</v>
      </c>
      <c r="F103">
        <f t="shared" si="3"/>
        <v>0.18312955124035682</v>
      </c>
      <c r="G103" s="3">
        <f t="shared" si="4"/>
        <v>0.18312955124035682</v>
      </c>
    </row>
    <row r="104" spans="1:7" x14ac:dyDescent="0.25">
      <c r="A104">
        <v>41.4</v>
      </c>
      <c r="B104">
        <v>85.900000000000105</v>
      </c>
      <c r="C104">
        <v>32.6</v>
      </c>
      <c r="D104">
        <v>33505.516927928809</v>
      </c>
      <c r="E104">
        <f t="shared" si="5"/>
        <v>33444.040732902686</v>
      </c>
      <c r="F104">
        <f t="shared" si="3"/>
        <v>0.1834808134981484</v>
      </c>
      <c r="G104" s="3">
        <f t="shared" si="4"/>
        <v>0.1834808134981484</v>
      </c>
    </row>
    <row r="105" spans="1:7" x14ac:dyDescent="0.25">
      <c r="A105">
        <v>41.8</v>
      </c>
      <c r="B105">
        <v>86.700000000000102</v>
      </c>
      <c r="C105">
        <v>32.9</v>
      </c>
      <c r="D105">
        <v>34625.886294104435</v>
      </c>
      <c r="E105">
        <f t="shared" si="5"/>
        <v>34562.266957816937</v>
      </c>
      <c r="F105">
        <f t="shared" si="3"/>
        <v>0.18373345232849803</v>
      </c>
      <c r="G105" s="3">
        <f t="shared" si="4"/>
        <v>0.18373345232849803</v>
      </c>
    </row>
    <row r="106" spans="1:7" x14ac:dyDescent="0.25">
      <c r="A106">
        <v>42.2</v>
      </c>
      <c r="B106">
        <v>87.500000000000099</v>
      </c>
      <c r="C106">
        <v>33.200000000000003</v>
      </c>
      <c r="D106">
        <v>35770.633074209691</v>
      </c>
      <c r="E106">
        <f t="shared" si="5"/>
        <v>35704.854269204247</v>
      </c>
      <c r="F106">
        <f t="shared" si="3"/>
        <v>0.18389052513825957</v>
      </c>
      <c r="G106" s="3">
        <f t="shared" si="4"/>
        <v>0.18389052513825957</v>
      </c>
    </row>
    <row r="107" spans="1:7" x14ac:dyDescent="0.25">
      <c r="A107">
        <v>42.6</v>
      </c>
      <c r="B107">
        <v>88.300000000000097</v>
      </c>
      <c r="C107">
        <v>33.5</v>
      </c>
      <c r="D107">
        <v>36940.019242681781</v>
      </c>
      <c r="E107">
        <f t="shared" si="5"/>
        <v>36872.066237531435</v>
      </c>
      <c r="F107">
        <f t="shared" si="3"/>
        <v>0.18395498038027788</v>
      </c>
      <c r="G107" s="3">
        <f t="shared" si="4"/>
        <v>0.18395498038027788</v>
      </c>
    </row>
    <row r="108" spans="1:7" x14ac:dyDescent="0.25">
      <c r="A108">
        <v>43</v>
      </c>
      <c r="B108">
        <v>89.100000000000094</v>
      </c>
      <c r="C108">
        <v>33.799999999999997</v>
      </c>
      <c r="D108">
        <v>38134.306823702129</v>
      </c>
      <c r="E108">
        <f t="shared" si="5"/>
        <v>38064.166522001244</v>
      </c>
      <c r="F108">
        <f t="shared" si="3"/>
        <v>0.1839296621416229</v>
      </c>
      <c r="G108" s="3">
        <f t="shared" si="4"/>
        <v>0.1839296621416229</v>
      </c>
    </row>
    <row r="109" spans="1:7" x14ac:dyDescent="0.25">
      <c r="A109">
        <v>43.4</v>
      </c>
      <c r="B109">
        <v>89.900000000000105</v>
      </c>
      <c r="C109">
        <v>34.1</v>
      </c>
      <c r="D109">
        <v>39353.757890388071</v>
      </c>
      <c r="E109">
        <f t="shared" si="5"/>
        <v>39281.418869474815</v>
      </c>
      <c r="F109">
        <f t="shared" si="3"/>
        <v>0.18381731451095856</v>
      </c>
      <c r="G109" s="3">
        <f t="shared" si="4"/>
        <v>0.18381731451095856</v>
      </c>
    </row>
    <row r="110" spans="1:7" x14ac:dyDescent="0.25">
      <c r="A110">
        <v>43.8</v>
      </c>
      <c r="B110">
        <v>90.700000000000102</v>
      </c>
      <c r="C110">
        <v>34.4</v>
      </c>
      <c r="D110">
        <v>40598.634564004555</v>
      </c>
      <c r="E110">
        <f t="shared" si="5"/>
        <v>40524.087113418551</v>
      </c>
      <c r="F110">
        <f t="shared" si="3"/>
        <v>0.18362058573294698</v>
      </c>
      <c r="G110" s="3">
        <f t="shared" si="4"/>
        <v>0.18362058573294698</v>
      </c>
    </row>
    <row r="111" spans="1:7" x14ac:dyDescent="0.25">
      <c r="A111">
        <v>44.2</v>
      </c>
      <c r="B111">
        <v>91.500000000000099</v>
      </c>
      <c r="C111">
        <v>34.700000000000003</v>
      </c>
      <c r="D111">
        <v>41869.199013195888</v>
      </c>
      <c r="E111">
        <f t="shared" si="5"/>
        <v>41792.43517287408</v>
      </c>
      <c r="F111">
        <f t="shared" si="3"/>
        <v>0.18334203216453779</v>
      </c>
      <c r="G111" s="3">
        <f t="shared" si="4"/>
        <v>0.18334203216453779</v>
      </c>
    </row>
    <row r="112" spans="1:7" x14ac:dyDescent="0.25">
      <c r="A112">
        <v>44.6</v>
      </c>
      <c r="B112">
        <v>92.300000000000097</v>
      </c>
      <c r="C112">
        <v>35</v>
      </c>
      <c r="D112">
        <v>43165.713453235789</v>
      </c>
      <c r="E112">
        <f t="shared" si="5"/>
        <v>43086.727051451257</v>
      </c>
      <c r="F112">
        <f t="shared" si="3"/>
        <v>0.1829841220395978</v>
      </c>
      <c r="G112" s="3">
        <f t="shared" si="4"/>
        <v>0.1829841220395978</v>
      </c>
    </row>
    <row r="113" spans="1:7" x14ac:dyDescent="0.25">
      <c r="A113">
        <v>45</v>
      </c>
      <c r="B113">
        <v>93.100000000000094</v>
      </c>
      <c r="C113">
        <v>35.299999999999997</v>
      </c>
      <c r="D113">
        <v>44488.440145296408</v>
      </c>
      <c r="E113">
        <f t="shared" si="5"/>
        <v>44407.226836342561</v>
      </c>
      <c r="F113">
        <f t="shared" si="3"/>
        <v>0.18254923905762926</v>
      </c>
      <c r="G113" s="3">
        <f t="shared" si="4"/>
        <v>0.18254923905762926</v>
      </c>
    </row>
    <row r="114" spans="1:7" x14ac:dyDescent="0.25">
      <c r="A114">
        <v>45.4</v>
      </c>
      <c r="B114">
        <v>93.900000000000105</v>
      </c>
      <c r="C114">
        <v>35.6</v>
      </c>
      <c r="D114">
        <v>45837.641395734441</v>
      </c>
      <c r="E114">
        <f t="shared" si="5"/>
        <v>45754.19869735845</v>
      </c>
      <c r="F114">
        <f t="shared" si="3"/>
        <v>0.18203968580232471</v>
      </c>
      <c r="G114" s="3">
        <f t="shared" si="4"/>
        <v>0.18203968580232471</v>
      </c>
    </row>
    <row r="115" spans="1:7" x14ac:dyDescent="0.25">
      <c r="A115">
        <v>45.8</v>
      </c>
      <c r="B115">
        <v>94.700000000000102</v>
      </c>
      <c r="C115">
        <v>35.9</v>
      </c>
      <c r="D115">
        <v>47213.57955539471</v>
      </c>
      <c r="E115">
        <f t="shared" si="5"/>
        <v>47127.90688598335</v>
      </c>
      <c r="F115">
        <f t="shared" si="3"/>
        <v>0.18145768700050044</v>
      </c>
      <c r="G115" s="3">
        <f t="shared" si="4"/>
        <v>0.18145768700050044</v>
      </c>
    </row>
    <row r="116" spans="1:7" x14ac:dyDescent="0.25">
      <c r="A116">
        <v>46.2</v>
      </c>
      <c r="B116">
        <v>95.500000000000099</v>
      </c>
      <c r="C116">
        <v>36.200000000000003</v>
      </c>
      <c r="D116">
        <v>48616.517018930172</v>
      </c>
      <c r="E116">
        <f t="shared" si="5"/>
        <v>48528.615734452811</v>
      </c>
      <c r="F116">
        <f t="shared" si="3"/>
        <v>0.18080539262640685</v>
      </c>
      <c r="G116" s="3">
        <f t="shared" si="4"/>
        <v>0.18080539262640685</v>
      </c>
    </row>
    <row r="117" spans="1:7" x14ac:dyDescent="0.25">
      <c r="A117">
        <v>46.6</v>
      </c>
      <c r="B117">
        <v>96.300000000000097</v>
      </c>
      <c r="C117">
        <v>36.5</v>
      </c>
      <c r="D117">
        <v>50046.716224137956</v>
      </c>
      <c r="E117">
        <f t="shared" si="5"/>
        <v>49956.589654847136</v>
      </c>
      <c r="F117">
        <f t="shared" si="3"/>
        <v>0.18008488086846991</v>
      </c>
      <c r="G117" s="3">
        <f t="shared" si="4"/>
        <v>0.18008488086846991</v>
      </c>
    </row>
    <row r="118" spans="1:7" x14ac:dyDescent="0.25">
      <c r="A118">
        <v>47</v>
      </c>
      <c r="B118">
        <v>97.100000000000094</v>
      </c>
      <c r="C118">
        <v>36.799999999999997</v>
      </c>
      <c r="D118">
        <v>51504.43965131107</v>
      </c>
      <c r="E118">
        <f t="shared" si="5"/>
        <v>51412.093138206685</v>
      </c>
      <c r="F118">
        <f t="shared" si="3"/>
        <v>0.17929816095384743</v>
      </c>
      <c r="G118" s="3">
        <f t="shared" si="4"/>
        <v>0.17929816095384743</v>
      </c>
    </row>
    <row r="119" spans="1:7" x14ac:dyDescent="0.25">
      <c r="A119">
        <v>47.4</v>
      </c>
      <c r="B119">
        <v>97.900000000000105</v>
      </c>
      <c r="C119">
        <v>37.1</v>
      </c>
      <c r="D119">
        <v>52989.949822604751</v>
      </c>
      <c r="E119">
        <f t="shared" si="5"/>
        <v>52895.3907536638</v>
      </c>
      <c r="F119">
        <f t="shared" si="3"/>
        <v>0.17844717584656672</v>
      </c>
      <c r="G119" s="3">
        <f t="shared" si="4"/>
        <v>0.17844717584656672</v>
      </c>
    </row>
    <row r="120" spans="1:7" x14ac:dyDescent="0.25">
      <c r="A120">
        <v>47.8</v>
      </c>
      <c r="B120">
        <v>98.700000000000102</v>
      </c>
      <c r="C120">
        <v>37.4</v>
      </c>
      <c r="D120">
        <v>54503.509301418118</v>
      </c>
      <c r="E120">
        <f t="shared" si="5"/>
        <v>54406.747147592381</v>
      </c>
      <c r="F120">
        <f t="shared" si="3"/>
        <v>0.17753380482459971</v>
      </c>
      <c r="G120" s="3">
        <f t="shared" si="4"/>
        <v>0.17753380482459971</v>
      </c>
    </row>
    <row r="121" spans="1:7" x14ac:dyDescent="0.25">
      <c r="A121">
        <v>48.2</v>
      </c>
      <c r="B121">
        <v>99.500000000000099</v>
      </c>
      <c r="C121">
        <v>37.700000000000003</v>
      </c>
      <c r="D121">
        <v>56045.380691788923</v>
      </c>
      <c r="E121">
        <f t="shared" si="5"/>
        <v>55946.427042774863</v>
      </c>
      <c r="F121">
        <f t="shared" si="3"/>
        <v>0.1765598659383491</v>
      </c>
      <c r="G121" s="3">
        <f t="shared" si="4"/>
        <v>0.1765598659383491</v>
      </c>
    </row>
    <row r="122" spans="1:7" x14ac:dyDescent="0.25">
      <c r="A122">
        <v>48.6</v>
      </c>
      <c r="B122">
        <v>100.3</v>
      </c>
      <c r="C122">
        <v>38</v>
      </c>
      <c r="D122">
        <v>57615.826637802827</v>
      </c>
      <c r="E122">
        <f t="shared" si="5"/>
        <v>57514.69523758642</v>
      </c>
      <c r="F122">
        <f t="shared" si="3"/>
        <v>0.17552711835961576</v>
      </c>
      <c r="G122" s="3">
        <f t="shared" si="4"/>
        <v>0.17552711835961576</v>
      </c>
    </row>
    <row r="123" spans="1:7" x14ac:dyDescent="0.25">
      <c r="A123">
        <v>49</v>
      </c>
      <c r="B123">
        <v>101.1</v>
      </c>
      <c r="C123">
        <v>38.299999999999997</v>
      </c>
      <c r="D123">
        <v>59215.109823015744</v>
      </c>
      <c r="E123">
        <f t="shared" si="5"/>
        <v>59111.816605193802</v>
      </c>
      <c r="F123">
        <f t="shared" si="3"/>
        <v>0.17443726462834935</v>
      </c>
      <c r="G123" s="3">
        <f t="shared" si="4"/>
        <v>0.17443726462834935</v>
      </c>
    </row>
    <row r="124" spans="1:7" x14ac:dyDescent="0.25">
      <c r="A124">
        <v>49.4</v>
      </c>
      <c r="B124">
        <v>101.9</v>
      </c>
      <c r="C124">
        <v>38.6</v>
      </c>
      <c r="D124">
        <v>60843.492969888684</v>
      </c>
      <c r="E124">
        <f t="shared" si="5"/>
        <v>60738.056092771316</v>
      </c>
      <c r="F124">
        <f t="shared" si="3"/>
        <v>0.17329195279690643</v>
      </c>
      <c r="G124" s="3">
        <f t="shared" si="4"/>
        <v>0.17329195279690643</v>
      </c>
    </row>
    <row r="125" spans="1:7" x14ac:dyDescent="0.25">
      <c r="A125">
        <v>49.8</v>
      </c>
      <c r="B125">
        <v>102.7</v>
      </c>
      <c r="C125">
        <v>38.9</v>
      </c>
      <c r="D125">
        <v>62501.238839235521</v>
      </c>
      <c r="E125">
        <f t="shared" si="5"/>
        <v>62393.678720731528</v>
      </c>
      <c r="F125">
        <f t="shared" si="3"/>
        <v>0.17209277848180951</v>
      </c>
      <c r="G125" s="3">
        <f t="shared" si="4"/>
        <v>0.17209277848180951</v>
      </c>
    </row>
    <row r="126" spans="1:7" x14ac:dyDescent="0.25">
      <c r="A126">
        <v>50.2</v>
      </c>
      <c r="B126">
        <v>103.5</v>
      </c>
      <c r="C126">
        <v>39.200000000000003</v>
      </c>
      <c r="D126">
        <v>64188.610229682723</v>
      </c>
      <c r="E126">
        <f t="shared" si="5"/>
        <v>64078.949581971297</v>
      </c>
      <c r="F126">
        <f t="shared" si="3"/>
        <v>0.17084128682492522</v>
      </c>
      <c r="G126" s="3">
        <f t="shared" si="4"/>
        <v>0.17084128682492522</v>
      </c>
    </row>
    <row r="127" spans="1:7" x14ac:dyDescent="0.25">
      <c r="A127">
        <v>50.6</v>
      </c>
      <c r="B127">
        <v>104.3</v>
      </c>
      <c r="C127">
        <v>39.5</v>
      </c>
      <c r="D127">
        <v>65905.869977140363</v>
      </c>
      <c r="E127">
        <f t="shared" si="5"/>
        <v>65794.133841130315</v>
      </c>
      <c r="F127">
        <f t="shared" si="3"/>
        <v>0.16953897437178755</v>
      </c>
      <c r="G127" s="3">
        <f t="shared" si="4"/>
        <v>0.16953897437178755</v>
      </c>
    </row>
    <row r="128" spans="1:7" x14ac:dyDescent="0.25">
      <c r="A128">
        <v>51</v>
      </c>
      <c r="B128">
        <v>105.1</v>
      </c>
      <c r="C128">
        <v>39.799999999999997</v>
      </c>
      <c r="D128">
        <v>67653.280954285612</v>
      </c>
      <c r="E128">
        <f t="shared" si="5"/>
        <v>67539.49673386669</v>
      </c>
      <c r="F128">
        <f t="shared" si="3"/>
        <v>0.16818729086591927</v>
      </c>
      <c r="G128" s="3">
        <f t="shared" si="4"/>
        <v>0.16818729086591927</v>
      </c>
    </row>
    <row r="129" spans="1:7" x14ac:dyDescent="0.25">
      <c r="A129">
        <v>51.4</v>
      </c>
      <c r="B129">
        <v>105.9</v>
      </c>
      <c r="C129">
        <v>40.1</v>
      </c>
      <c r="D129">
        <v>69431.106070056238</v>
      </c>
      <c r="E129">
        <f t="shared" si="5"/>
        <v>69315.303566143994</v>
      </c>
      <c r="F129">
        <f t="shared" si="3"/>
        <v>0.16678764096801058</v>
      </c>
      <c r="G129" s="3">
        <f t="shared" si="4"/>
        <v>0.16678764096801058</v>
      </c>
    </row>
    <row r="130" spans="1:7" x14ac:dyDescent="0.25">
      <c r="A130">
        <v>51.8</v>
      </c>
      <c r="B130">
        <v>106.7</v>
      </c>
      <c r="C130">
        <v>40.4</v>
      </c>
      <c r="D130">
        <v>71239.608269155317</v>
      </c>
      <c r="E130">
        <f t="shared" si="5"/>
        <v>71121.819713532328</v>
      </c>
      <c r="F130">
        <f t="shared" si="3"/>
        <v>0.16534138590145439</v>
      </c>
      <c r="G130" s="3">
        <f t="shared" si="4"/>
        <v>0.16534138590145439</v>
      </c>
    </row>
    <row r="131" spans="1:7" x14ac:dyDescent="0.25">
      <c r="A131">
        <v>52.2</v>
      </c>
      <c r="B131">
        <v>107.5</v>
      </c>
      <c r="C131">
        <v>40.700000000000003</v>
      </c>
      <c r="D131">
        <v>73079.050531566565</v>
      </c>
      <c r="E131">
        <f t="shared" si="5"/>
        <v>72959.310620521705</v>
      </c>
      <c r="F131">
        <f t="shared" si="3"/>
        <v>0.16384984502930663</v>
      </c>
      <c r="G131" s="3">
        <f t="shared" si="4"/>
        <v>0.16384984502930663</v>
      </c>
    </row>
    <row r="132" spans="1:7" x14ac:dyDescent="0.25">
      <c r="A132">
        <v>52.6</v>
      </c>
      <c r="B132">
        <v>108.3</v>
      </c>
      <c r="C132">
        <v>41</v>
      </c>
      <c r="D132">
        <v>74949.69587207913</v>
      </c>
      <c r="E132">
        <f t="shared" si="5"/>
        <v>74828.041799849467</v>
      </c>
      <c r="F132">
        <f t="shared" ref="F132:F195" si="6">(D132-E132)/D132*100</f>
        <v>0.1623142973619226</v>
      </c>
      <c r="G132" s="3">
        <f t="shared" ref="G132:G195" si="7">ABS(F132)</f>
        <v>0.1623142973619226</v>
      </c>
    </row>
    <row r="133" spans="1:7" x14ac:dyDescent="0.25">
      <c r="A133">
        <v>53</v>
      </c>
      <c r="B133">
        <v>109.1</v>
      </c>
      <c r="C133">
        <v>41.3</v>
      </c>
      <c r="D133">
        <v>76851.807339823281</v>
      </c>
      <c r="E133">
        <f t="shared" ref="E133:E196" si="8">$I$2*A133^$M$2+$J$2*B133^$N$2+$K$2*C133^$O$2+$L$2</f>
        <v>76728.278831837975</v>
      </c>
      <c r="F133">
        <f t="shared" si="6"/>
        <v>0.16073598300569214</v>
      </c>
      <c r="G133" s="3">
        <f t="shared" si="7"/>
        <v>0.16073598300569214</v>
      </c>
    </row>
    <row r="134" spans="1:7" x14ac:dyDescent="0.25">
      <c r="A134">
        <v>53.4</v>
      </c>
      <c r="B134">
        <v>109.9</v>
      </c>
      <c r="C134">
        <v>41.6</v>
      </c>
      <c r="D134">
        <v>78785.648017814819</v>
      </c>
      <c r="E134">
        <f t="shared" si="8"/>
        <v>78660.287363747149</v>
      </c>
      <c r="F134">
        <f t="shared" si="6"/>
        <v>0.1591161045465081</v>
      </c>
      <c r="G134" s="3">
        <f t="shared" si="7"/>
        <v>0.1591161045465081</v>
      </c>
    </row>
    <row r="135" spans="1:7" x14ac:dyDescent="0.25">
      <c r="A135">
        <v>53.8</v>
      </c>
      <c r="B135">
        <v>110.7</v>
      </c>
      <c r="C135">
        <v>41.9</v>
      </c>
      <c r="D135">
        <v>80751.48102250931</v>
      </c>
      <c r="E135">
        <f t="shared" si="8"/>
        <v>80624.333109134008</v>
      </c>
      <c r="F135">
        <f t="shared" si="6"/>
        <v>0.15745582838271369</v>
      </c>
      <c r="G135" s="3">
        <f t="shared" si="7"/>
        <v>0.15745582838271369</v>
      </c>
    </row>
    <row r="136" spans="1:7" x14ac:dyDescent="0.25">
      <c r="A136">
        <v>54.2</v>
      </c>
      <c r="B136">
        <v>111.5</v>
      </c>
      <c r="C136">
        <v>42.2</v>
      </c>
      <c r="D136">
        <v>82749.569503364706</v>
      </c>
      <c r="E136">
        <f t="shared" si="8"/>
        <v>82620.681847229091</v>
      </c>
      <c r="F136">
        <f t="shared" si="6"/>
        <v>0.15575628599539096</v>
      </c>
      <c r="G136" s="3">
        <f t="shared" si="7"/>
        <v>0.15575628599539096</v>
      </c>
    </row>
    <row r="137" spans="1:7" x14ac:dyDescent="0.25">
      <c r="A137">
        <v>54.6</v>
      </c>
      <c r="B137">
        <v>112.3</v>
      </c>
      <c r="C137">
        <v>42.5</v>
      </c>
      <c r="D137">
        <v>84780.17664241392</v>
      </c>
      <c r="E137">
        <f t="shared" si="8"/>
        <v>84649.599422319137</v>
      </c>
      <c r="F137">
        <f t="shared" si="6"/>
        <v>0.15401857517416143</v>
      </c>
      <c r="G137" s="3">
        <f t="shared" si="7"/>
        <v>0.15401857517416143</v>
      </c>
    </row>
    <row r="138" spans="1:7" x14ac:dyDescent="0.25">
      <c r="A138">
        <v>55</v>
      </c>
      <c r="B138">
        <v>113.1</v>
      </c>
      <c r="C138">
        <v>42.8</v>
      </c>
      <c r="D138">
        <v>86843.565653844838</v>
      </c>
      <c r="E138">
        <f t="shared" si="8"/>
        <v>86711.351743143998</v>
      </c>
      <c r="F138">
        <f t="shared" si="6"/>
        <v>0.15224376118760519</v>
      </c>
      <c r="G138" s="3">
        <f t="shared" si="7"/>
        <v>0.15224376118760519</v>
      </c>
    </row>
    <row r="139" spans="1:7" x14ac:dyDescent="0.25">
      <c r="A139">
        <v>55.4</v>
      </c>
      <c r="B139">
        <v>113.9</v>
      </c>
      <c r="C139">
        <v>43.1</v>
      </c>
      <c r="D139">
        <v>88939.999783589417</v>
      </c>
      <c r="E139">
        <f t="shared" si="8"/>
        <v>88806.2047823014</v>
      </c>
      <c r="F139">
        <f t="shared" si="6"/>
        <v>0.15043287791046778</v>
      </c>
      <c r="G139" s="3">
        <f t="shared" si="7"/>
        <v>0.15043287791046778</v>
      </c>
    </row>
    <row r="140" spans="1:7" x14ac:dyDescent="0.25">
      <c r="A140">
        <v>55.8</v>
      </c>
      <c r="B140">
        <v>114.7</v>
      </c>
      <c r="C140">
        <v>43.4</v>
      </c>
      <c r="D140">
        <v>91069.742308920497</v>
      </c>
      <c r="E140">
        <f t="shared" si="8"/>
        <v>90934.424575664234</v>
      </c>
      <c r="F140">
        <f t="shared" si="6"/>
        <v>0.14858692890251873</v>
      </c>
      <c r="G140" s="3">
        <f t="shared" si="7"/>
        <v>0.14858692890251873</v>
      </c>
    </row>
    <row r="141" spans="1:7" x14ac:dyDescent="0.25">
      <c r="A141">
        <v>56.2</v>
      </c>
      <c r="B141">
        <v>115.5</v>
      </c>
      <c r="C141">
        <v>43.7</v>
      </c>
      <c r="D141">
        <v>93233.0565380568</v>
      </c>
      <c r="E141">
        <f t="shared" si="8"/>
        <v>93096.277221806362</v>
      </c>
      <c r="F141">
        <f t="shared" si="6"/>
        <v>0.14670688844638127</v>
      </c>
      <c r="G141" s="3">
        <f t="shared" si="7"/>
        <v>0.14670688844638127</v>
      </c>
    </row>
    <row r="142" spans="1:7" x14ac:dyDescent="0.25">
      <c r="A142">
        <v>56.6</v>
      </c>
      <c r="B142">
        <v>116.3</v>
      </c>
      <c r="C142">
        <v>44</v>
      </c>
      <c r="D142">
        <v>95430.205809775143</v>
      </c>
      <c r="E142">
        <f t="shared" si="8"/>
        <v>95292.028881437567</v>
      </c>
      <c r="F142">
        <f t="shared" si="6"/>
        <v>0.14479370254425492</v>
      </c>
      <c r="G142" s="3">
        <f t="shared" si="7"/>
        <v>0.14479370254425492</v>
      </c>
    </row>
    <row r="143" spans="1:7" x14ac:dyDescent="0.25">
      <c r="A143">
        <v>57</v>
      </c>
      <c r="B143">
        <v>117.1</v>
      </c>
      <c r="C143">
        <v>44.3</v>
      </c>
      <c r="D143">
        <v>97661.453493031077</v>
      </c>
      <c r="E143">
        <f t="shared" si="8"/>
        <v>97521.945776850407</v>
      </c>
      <c r="F143">
        <f t="shared" si="6"/>
        <v>0.14284828987377743</v>
      </c>
      <c r="G143" s="3">
        <f t="shared" si="7"/>
        <v>0.14284828987377743</v>
      </c>
    </row>
    <row r="144" spans="1:7" x14ac:dyDescent="0.25">
      <c r="A144">
        <v>57.4</v>
      </c>
      <c r="B144">
        <v>117.9</v>
      </c>
      <c r="C144">
        <v>44.6</v>
      </c>
      <c r="D144">
        <v>99927.06298658569</v>
      </c>
      <c r="E144">
        <f t="shared" si="8"/>
        <v>99786.294191374967</v>
      </c>
      <c r="F144">
        <f t="shared" si="6"/>
        <v>0.14087154270672356</v>
      </c>
      <c r="G144" s="3">
        <f t="shared" si="7"/>
        <v>0.14087154270672356</v>
      </c>
    </row>
    <row r="145" spans="1:7" x14ac:dyDescent="0.25">
      <c r="A145">
        <v>57.8</v>
      </c>
      <c r="B145">
        <v>118.7</v>
      </c>
      <c r="C145">
        <v>44.9</v>
      </c>
      <c r="D145">
        <v>102227.29771864033</v>
      </c>
      <c r="E145">
        <f t="shared" si="8"/>
        <v>102085.34046884089</v>
      </c>
      <c r="F145">
        <f t="shared" si="6"/>
        <v>0.13886432779446634</v>
      </c>
      <c r="G145" s="3">
        <f t="shared" si="7"/>
        <v>0.13886432779446634</v>
      </c>
    </row>
    <row r="146" spans="1:7" x14ac:dyDescent="0.25">
      <c r="A146">
        <v>58.2</v>
      </c>
      <c r="B146">
        <v>119.5</v>
      </c>
      <c r="C146">
        <v>45.2</v>
      </c>
      <c r="D146">
        <v>104562.42114647815</v>
      </c>
      <c r="E146">
        <f t="shared" si="8"/>
        <v>104419.35101305188</v>
      </c>
      <c r="F146">
        <f t="shared" si="6"/>
        <v>0.13682748721536195</v>
      </c>
      <c r="G146" s="3">
        <f t="shared" si="7"/>
        <v>0.13682748721536195</v>
      </c>
    </row>
    <row r="147" spans="1:7" x14ac:dyDescent="0.25">
      <c r="A147">
        <v>58.6</v>
      </c>
      <c r="B147">
        <v>120.3</v>
      </c>
      <c r="C147">
        <v>45.5</v>
      </c>
      <c r="D147">
        <v>106932.69675611169</v>
      </c>
      <c r="E147">
        <f t="shared" si="8"/>
        <v>106788.59228726524</v>
      </c>
      <c r="F147">
        <f t="shared" si="6"/>
        <v>0.13476183919228615</v>
      </c>
      <c r="G147" s="3">
        <f t="shared" si="7"/>
        <v>0.13476183919228615</v>
      </c>
    </row>
    <row r="148" spans="1:7" x14ac:dyDescent="0.25">
      <c r="A148">
        <v>59</v>
      </c>
      <c r="B148">
        <v>121.1</v>
      </c>
      <c r="C148">
        <v>45.8</v>
      </c>
      <c r="D148">
        <v>109338.38806193824</v>
      </c>
      <c r="E148">
        <f t="shared" si="8"/>
        <v>109193.33081368273</v>
      </c>
      <c r="F148">
        <f t="shared" si="6"/>
        <v>0.13266817887725041</v>
      </c>
      <c r="G148" s="3">
        <f t="shared" si="7"/>
        <v>0.13266817887725041</v>
      </c>
    </row>
    <row r="149" spans="1:7" x14ac:dyDescent="0.25">
      <c r="A149">
        <v>59.4</v>
      </c>
      <c r="B149">
        <v>121.9</v>
      </c>
      <c r="C149">
        <v>46.1</v>
      </c>
      <c r="D149">
        <v>111779.75860640036</v>
      </c>
      <c r="E149">
        <f t="shared" si="8"/>
        <v>111633.83317294899</v>
      </c>
      <c r="F149">
        <f t="shared" si="6"/>
        <v>0.13054727910551464</v>
      </c>
      <c r="G149" s="3">
        <f t="shared" si="7"/>
        <v>0.13054727910551464</v>
      </c>
    </row>
    <row r="150" spans="1:7" x14ac:dyDescent="0.25">
      <c r="A150">
        <v>59.8</v>
      </c>
      <c r="B150">
        <v>122.7</v>
      </c>
      <c r="C150">
        <v>46.4</v>
      </c>
      <c r="D150">
        <v>114257.07195965396</v>
      </c>
      <c r="E150">
        <f t="shared" si="8"/>
        <v>114110.36600365465</v>
      </c>
      <c r="F150">
        <f t="shared" si="6"/>
        <v>0.12839989112543601</v>
      </c>
      <c r="G150" s="3">
        <f t="shared" si="7"/>
        <v>0.12839989112543601</v>
      </c>
    </row>
    <row r="151" spans="1:7" x14ac:dyDescent="0.25">
      <c r="A151">
        <v>60.2</v>
      </c>
      <c r="B151">
        <v>123.5</v>
      </c>
      <c r="C151">
        <v>46.7</v>
      </c>
      <c r="D151">
        <v>116770.59171924111</v>
      </c>
      <c r="E151">
        <f t="shared" si="8"/>
        <v>116623.19600185334</v>
      </c>
      <c r="F151">
        <f t="shared" si="6"/>
        <v>0.12622674529402436</v>
      </c>
      <c r="G151" s="3">
        <f t="shared" si="7"/>
        <v>0.12622674529402436</v>
      </c>
    </row>
    <row r="152" spans="1:7" x14ac:dyDescent="0.25">
      <c r="A152">
        <v>60.6</v>
      </c>
      <c r="B152">
        <v>124.3</v>
      </c>
      <c r="C152">
        <v>47</v>
      </c>
      <c r="D152">
        <v>119320.58150976963</v>
      </c>
      <c r="E152">
        <f t="shared" si="8"/>
        <v>119172.5899205804</v>
      </c>
      <c r="F152">
        <f t="shared" si="6"/>
        <v>0.12402855175250169</v>
      </c>
      <c r="G152" s="3">
        <f t="shared" si="7"/>
        <v>0.12402855175250169</v>
      </c>
    </row>
    <row r="153" spans="1:7" x14ac:dyDescent="0.25">
      <c r="A153">
        <v>61</v>
      </c>
      <c r="B153">
        <v>125.1</v>
      </c>
      <c r="C153">
        <v>47.3</v>
      </c>
      <c r="D153">
        <v>121907.30498259875</v>
      </c>
      <c r="E153">
        <f t="shared" si="8"/>
        <v>121758.81456938408</v>
      </c>
      <c r="F153">
        <f t="shared" si="6"/>
        <v>0.12180600107259563</v>
      </c>
      <c r="G153" s="3">
        <f t="shared" si="7"/>
        <v>0.12180600107259563</v>
      </c>
    </row>
    <row r="154" spans="1:7" x14ac:dyDescent="0.25">
      <c r="A154">
        <v>61.4</v>
      </c>
      <c r="B154">
        <v>125.9</v>
      </c>
      <c r="C154">
        <v>47.6</v>
      </c>
      <c r="D154">
        <v>124531.02581552941</v>
      </c>
      <c r="E154">
        <f t="shared" si="8"/>
        <v>124382.13681386043</v>
      </c>
      <c r="F154">
        <f t="shared" si="6"/>
        <v>0.11955976488103169</v>
      </c>
      <c r="G154" s="3">
        <f t="shared" si="7"/>
        <v>0.11955976488103169</v>
      </c>
    </row>
    <row r="155" spans="1:7" x14ac:dyDescent="0.25">
      <c r="A155">
        <v>61.8</v>
      </c>
      <c r="B155">
        <v>126.7</v>
      </c>
      <c r="C155">
        <v>47.9</v>
      </c>
      <c r="D155">
        <v>127192.00771250084</v>
      </c>
      <c r="E155">
        <f t="shared" si="8"/>
        <v>127042.82357519578</v>
      </c>
      <c r="F155">
        <f t="shared" si="6"/>
        <v>0.11729049646127516</v>
      </c>
      <c r="G155" s="3">
        <f t="shared" si="7"/>
        <v>0.11729049646127516</v>
      </c>
    </row>
    <row r="156" spans="1:7" x14ac:dyDescent="0.25">
      <c r="A156">
        <v>62.2</v>
      </c>
      <c r="B156">
        <v>127.5</v>
      </c>
      <c r="C156">
        <v>48.2</v>
      </c>
      <c r="D156">
        <v>129890.51440329268</v>
      </c>
      <c r="E156">
        <f t="shared" si="8"/>
        <v>129741.14182971999</v>
      </c>
      <c r="F156">
        <f t="shared" si="6"/>
        <v>0.11499883133029201</v>
      </c>
      <c r="G156" s="3">
        <f t="shared" si="7"/>
        <v>0.11499883133029201</v>
      </c>
    </row>
    <row r="157" spans="1:7" x14ac:dyDescent="0.25">
      <c r="A157">
        <v>62.6</v>
      </c>
      <c r="B157">
        <v>128.30000000000001</v>
      </c>
      <c r="C157">
        <v>48.5</v>
      </c>
      <c r="D157">
        <v>132626.80964323162</v>
      </c>
      <c r="E157">
        <f t="shared" si="8"/>
        <v>132477.3586084609</v>
      </c>
      <c r="F157">
        <f t="shared" si="6"/>
        <v>0.11268538779810157</v>
      </c>
      <c r="G157" s="3">
        <f t="shared" si="7"/>
        <v>0.11268538779810157</v>
      </c>
    </row>
    <row r="158" spans="1:7" x14ac:dyDescent="0.25">
      <c r="A158">
        <v>63</v>
      </c>
      <c r="B158">
        <v>129.1</v>
      </c>
      <c r="C158">
        <v>48.8</v>
      </c>
      <c r="D158">
        <v>135401.15721290349</v>
      </c>
      <c r="E158">
        <f t="shared" si="8"/>
        <v>135251.74099670953</v>
      </c>
      <c r="F158">
        <f t="shared" si="6"/>
        <v>0.11035076750416516</v>
      </c>
      <c r="G158" s="3">
        <f t="shared" si="7"/>
        <v>0.11035076750416516</v>
      </c>
    </row>
    <row r="159" spans="1:7" x14ac:dyDescent="0.25">
      <c r="A159">
        <v>63.4</v>
      </c>
      <c r="B159">
        <v>129.9</v>
      </c>
      <c r="C159">
        <v>49.1</v>
      </c>
      <c r="D159">
        <v>138213.82091787085</v>
      </c>
      <c r="E159">
        <f t="shared" si="8"/>
        <v>138064.55613359084</v>
      </c>
      <c r="F159">
        <f t="shared" si="6"/>
        <v>0.10799555593554051</v>
      </c>
      <c r="G159" s="3">
        <f t="shared" si="7"/>
        <v>0.10799555593554051</v>
      </c>
    </row>
    <row r="160" spans="1:7" x14ac:dyDescent="0.25">
      <c r="A160">
        <v>63.8</v>
      </c>
      <c r="B160">
        <v>130.69999999999999</v>
      </c>
      <c r="C160">
        <v>49.4</v>
      </c>
      <c r="D160">
        <v>141065.06458839515</v>
      </c>
      <c r="E160">
        <f t="shared" si="8"/>
        <v>140916.07121163968</v>
      </c>
      <c r="F160">
        <f t="shared" si="6"/>
        <v>0.10562032292702248</v>
      </c>
      <c r="G160" s="3">
        <f t="shared" si="7"/>
        <v>0.10562032292702248</v>
      </c>
    </row>
    <row r="161" spans="1:7" x14ac:dyDescent="0.25">
      <c r="A161">
        <v>64.2</v>
      </c>
      <c r="B161">
        <v>131.5</v>
      </c>
      <c r="C161">
        <v>49.7</v>
      </c>
      <c r="D161">
        <v>143955.15207916297</v>
      </c>
      <c r="E161">
        <f t="shared" si="8"/>
        <v>143806.55347638423</v>
      </c>
      <c r="F161">
        <f t="shared" si="6"/>
        <v>0.10322562314200986</v>
      </c>
      <c r="G161" s="3">
        <f t="shared" si="7"/>
        <v>0.10322562314200986</v>
      </c>
    </row>
    <row r="162" spans="1:7" x14ac:dyDescent="0.25">
      <c r="A162">
        <v>64.599999999999994</v>
      </c>
      <c r="B162">
        <v>132.30000000000001</v>
      </c>
      <c r="C162">
        <v>50</v>
      </c>
      <c r="D162">
        <v>146884.34726901806</v>
      </c>
      <c r="E162">
        <f t="shared" si="8"/>
        <v>146736.27022593693</v>
      </c>
      <c r="F162">
        <f t="shared" si="6"/>
        <v>0.10081199653625209</v>
      </c>
      <c r="G162" s="3">
        <f t="shared" si="7"/>
        <v>0.10081199653625209</v>
      </c>
    </row>
    <row r="163" spans="1:7" x14ac:dyDescent="0.25">
      <c r="A163">
        <v>65</v>
      </c>
      <c r="B163">
        <v>133.1</v>
      </c>
      <c r="C163">
        <v>50.3</v>
      </c>
      <c r="D163">
        <v>149852.91406069757</v>
      </c>
      <c r="E163">
        <f t="shared" si="8"/>
        <v>149705.48881058686</v>
      </c>
      <c r="F163">
        <f t="shared" si="6"/>
        <v>9.8379968807945195E-2</v>
      </c>
      <c r="G163" s="3">
        <f t="shared" si="7"/>
        <v>9.8379968807945195E-2</v>
      </c>
    </row>
    <row r="164" spans="1:7" x14ac:dyDescent="0.25">
      <c r="A164">
        <v>65.400000000000006</v>
      </c>
      <c r="B164">
        <v>133.9</v>
      </c>
      <c r="C164">
        <v>50.6</v>
      </c>
      <c r="D164">
        <v>152861.11638057212</v>
      </c>
      <c r="E164">
        <f t="shared" si="8"/>
        <v>152714.47663240368</v>
      </c>
      <c r="F164">
        <f t="shared" si="6"/>
        <v>9.5930051827802176E-2</v>
      </c>
      <c r="G164" s="3">
        <f t="shared" si="7"/>
        <v>9.5930051827802176E-2</v>
      </c>
    </row>
    <row r="165" spans="1:7" x14ac:dyDescent="0.25">
      <c r="A165">
        <v>65.8</v>
      </c>
      <c r="B165">
        <v>134.69999999999999</v>
      </c>
      <c r="C165">
        <v>50.9</v>
      </c>
      <c r="D165">
        <v>155909.2181783907</v>
      </c>
      <c r="E165">
        <f t="shared" si="8"/>
        <v>155763.50114484262</v>
      </c>
      <c r="F165">
        <f t="shared" si="6"/>
        <v>9.3462744057473263E-2</v>
      </c>
      <c r="G165" s="3">
        <f t="shared" si="7"/>
        <v>9.3462744057473263E-2</v>
      </c>
    </row>
    <row r="166" spans="1:7" x14ac:dyDescent="0.25">
      <c r="A166">
        <v>66.2</v>
      </c>
      <c r="B166">
        <v>135.5</v>
      </c>
      <c r="C166">
        <v>51.2</v>
      </c>
      <c r="D166">
        <v>158997.48342703085</v>
      </c>
      <c r="E166">
        <f t="shared" si="8"/>
        <v>158852.82985235911</v>
      </c>
      <c r="F166">
        <f t="shared" si="6"/>
        <v>9.0978530951483935E-2</v>
      </c>
      <c r="G166" s="3">
        <f t="shared" si="7"/>
        <v>9.0978530951483935E-2</v>
      </c>
    </row>
    <row r="167" spans="1:7" x14ac:dyDescent="0.25">
      <c r="A167">
        <v>66.599999999999994</v>
      </c>
      <c r="B167">
        <v>136.30000000000001</v>
      </c>
      <c r="C167">
        <v>51.5</v>
      </c>
      <c r="D167">
        <v>162126.17612225038</v>
      </c>
      <c r="E167">
        <f t="shared" si="8"/>
        <v>161982.73031002367</v>
      </c>
      <c r="F167">
        <f t="shared" si="6"/>
        <v>8.8477885346870289E-2</v>
      </c>
      <c r="G167" s="3">
        <f t="shared" si="7"/>
        <v>8.8477885346870289E-2</v>
      </c>
    </row>
    <row r="168" spans="1:7" x14ac:dyDescent="0.25">
      <c r="A168">
        <v>67</v>
      </c>
      <c r="B168">
        <v>137.1</v>
      </c>
      <c r="C168">
        <v>51.8</v>
      </c>
      <c r="D168">
        <v>165295.5602824465</v>
      </c>
      <c r="E168">
        <f t="shared" si="8"/>
        <v>165153.47012315004</v>
      </c>
      <c r="F168">
        <f t="shared" si="6"/>
        <v>8.5961267836638183E-2</v>
      </c>
      <c r="G168" s="3">
        <f t="shared" si="7"/>
        <v>8.5961267836638183E-2</v>
      </c>
    </row>
    <row r="169" spans="1:7" x14ac:dyDescent="0.25">
      <c r="A169">
        <v>67.400000000000006</v>
      </c>
      <c r="B169">
        <v>137.9</v>
      </c>
      <c r="C169">
        <v>52.1</v>
      </c>
      <c r="D169">
        <v>168505.89994841558</v>
      </c>
      <c r="E169">
        <f t="shared" si="8"/>
        <v>168365.3169469203</v>
      </c>
      <c r="F169">
        <f t="shared" si="6"/>
        <v>8.3429127133422154E-2</v>
      </c>
      <c r="G169" s="3">
        <f t="shared" si="7"/>
        <v>8.3429127133422154E-2</v>
      </c>
    </row>
    <row r="170" spans="1:7" x14ac:dyDescent="0.25">
      <c r="A170">
        <v>67.8</v>
      </c>
      <c r="B170">
        <v>138.69999999999999</v>
      </c>
      <c r="C170">
        <v>52.4</v>
      </c>
      <c r="D170">
        <v>171757.45918311932</v>
      </c>
      <c r="E170">
        <f t="shared" si="8"/>
        <v>171618.53848601907</v>
      </c>
      <c r="F170">
        <f t="shared" si="6"/>
        <v>8.0881900419909225E-2</v>
      </c>
      <c r="G170" s="3">
        <f t="shared" si="7"/>
        <v>8.0881900419909225E-2</v>
      </c>
    </row>
    <row r="171" spans="1:7" x14ac:dyDescent="0.25">
      <c r="A171">
        <v>68.2</v>
      </c>
      <c r="B171">
        <v>139.5</v>
      </c>
      <c r="C171">
        <v>52.7</v>
      </c>
      <c r="D171">
        <v>175050.50207145436</v>
      </c>
      <c r="E171">
        <f t="shared" si="8"/>
        <v>174913.40249427559</v>
      </c>
      <c r="F171">
        <f t="shared" si="6"/>
        <v>7.8320013685426654E-2</v>
      </c>
      <c r="G171" s="3">
        <f t="shared" si="7"/>
        <v>7.8320013685426654E-2</v>
      </c>
    </row>
    <row r="172" spans="1:7" x14ac:dyDescent="0.25">
      <c r="A172">
        <v>68.599999999999994</v>
      </c>
      <c r="B172">
        <v>140.30000000000001</v>
      </c>
      <c r="C172">
        <v>53</v>
      </c>
      <c r="D172">
        <v>178385.2927200234</v>
      </c>
      <c r="E172">
        <f t="shared" si="8"/>
        <v>178250.17677430471</v>
      </c>
      <c r="F172">
        <f t="shared" si="6"/>
        <v>7.5743882053523809E-2</v>
      </c>
      <c r="G172" s="3">
        <f t="shared" si="7"/>
        <v>7.5743882053523809E-2</v>
      </c>
    </row>
    <row r="173" spans="1:7" x14ac:dyDescent="0.25">
      <c r="A173">
        <v>69</v>
      </c>
      <c r="B173">
        <v>141.1</v>
      </c>
      <c r="C173">
        <v>53.3</v>
      </c>
      <c r="D173">
        <v>181762.09525691345</v>
      </c>
      <c r="E173">
        <f t="shared" si="8"/>
        <v>181629.12917715748</v>
      </c>
      <c r="F173">
        <f t="shared" si="6"/>
        <v>7.3153910097721431E-2</v>
      </c>
      <c r="G173" s="3">
        <f t="shared" si="7"/>
        <v>7.3153910097721431E-2</v>
      </c>
    </row>
    <row r="174" spans="1:7" x14ac:dyDescent="0.25">
      <c r="A174">
        <v>69.400000000000006</v>
      </c>
      <c r="B174">
        <v>141.9</v>
      </c>
      <c r="C174">
        <v>53.6</v>
      </c>
      <c r="D174">
        <v>185181.17383147465</v>
      </c>
      <c r="E174">
        <f t="shared" si="8"/>
        <v>185050.52760197455</v>
      </c>
      <c r="F174">
        <f t="shared" si="6"/>
        <v>7.0550492146135749E-2</v>
      </c>
      <c r="G174" s="3">
        <f t="shared" si="7"/>
        <v>7.0550492146135749E-2</v>
      </c>
    </row>
    <row r="175" spans="1:7" x14ac:dyDescent="0.25">
      <c r="A175">
        <v>69.8</v>
      </c>
      <c r="B175">
        <v>142.69999999999999</v>
      </c>
      <c r="C175">
        <v>53.9</v>
      </c>
      <c r="D175">
        <v>188642.7926141037</v>
      </c>
      <c r="E175">
        <f t="shared" si="8"/>
        <v>188514.63999564416</v>
      </c>
      <c r="F175">
        <f t="shared" si="6"/>
        <v>6.7934012576720659E-2</v>
      </c>
      <c r="G175" s="3">
        <f t="shared" si="7"/>
        <v>6.7934012576720659E-2</v>
      </c>
    </row>
    <row r="176" spans="1:7" x14ac:dyDescent="0.25">
      <c r="A176">
        <v>70.2</v>
      </c>
      <c r="B176">
        <v>143.5</v>
      </c>
      <c r="C176">
        <v>54.2</v>
      </c>
      <c r="D176">
        <v>192147.21579603202</v>
      </c>
      <c r="E176">
        <f t="shared" si="8"/>
        <v>192021.73435246627</v>
      </c>
      <c r="F176">
        <f t="shared" si="6"/>
        <v>6.5304846102452657E-2</v>
      </c>
      <c r="G176" s="3">
        <f t="shared" si="7"/>
        <v>6.5304846102452657E-2</v>
      </c>
    </row>
    <row r="177" spans="1:7" x14ac:dyDescent="0.25">
      <c r="A177">
        <v>70.599999999999994</v>
      </c>
      <c r="B177">
        <v>144.30000000000001</v>
      </c>
      <c r="C177">
        <v>54.5</v>
      </c>
      <c r="D177">
        <v>195694.7075891144</v>
      </c>
      <c r="E177">
        <f t="shared" si="8"/>
        <v>195572.07871381877</v>
      </c>
      <c r="F177">
        <f t="shared" si="6"/>
        <v>6.2663358047017961E-2</v>
      </c>
      <c r="G177" s="3">
        <f t="shared" si="7"/>
        <v>6.2663358047017961E-2</v>
      </c>
    </row>
    <row r="178" spans="1:7" x14ac:dyDescent="0.25">
      <c r="A178">
        <v>71</v>
      </c>
      <c r="B178">
        <v>145.1</v>
      </c>
      <c r="C178">
        <v>54.8</v>
      </c>
      <c r="D178">
        <v>199285.53222562384</v>
      </c>
      <c r="E178">
        <f t="shared" si="8"/>
        <v>199165.9411678302</v>
      </c>
      <c r="F178">
        <f t="shared" si="6"/>
        <v>6.0009904611764829E-2</v>
      </c>
      <c r="G178" s="3">
        <f t="shared" si="7"/>
        <v>6.0009904611764829E-2</v>
      </c>
    </row>
    <row r="179" spans="1:7" x14ac:dyDescent="0.25">
      <c r="A179">
        <v>71.400000000000006</v>
      </c>
      <c r="B179">
        <v>145.9</v>
      </c>
      <c r="C179">
        <v>55.1</v>
      </c>
      <c r="D179">
        <v>202919.9539580468</v>
      </c>
      <c r="E179">
        <f t="shared" si="8"/>
        <v>202803.58984905772</v>
      </c>
      <c r="F179">
        <f t="shared" si="6"/>
        <v>5.7344833132147978E-2</v>
      </c>
      <c r="G179" s="3">
        <f t="shared" si="7"/>
        <v>5.7344833132147978E-2</v>
      </c>
    </row>
    <row r="180" spans="1:7" x14ac:dyDescent="0.25">
      <c r="A180">
        <v>71.8</v>
      </c>
      <c r="B180">
        <v>146.69999999999999</v>
      </c>
      <c r="C180">
        <v>55.4</v>
      </c>
      <c r="D180">
        <v>206598.23705888455</v>
      </c>
      <c r="E180">
        <f t="shared" si="8"/>
        <v>206485.29293816388</v>
      </c>
      <c r="F180">
        <f t="shared" si="6"/>
        <v>5.4668482330020016E-2</v>
      </c>
      <c r="G180" s="3">
        <f t="shared" si="7"/>
        <v>5.4668482330020016E-2</v>
      </c>
    </row>
    <row r="181" spans="1:7" x14ac:dyDescent="0.25">
      <c r="A181">
        <v>72.2</v>
      </c>
      <c r="B181">
        <v>147.5</v>
      </c>
      <c r="C181">
        <v>55.7</v>
      </c>
      <c r="D181">
        <v>210320.64582045496</v>
      </c>
      <c r="E181">
        <f t="shared" si="8"/>
        <v>210211.31866160498</v>
      </c>
      <c r="F181">
        <f t="shared" si="6"/>
        <v>5.1981182552713855E-2</v>
      </c>
      <c r="G181" s="3">
        <f t="shared" si="7"/>
        <v>5.1981182552713855E-2</v>
      </c>
    </row>
    <row r="182" spans="1:7" x14ac:dyDescent="0.25">
      <c r="A182">
        <v>72.599999999999994</v>
      </c>
      <c r="B182">
        <v>148.30000000000001</v>
      </c>
      <c r="C182">
        <v>56</v>
      </c>
      <c r="D182">
        <v>214087.44455469909</v>
      </c>
      <c r="E182">
        <f t="shared" si="8"/>
        <v>213981.9352913188</v>
      </c>
      <c r="F182">
        <f t="shared" si="6"/>
        <v>4.928325600772334E-2</v>
      </c>
      <c r="G182" s="3">
        <f t="shared" si="7"/>
        <v>4.928325600772334E-2</v>
      </c>
    </row>
    <row r="183" spans="1:7" x14ac:dyDescent="0.25">
      <c r="A183">
        <v>73</v>
      </c>
      <c r="B183">
        <v>149.1</v>
      </c>
      <c r="C183">
        <v>56.3</v>
      </c>
      <c r="D183">
        <v>217898.89759298955</v>
      </c>
      <c r="E183">
        <f t="shared" si="8"/>
        <v>217797.41114441579</v>
      </c>
      <c r="F183">
        <f t="shared" si="6"/>
        <v>4.6575016989451989E-2</v>
      </c>
      <c r="G183" s="3">
        <f t="shared" si="7"/>
        <v>4.6575016989451989E-2</v>
      </c>
    </row>
    <row r="184" spans="1:7" x14ac:dyDescent="0.25">
      <c r="A184">
        <v>73.400000000000006</v>
      </c>
      <c r="B184">
        <v>149.9</v>
      </c>
      <c r="C184">
        <v>56.6</v>
      </c>
      <c r="D184">
        <v>221755.26928594252</v>
      </c>
      <c r="E184">
        <f t="shared" si="8"/>
        <v>221658.01458287874</v>
      </c>
      <c r="F184">
        <f t="shared" si="6"/>
        <v>4.3856772096979843E-2</v>
      </c>
      <c r="G184" s="3">
        <f t="shared" si="7"/>
        <v>4.3856772096979843E-2</v>
      </c>
    </row>
    <row r="185" spans="1:7" x14ac:dyDescent="0.25">
      <c r="A185">
        <v>73.8</v>
      </c>
      <c r="B185">
        <v>150.69999999999999</v>
      </c>
      <c r="C185">
        <v>56.900000000000098</v>
      </c>
      <c r="D185">
        <v>225656.82400323157</v>
      </c>
      <c r="E185">
        <f t="shared" si="8"/>
        <v>225564.01401326383</v>
      </c>
      <c r="F185">
        <f t="shared" si="6"/>
        <v>4.1128820445688621E-2</v>
      </c>
      <c r="G185" s="3">
        <f t="shared" si="7"/>
        <v>4.1128820445688621E-2</v>
      </c>
    </row>
    <row r="186" spans="1:7" x14ac:dyDescent="0.25">
      <c r="A186">
        <v>74.2</v>
      </c>
      <c r="B186">
        <v>151.5</v>
      </c>
      <c r="C186">
        <v>57.2</v>
      </c>
      <c r="D186">
        <v>229603.82613340666</v>
      </c>
      <c r="E186">
        <f t="shared" si="8"/>
        <v>229515.67788639572</v>
      </c>
      <c r="F186">
        <f t="shared" si="6"/>
        <v>3.8391453877485E-2</v>
      </c>
      <c r="G186" s="3">
        <f t="shared" si="7"/>
        <v>3.8391453877485E-2</v>
      </c>
    </row>
    <row r="187" spans="1:7" x14ac:dyDescent="0.25">
      <c r="A187">
        <v>74.599999999999994</v>
      </c>
      <c r="B187">
        <v>152.30000000000001</v>
      </c>
      <c r="C187">
        <v>57.5</v>
      </c>
      <c r="D187">
        <v>233596.54008371208</v>
      </c>
      <c r="E187">
        <f t="shared" si="8"/>
        <v>233513.27469709542</v>
      </c>
      <c r="F187">
        <f t="shared" si="6"/>
        <v>3.5644957149975981E-2</v>
      </c>
      <c r="G187" s="3">
        <f t="shared" si="7"/>
        <v>3.5644957149975981E-2</v>
      </c>
    </row>
    <row r="188" spans="1:7" x14ac:dyDescent="0.25">
      <c r="A188">
        <v>75</v>
      </c>
      <c r="B188">
        <v>153.1</v>
      </c>
      <c r="C188">
        <v>57.8</v>
      </c>
      <c r="D188">
        <v>237635.23027991087</v>
      </c>
      <c r="E188">
        <f t="shared" si="8"/>
        <v>237557.07298387049</v>
      </c>
      <c r="F188">
        <f t="shared" si="6"/>
        <v>3.2889608139468562E-2</v>
      </c>
      <c r="G188" s="3">
        <f t="shared" si="7"/>
        <v>3.2889608139468562E-2</v>
      </c>
    </row>
    <row r="189" spans="1:7" x14ac:dyDescent="0.25">
      <c r="A189">
        <v>75.400000000000006</v>
      </c>
      <c r="B189">
        <v>153.9</v>
      </c>
      <c r="C189">
        <v>58.1</v>
      </c>
      <c r="D189">
        <v>241720.16116610868</v>
      </c>
      <c r="E189">
        <f t="shared" si="8"/>
        <v>241647.34132864495</v>
      </c>
      <c r="F189">
        <f t="shared" si="6"/>
        <v>3.012567802057986E-2</v>
      </c>
      <c r="G189" s="3">
        <f t="shared" si="7"/>
        <v>3.012567802057986E-2</v>
      </c>
    </row>
    <row r="190" spans="1:7" x14ac:dyDescent="0.25">
      <c r="A190">
        <v>75.8</v>
      </c>
      <c r="B190">
        <v>154.69999999999999</v>
      </c>
      <c r="C190">
        <v>58.400000000000098</v>
      </c>
      <c r="D190">
        <v>245851.59720458262</v>
      </c>
      <c r="E190">
        <f t="shared" si="8"/>
        <v>245784.34835647407</v>
      </c>
      <c r="F190">
        <f t="shared" si="6"/>
        <v>2.7353431449373616E-2</v>
      </c>
      <c r="G190" s="3">
        <f t="shared" si="7"/>
        <v>2.7353431449373616E-2</v>
      </c>
    </row>
    <row r="191" spans="1:7" x14ac:dyDescent="0.25">
      <c r="A191">
        <v>76.2</v>
      </c>
      <c r="B191">
        <v>155.5</v>
      </c>
      <c r="C191">
        <v>58.7</v>
      </c>
      <c r="D191">
        <v>250029.80287561117</v>
      </c>
      <c r="E191">
        <f t="shared" si="8"/>
        <v>249968.3627352601</v>
      </c>
      <c r="F191">
        <f t="shared" si="6"/>
        <v>2.4573126741069842E-2</v>
      </c>
      <c r="G191" s="3">
        <f t="shared" si="7"/>
        <v>2.4573126741069842E-2</v>
      </c>
    </row>
    <row r="192" spans="1:7" x14ac:dyDescent="0.25">
      <c r="A192">
        <v>76.599999999999994</v>
      </c>
      <c r="B192">
        <v>156.30000000000001</v>
      </c>
      <c r="C192">
        <v>59.000000000000099</v>
      </c>
      <c r="D192">
        <v>254255.04267730674</v>
      </c>
      <c r="E192">
        <f t="shared" si="8"/>
        <v>254199.6531754965</v>
      </c>
      <c r="F192">
        <f t="shared" si="6"/>
        <v>2.1785016032325955E-2</v>
      </c>
      <c r="G192" s="3">
        <f t="shared" si="7"/>
        <v>2.1785016032325955E-2</v>
      </c>
    </row>
    <row r="193" spans="1:7" x14ac:dyDescent="0.25">
      <c r="A193">
        <v>77</v>
      </c>
      <c r="B193">
        <v>157.1</v>
      </c>
      <c r="C193">
        <v>59.3</v>
      </c>
      <c r="D193">
        <v>258527.58112545183</v>
      </c>
      <c r="E193">
        <f t="shared" si="8"/>
        <v>258478.48842996976</v>
      </c>
      <c r="F193">
        <f t="shared" si="6"/>
        <v>1.8989345457207808E-2</v>
      </c>
      <c r="G193" s="3">
        <f t="shared" si="7"/>
        <v>1.8989345457207808E-2</v>
      </c>
    </row>
    <row r="194" spans="1:7" x14ac:dyDescent="0.25">
      <c r="A194">
        <v>77.400000000000006</v>
      </c>
      <c r="B194">
        <v>157.9</v>
      </c>
      <c r="C194">
        <v>59.600000000000101</v>
      </c>
      <c r="D194">
        <v>262847.68275333504</v>
      </c>
      <c r="E194">
        <f t="shared" si="8"/>
        <v>262805.13729352446</v>
      </c>
      <c r="F194">
        <f t="shared" si="6"/>
        <v>1.6186355293271597E-2</v>
      </c>
      <c r="G194" s="3">
        <f t="shared" si="7"/>
        <v>1.6186355293271597E-2</v>
      </c>
    </row>
    <row r="195" spans="1:7" x14ac:dyDescent="0.25">
      <c r="A195">
        <v>77.8</v>
      </c>
      <c r="B195">
        <v>158.69999999999999</v>
      </c>
      <c r="C195">
        <v>59.900000000000098</v>
      </c>
      <c r="D195">
        <v>267215.61211159191</v>
      </c>
      <c r="E195">
        <f t="shared" si="8"/>
        <v>267179.86860276689</v>
      </c>
      <c r="F195">
        <f t="shared" si="6"/>
        <v>1.3376280129206506E-2</v>
      </c>
      <c r="G195" s="3">
        <f t="shared" si="7"/>
        <v>1.3376280129206506E-2</v>
      </c>
    </row>
    <row r="196" spans="1:7" x14ac:dyDescent="0.25">
      <c r="A196">
        <v>78.2</v>
      </c>
      <c r="B196">
        <v>159.5</v>
      </c>
      <c r="C196">
        <v>60.2</v>
      </c>
      <c r="D196">
        <v>271631.63376804761</v>
      </c>
      <c r="E196">
        <f t="shared" si="8"/>
        <v>271602.95123582636</v>
      </c>
      <c r="F196">
        <f t="shared" ref="F196:F259" si="9">(D196-E196)/D196*100</f>
        <v>1.0559349006362845E-2</v>
      </c>
      <c r="G196" s="3">
        <f t="shared" ref="G196:G259" si="10">ABS(F196)</f>
        <v>1.0559349006362845E-2</v>
      </c>
    </row>
    <row r="197" spans="1:7" x14ac:dyDescent="0.25">
      <c r="A197">
        <v>78.599999999999994</v>
      </c>
      <c r="B197">
        <v>160.30000000000001</v>
      </c>
      <c r="C197">
        <v>60.500000000000099</v>
      </c>
      <c r="D197">
        <v>276096.01230755937</v>
      </c>
      <c r="E197">
        <f t="shared" ref="E197:E260" si="11">$I$2*A197^$M$2+$J$2*B197^$N$2+$K$2*C197^$O$2+$L$2</f>
        <v>276074.65411209234</v>
      </c>
      <c r="F197">
        <f t="shared" si="9"/>
        <v>7.735785565510093E-3</v>
      </c>
      <c r="G197" s="3">
        <f t="shared" si="10"/>
        <v>7.735785565510093E-3</v>
      </c>
    </row>
    <row r="198" spans="1:7" x14ac:dyDescent="0.25">
      <c r="A198">
        <v>79</v>
      </c>
      <c r="B198">
        <v>161.1</v>
      </c>
      <c r="C198">
        <v>60.8</v>
      </c>
      <c r="D198">
        <v>280609.01233186532</v>
      </c>
      <c r="E198">
        <f t="shared" si="11"/>
        <v>280595.24619194766</v>
      </c>
      <c r="F198">
        <f t="shared" si="9"/>
        <v>4.9058081931370881E-3</v>
      </c>
      <c r="G198" s="3">
        <f t="shared" si="10"/>
        <v>4.9058081931370881E-3</v>
      </c>
    </row>
    <row r="199" spans="1:7" x14ac:dyDescent="0.25">
      <c r="A199">
        <v>79.400000000000006</v>
      </c>
      <c r="B199">
        <v>161.9</v>
      </c>
      <c r="C199">
        <v>61.100000000000101</v>
      </c>
      <c r="D199">
        <v>285170.89845943119</v>
      </c>
      <c r="E199">
        <f t="shared" si="11"/>
        <v>285164.99647653964</v>
      </c>
      <c r="F199">
        <f t="shared" si="9"/>
        <v>2.0696301493006598E-3</v>
      </c>
      <c r="G199" s="3">
        <f t="shared" si="10"/>
        <v>2.0696301493006598E-3</v>
      </c>
    </row>
    <row r="200" spans="1:7" x14ac:dyDescent="0.25">
      <c r="A200">
        <v>79.8</v>
      </c>
      <c r="B200">
        <v>162.69999999999999</v>
      </c>
      <c r="C200">
        <v>61.400000000000098</v>
      </c>
      <c r="D200">
        <v>289781.9353253023</v>
      </c>
      <c r="E200">
        <f t="shared" si="11"/>
        <v>289784.17400750326</v>
      </c>
      <c r="F200">
        <f t="shared" si="9"/>
        <v>-7.7254028911238513E-4</v>
      </c>
      <c r="G200" s="3">
        <f t="shared" si="10"/>
        <v>7.7254028911238513E-4</v>
      </c>
    </row>
    <row r="201" spans="1:7" x14ac:dyDescent="0.25">
      <c r="A201">
        <v>80.2</v>
      </c>
      <c r="B201">
        <v>163.5</v>
      </c>
      <c r="C201">
        <v>61.700000000000102</v>
      </c>
      <c r="D201">
        <v>294442.38758095575</v>
      </c>
      <c r="E201">
        <f t="shared" si="11"/>
        <v>294453.0478667398</v>
      </c>
      <c r="F201">
        <f t="shared" si="9"/>
        <v>-3.6204997084928964E-3</v>
      </c>
      <c r="G201" s="3">
        <f t="shared" si="10"/>
        <v>3.6204997084928964E-3</v>
      </c>
    </row>
    <row r="202" spans="1:7" x14ac:dyDescent="0.25">
      <c r="A202">
        <v>80.599999999999994</v>
      </c>
      <c r="B202">
        <v>164.3</v>
      </c>
      <c r="C202">
        <v>62.000000000000099</v>
      </c>
      <c r="D202">
        <v>299152.51989415573</v>
      </c>
      <c r="E202">
        <f t="shared" si="11"/>
        <v>299171.88717615698</v>
      </c>
      <c r="F202">
        <f t="shared" si="9"/>
        <v>-6.4740494273943777E-3</v>
      </c>
      <c r="G202" s="3">
        <f t="shared" si="10"/>
        <v>6.4740494273943777E-3</v>
      </c>
    </row>
    <row r="203" spans="1:7" x14ac:dyDescent="0.25">
      <c r="A203">
        <v>81</v>
      </c>
      <c r="B203">
        <v>165.1</v>
      </c>
      <c r="C203">
        <v>62.300000000000097</v>
      </c>
      <c r="D203">
        <v>303912.59694881033</v>
      </c>
      <c r="E203">
        <f t="shared" si="11"/>
        <v>303940.96109743905</v>
      </c>
      <c r="F203">
        <f t="shared" si="9"/>
        <v>-9.3329953787670318E-3</v>
      </c>
      <c r="G203" s="3">
        <f t="shared" si="10"/>
        <v>9.3329953787670318E-3</v>
      </c>
    </row>
    <row r="204" spans="1:7" x14ac:dyDescent="0.25">
      <c r="A204">
        <v>81.400000000000006</v>
      </c>
      <c r="B204">
        <v>165.9</v>
      </c>
      <c r="C204">
        <v>62.600000000000101</v>
      </c>
      <c r="D204">
        <v>308722.88344482967</v>
      </c>
      <c r="E204">
        <f t="shared" si="11"/>
        <v>308760.53883180406</v>
      </c>
      <c r="F204">
        <f t="shared" si="9"/>
        <v>-1.219714799052918E-2</v>
      </c>
      <c r="G204" s="3">
        <f t="shared" si="10"/>
        <v>1.219714799052918E-2</v>
      </c>
    </row>
    <row r="205" spans="1:7" x14ac:dyDescent="0.25">
      <c r="A205">
        <v>81.8</v>
      </c>
      <c r="B205">
        <v>166.7</v>
      </c>
      <c r="C205">
        <v>62.900000000000098</v>
      </c>
      <c r="D205">
        <v>313583.64409798698</v>
      </c>
      <c r="E205">
        <f t="shared" si="11"/>
        <v>313630.88961976883</v>
      </c>
      <c r="F205">
        <f t="shared" si="9"/>
        <v>-1.5066322071021867E-2</v>
      </c>
      <c r="G205" s="3">
        <f t="shared" si="10"/>
        <v>1.5066322071021867E-2</v>
      </c>
    </row>
    <row r="206" spans="1:7" x14ac:dyDescent="0.25">
      <c r="A206">
        <v>82.2</v>
      </c>
      <c r="B206">
        <v>167.5</v>
      </c>
      <c r="C206">
        <v>63.200000000000102</v>
      </c>
      <c r="D206">
        <v>318495.14363978198</v>
      </c>
      <c r="E206">
        <f t="shared" si="11"/>
        <v>318552.28274091828</v>
      </c>
      <c r="F206">
        <f t="shared" si="9"/>
        <v>-1.7940336698171293E-2</v>
      </c>
      <c r="G206" s="3">
        <f t="shared" si="10"/>
        <v>1.7940336698171293E-2</v>
      </c>
    </row>
    <row r="207" spans="1:7" x14ac:dyDescent="0.25">
      <c r="A207">
        <v>82.6</v>
      </c>
      <c r="B207">
        <v>168.3</v>
      </c>
      <c r="C207">
        <v>63.500000000000099</v>
      </c>
      <c r="D207">
        <v>323457.64681730344</v>
      </c>
      <c r="E207">
        <f t="shared" si="11"/>
        <v>323524.98751367594</v>
      </c>
      <c r="F207">
        <f t="shared" si="9"/>
        <v>-2.0819015112211847E-2</v>
      </c>
      <c r="G207" s="3">
        <f t="shared" si="10"/>
        <v>2.0819015112211847E-2</v>
      </c>
    </row>
    <row r="208" spans="1:7" x14ac:dyDescent="0.25">
      <c r="A208">
        <v>83</v>
      </c>
      <c r="B208">
        <v>169.1</v>
      </c>
      <c r="C208">
        <v>63.800000000000097</v>
      </c>
      <c r="D208">
        <v>328471.41839309759</v>
      </c>
      <c r="E208">
        <f t="shared" si="11"/>
        <v>328549.27329507557</v>
      </c>
      <c r="F208">
        <f t="shared" si="9"/>
        <v>-2.3702184609808771E-2</v>
      </c>
      <c r="G208" s="3">
        <f t="shared" si="10"/>
        <v>2.3702184609808771E-2</v>
      </c>
    </row>
    <row r="209" spans="1:7" x14ac:dyDescent="0.25">
      <c r="A209">
        <v>83.4</v>
      </c>
      <c r="B209">
        <v>169.9</v>
      </c>
      <c r="C209">
        <v>64.100000000000094</v>
      </c>
      <c r="D209">
        <v>333536.72314503457</v>
      </c>
      <c r="E209">
        <f t="shared" si="11"/>
        <v>333625.40948053985</v>
      </c>
      <c r="F209">
        <f t="shared" si="9"/>
        <v>-2.6589676443727953E-2</v>
      </c>
      <c r="G209" s="3">
        <f t="shared" si="10"/>
        <v>2.6589676443727953E-2</v>
      </c>
    </row>
    <row r="210" spans="1:7" x14ac:dyDescent="0.25">
      <c r="A210">
        <v>83.8</v>
      </c>
      <c r="B210">
        <v>170.7</v>
      </c>
      <c r="C210">
        <v>64.400000000000105</v>
      </c>
      <c r="D210">
        <v>338653.82586617855</v>
      </c>
      <c r="E210">
        <f t="shared" si="11"/>
        <v>338753.66550365393</v>
      </c>
      <c r="F210">
        <f t="shared" si="9"/>
        <v>-2.9481325722518669E-2</v>
      </c>
      <c r="G210" s="3">
        <f t="shared" si="10"/>
        <v>2.9481325722518669E-2</v>
      </c>
    </row>
    <row r="211" spans="1:7" x14ac:dyDescent="0.25">
      <c r="A211">
        <v>84.2</v>
      </c>
      <c r="B211">
        <v>171.5</v>
      </c>
      <c r="C211">
        <v>64.700000000000102</v>
      </c>
      <c r="D211">
        <v>343822.99136465945</v>
      </c>
      <c r="E211">
        <f t="shared" si="11"/>
        <v>343934.31083594786</v>
      </c>
      <c r="F211">
        <f t="shared" si="9"/>
        <v>-3.2376971314971928E-2</v>
      </c>
      <c r="G211" s="3">
        <f t="shared" si="10"/>
        <v>3.2376971314971928E-2</v>
      </c>
    </row>
    <row r="212" spans="1:7" x14ac:dyDescent="0.25">
      <c r="A212">
        <v>84.6</v>
      </c>
      <c r="B212">
        <v>172.3</v>
      </c>
      <c r="C212">
        <v>65.000000000000099</v>
      </c>
      <c r="D212">
        <v>349044.48446354613</v>
      </c>
      <c r="E212">
        <f t="shared" si="11"/>
        <v>349167.61498668138</v>
      </c>
      <c r="F212">
        <f t="shared" si="9"/>
        <v>-3.5276455757347731E-2</v>
      </c>
      <c r="G212" s="3">
        <f t="shared" si="10"/>
        <v>3.5276455757347731E-2</v>
      </c>
    </row>
    <row r="213" spans="1:7" x14ac:dyDescent="0.25">
      <c r="A213">
        <v>85</v>
      </c>
      <c r="B213">
        <v>173.1</v>
      </c>
      <c r="C213">
        <v>65.300000000000097</v>
      </c>
      <c r="D213">
        <v>354318.5700007205</v>
      </c>
      <c r="E213">
        <f t="shared" si="11"/>
        <v>354453.84750262654</v>
      </c>
      <c r="F213">
        <f t="shared" si="9"/>
        <v>-3.8179625162113401E-2</v>
      </c>
      <c r="G213" s="3">
        <f t="shared" si="10"/>
        <v>3.8179625162113401E-2</v>
      </c>
    </row>
    <row r="214" spans="1:7" x14ac:dyDescent="0.25">
      <c r="A214">
        <v>85.4</v>
      </c>
      <c r="B214">
        <v>173.9</v>
      </c>
      <c r="C214">
        <v>65.600000000000094</v>
      </c>
      <c r="D214">
        <v>359645.51282875484</v>
      </c>
      <c r="E214">
        <f t="shared" si="11"/>
        <v>359793.2779678572</v>
      </c>
      <c r="F214">
        <f t="shared" si="9"/>
        <v>-4.1086329130070938E-2</v>
      </c>
      <c r="G214" s="3">
        <f t="shared" si="10"/>
        <v>4.1086329130070938E-2</v>
      </c>
    </row>
    <row r="215" spans="1:7" x14ac:dyDescent="0.25">
      <c r="A215">
        <v>85.8</v>
      </c>
      <c r="B215">
        <v>174.7</v>
      </c>
      <c r="C215">
        <v>65.900000000000105</v>
      </c>
      <c r="D215">
        <v>365025.57781478926</v>
      </c>
      <c r="E215">
        <f t="shared" si="11"/>
        <v>365186.176003539</v>
      </c>
      <c r="F215">
        <f t="shared" si="9"/>
        <v>-4.3996420664864602E-2</v>
      </c>
      <c r="G215" s="3">
        <f t="shared" si="10"/>
        <v>4.3996420664864602E-2</v>
      </c>
    </row>
    <row r="216" spans="1:7" x14ac:dyDescent="0.25">
      <c r="A216">
        <v>86.2</v>
      </c>
      <c r="B216">
        <v>175.5</v>
      </c>
      <c r="C216">
        <v>66.200000000000102</v>
      </c>
      <c r="D216">
        <v>370459.0298404115</v>
      </c>
      <c r="E216">
        <f t="shared" si="11"/>
        <v>370632.81126771786</v>
      </c>
      <c r="F216">
        <f t="shared" si="9"/>
        <v>-4.6909756088606744E-2</v>
      </c>
      <c r="G216" s="3">
        <f t="shared" si="10"/>
        <v>4.6909756088606744E-2</v>
      </c>
    </row>
    <row r="217" spans="1:7" x14ac:dyDescent="0.25">
      <c r="A217">
        <v>86.6</v>
      </c>
      <c r="B217">
        <v>176.3</v>
      </c>
      <c r="C217">
        <v>66.500000000000099</v>
      </c>
      <c r="D217">
        <v>375946.13380153797</v>
      </c>
      <c r="E217">
        <f t="shared" si="11"/>
        <v>376133.45345512067</v>
      </c>
      <c r="F217">
        <f t="shared" si="9"/>
        <v>-4.9826194962703636E-2</v>
      </c>
      <c r="G217" s="3">
        <f t="shared" si="10"/>
        <v>4.9826194962703636E-2</v>
      </c>
    </row>
    <row r="218" spans="1:7" x14ac:dyDescent="0.25">
      <c r="A218">
        <v>87</v>
      </c>
      <c r="B218">
        <v>177.1</v>
      </c>
      <c r="C218">
        <v>66.800000000000097</v>
      </c>
      <c r="D218">
        <v>381487.15460829646</v>
      </c>
      <c r="E218">
        <f t="shared" si="11"/>
        <v>381688.37229694589</v>
      </c>
      <c r="F218">
        <f t="shared" si="9"/>
        <v>-5.2745600007432371E-2</v>
      </c>
      <c r="G218" s="3">
        <f t="shared" si="10"/>
        <v>5.2745600007432371E-2</v>
      </c>
    </row>
    <row r="219" spans="1:7" x14ac:dyDescent="0.25">
      <c r="A219">
        <v>87.4</v>
      </c>
      <c r="B219">
        <v>177.9</v>
      </c>
      <c r="C219">
        <v>67.100000000000094</v>
      </c>
      <c r="D219">
        <v>387082.35718491016</v>
      </c>
      <c r="E219">
        <f t="shared" si="11"/>
        <v>387297.83756066847</v>
      </c>
      <c r="F219">
        <f t="shared" si="9"/>
        <v>-5.5667837027089967E-2</v>
      </c>
      <c r="G219" s="3">
        <f t="shared" si="10"/>
        <v>5.5667837027089967E-2</v>
      </c>
    </row>
    <row r="220" spans="1:7" x14ac:dyDescent="0.25">
      <c r="A220">
        <v>87.8</v>
      </c>
      <c r="B220">
        <v>178.7</v>
      </c>
      <c r="C220">
        <v>67.400000000000105</v>
      </c>
      <c r="D220">
        <v>392732.00646958314</v>
      </c>
      <c r="E220">
        <f t="shared" si="11"/>
        <v>392962.11904983385</v>
      </c>
      <c r="F220">
        <f t="shared" si="9"/>
        <v>-5.8592774833730779E-2</v>
      </c>
      <c r="G220" s="3">
        <f t="shared" si="10"/>
        <v>5.8592774833730779E-2</v>
      </c>
    </row>
    <row r="221" spans="1:7" x14ac:dyDescent="0.25">
      <c r="A221">
        <v>88.2</v>
      </c>
      <c r="B221">
        <v>179.5</v>
      </c>
      <c r="C221">
        <v>67.700000000000102</v>
      </c>
      <c r="D221">
        <v>398436.36741438851</v>
      </c>
      <c r="E221">
        <f t="shared" si="11"/>
        <v>398681.48660386744</v>
      </c>
      <c r="F221">
        <f t="shared" si="9"/>
        <v>-6.1520285176174604E-2</v>
      </c>
      <c r="G221" s="3">
        <f t="shared" si="10"/>
        <v>6.1520285176174604E-2</v>
      </c>
    </row>
    <row r="222" spans="1:7" x14ac:dyDescent="0.25">
      <c r="A222">
        <v>88.6</v>
      </c>
      <c r="B222">
        <v>180.3</v>
      </c>
      <c r="C222">
        <v>68.000000000000099</v>
      </c>
      <c r="D222">
        <v>404195.70498515404</v>
      </c>
      <c r="E222">
        <f t="shared" si="11"/>
        <v>404456.21009787335</v>
      </c>
      <c r="F222">
        <f t="shared" si="9"/>
        <v>-6.4450242668680241E-2</v>
      </c>
      <c r="G222" s="3">
        <f t="shared" si="10"/>
        <v>6.4450242668680241E-2</v>
      </c>
    </row>
    <row r="223" spans="1:7" x14ac:dyDescent="0.25">
      <c r="A223">
        <v>89</v>
      </c>
      <c r="B223">
        <v>181.1</v>
      </c>
      <c r="C223">
        <v>68.300000000000097</v>
      </c>
      <c r="D223">
        <v>410010.28416135616</v>
      </c>
      <c r="E223">
        <f t="shared" si="11"/>
        <v>410286.55944245087</v>
      </c>
      <c r="F223">
        <f t="shared" si="9"/>
        <v>-6.7382524723693826E-2</v>
      </c>
      <c r="G223" s="3">
        <f t="shared" si="10"/>
        <v>6.7382524723693826E-2</v>
      </c>
    </row>
    <row r="224" spans="1:7" x14ac:dyDescent="0.25">
      <c r="A224">
        <v>89.4</v>
      </c>
      <c r="B224">
        <v>181.9</v>
      </c>
      <c r="C224">
        <v>68.600000000000094</v>
      </c>
      <c r="D224">
        <v>415880.36993600731</v>
      </c>
      <c r="E224">
        <f t="shared" si="11"/>
        <v>416172.80458349187</v>
      </c>
      <c r="F224">
        <f t="shared" si="9"/>
        <v>-7.0317011483269534E-2</v>
      </c>
      <c r="G224" s="3">
        <f t="shared" si="10"/>
        <v>7.0317011483269534E-2</v>
      </c>
    </row>
    <row r="225" spans="1:7" x14ac:dyDescent="0.25">
      <c r="A225">
        <v>89.8</v>
      </c>
      <c r="B225">
        <v>182.7</v>
      </c>
      <c r="C225">
        <v>68.900000000000105</v>
      </c>
      <c r="D225">
        <v>421806.2273155505</v>
      </c>
      <c r="E225">
        <f t="shared" si="11"/>
        <v>422115.21550200309</v>
      </c>
      <c r="F225">
        <f t="shared" si="9"/>
        <v>-7.325358575643881E-2</v>
      </c>
      <c r="G225" s="3">
        <f t="shared" si="10"/>
        <v>7.325358575643881E-2</v>
      </c>
    </row>
    <row r="226" spans="1:7" x14ac:dyDescent="0.25">
      <c r="A226">
        <v>90.2</v>
      </c>
      <c r="B226">
        <v>183.5</v>
      </c>
      <c r="C226">
        <v>69.200000000000102</v>
      </c>
      <c r="D226">
        <v>427788.12131975312</v>
      </c>
      <c r="E226">
        <f t="shared" si="11"/>
        <v>428114.06221390836</v>
      </c>
      <c r="F226">
        <f t="shared" si="9"/>
        <v>-7.619213295350305E-2</v>
      </c>
      <c r="G226" s="3">
        <f t="shared" si="10"/>
        <v>7.619213295350305E-2</v>
      </c>
    </row>
    <row r="227" spans="1:7" x14ac:dyDescent="0.25">
      <c r="A227">
        <v>90.6</v>
      </c>
      <c r="B227">
        <v>184.3</v>
      </c>
      <c r="C227">
        <v>69.500000000000099</v>
      </c>
      <c r="D227">
        <v>433826.31698160071</v>
      </c>
      <c r="E227">
        <f t="shared" si="11"/>
        <v>434169.61476987577</v>
      </c>
      <c r="F227">
        <f t="shared" si="9"/>
        <v>-7.913254102784556E-2</v>
      </c>
      <c r="G227" s="3">
        <f t="shared" si="10"/>
        <v>7.913254102784556E-2</v>
      </c>
    </row>
    <row r="228" spans="1:7" x14ac:dyDescent="0.25">
      <c r="A228">
        <v>91</v>
      </c>
      <c r="B228">
        <v>185.1</v>
      </c>
      <c r="C228">
        <v>69.800000000000097</v>
      </c>
      <c r="D228">
        <v>439921.07934719592</v>
      </c>
      <c r="E228">
        <f t="shared" si="11"/>
        <v>440282.14325512236</v>
      </c>
      <c r="F228">
        <f t="shared" si="9"/>
        <v>-8.2074700412679363E-2</v>
      </c>
      <c r="G228" s="3">
        <f t="shared" si="10"/>
        <v>8.2074700412679363E-2</v>
      </c>
    </row>
    <row r="229" spans="1:7" x14ac:dyDescent="0.25">
      <c r="A229">
        <v>91.4</v>
      </c>
      <c r="B229">
        <v>185.9</v>
      </c>
      <c r="C229">
        <v>70.100000000000094</v>
      </c>
      <c r="D229">
        <v>446072.67347565357</v>
      </c>
      <c r="E229">
        <f t="shared" si="11"/>
        <v>446451.91778924223</v>
      </c>
      <c r="F229">
        <f t="shared" si="9"/>
        <v>-8.5018503965667361E-2</v>
      </c>
      <c r="G229" s="3">
        <f t="shared" si="10"/>
        <v>8.5018503965667361E-2</v>
      </c>
    </row>
    <row r="230" spans="1:7" x14ac:dyDescent="0.25">
      <c r="A230">
        <v>91.8</v>
      </c>
      <c r="B230">
        <v>186.7</v>
      </c>
      <c r="C230">
        <v>70.400000000000105</v>
      </c>
      <c r="D230">
        <v>452281.36443900061</v>
      </c>
      <c r="E230">
        <f t="shared" si="11"/>
        <v>452679.20852602017</v>
      </c>
      <c r="F230">
        <f t="shared" si="9"/>
        <v>-8.7963846910438015E-2</v>
      </c>
      <c r="G230" s="3">
        <f t="shared" si="10"/>
        <v>8.7963846910438015E-2</v>
      </c>
    </row>
    <row r="231" spans="1:7" x14ac:dyDescent="0.25">
      <c r="A231">
        <v>92.2</v>
      </c>
      <c r="B231">
        <v>187.5</v>
      </c>
      <c r="C231">
        <v>70.700000000000102</v>
      </c>
      <c r="D231">
        <v>458547.41732207732</v>
      </c>
      <c r="E231">
        <f t="shared" si="11"/>
        <v>458964.28565326129</v>
      </c>
      <c r="F231">
        <f t="shared" si="9"/>
        <v>-9.0910626782827991E-2</v>
      </c>
      <c r="G231" s="3">
        <f t="shared" si="10"/>
        <v>9.0910626782827991E-2</v>
      </c>
    </row>
    <row r="232" spans="1:7" x14ac:dyDescent="0.25">
      <c r="A232">
        <v>92.6</v>
      </c>
      <c r="B232">
        <v>188.3</v>
      </c>
      <c r="C232">
        <v>71.000000000000099</v>
      </c>
      <c r="D232">
        <v>464871.09722243651</v>
      </c>
      <c r="E232">
        <f t="shared" si="11"/>
        <v>465307.41939260892</v>
      </c>
      <c r="F232">
        <f t="shared" si="9"/>
        <v>-9.3858743376259948E-2</v>
      </c>
      <c r="G232" s="3">
        <f t="shared" si="10"/>
        <v>9.3858743376259948E-2</v>
      </c>
    </row>
    <row r="233" spans="1:7" x14ac:dyDescent="0.25">
      <c r="A233">
        <v>93</v>
      </c>
      <c r="B233">
        <v>189.1</v>
      </c>
      <c r="C233">
        <v>71.300000000000097</v>
      </c>
      <c r="D233">
        <v>471252.66925024893</v>
      </c>
      <c r="E233">
        <f t="shared" si="11"/>
        <v>471708.87999937078</v>
      </c>
      <c r="F233">
        <f t="shared" si="9"/>
        <v>-9.6808098688898309E-2</v>
      </c>
      <c r="G233" s="3">
        <f t="shared" si="10"/>
        <v>9.6808098688898309E-2</v>
      </c>
    </row>
    <row r="234" spans="1:7" x14ac:dyDescent="0.25">
      <c r="A234">
        <v>93.4</v>
      </c>
      <c r="B234">
        <v>189.9</v>
      </c>
      <c r="C234">
        <v>71.600000000000094</v>
      </c>
      <c r="D234">
        <v>477692.39852820383</v>
      </c>
      <c r="E234">
        <f t="shared" si="11"/>
        <v>478168.93776235194</v>
      </c>
      <c r="F234">
        <f t="shared" si="9"/>
        <v>-9.9758596874547065E-2</v>
      </c>
      <c r="G234" s="3">
        <f t="shared" si="10"/>
        <v>9.9758596874547065E-2</v>
      </c>
    </row>
    <row r="235" spans="1:7" x14ac:dyDescent="0.25">
      <c r="A235">
        <v>93.8</v>
      </c>
      <c r="B235">
        <v>190.7</v>
      </c>
      <c r="C235">
        <v>71.900000000000105</v>
      </c>
      <c r="D235">
        <v>484190.55019141501</v>
      </c>
      <c r="E235">
        <f t="shared" si="11"/>
        <v>484687.86300367996</v>
      </c>
      <c r="F235">
        <f t="shared" si="9"/>
        <v>-0.10271014419185749</v>
      </c>
      <c r="G235" s="3">
        <f t="shared" si="10"/>
        <v>0.10271014419185749</v>
      </c>
    </row>
    <row r="236" spans="1:7" x14ac:dyDescent="0.25">
      <c r="A236">
        <v>94.2</v>
      </c>
      <c r="B236">
        <v>191.5</v>
      </c>
      <c r="C236">
        <v>72.200000000000102</v>
      </c>
      <c r="D236">
        <v>490747.38938732899</v>
      </c>
      <c r="E236">
        <f t="shared" si="11"/>
        <v>491265.92607863317</v>
      </c>
      <c r="F236">
        <f t="shared" si="9"/>
        <v>-0.10566264895500398</v>
      </c>
      <c r="G236" s="3">
        <f t="shared" si="10"/>
        <v>0.10566264895500398</v>
      </c>
    </row>
    <row r="237" spans="1:7" x14ac:dyDescent="0.25">
      <c r="A237">
        <v>94.6</v>
      </c>
      <c r="B237">
        <v>192.3</v>
      </c>
      <c r="C237">
        <v>72.500000000000099</v>
      </c>
      <c r="D237">
        <v>497363.18127562723</v>
      </c>
      <c r="E237">
        <f t="shared" si="11"/>
        <v>497903.39737548406</v>
      </c>
      <c r="F237">
        <f t="shared" si="9"/>
        <v>-0.10861602148982827</v>
      </c>
      <c r="G237" s="3">
        <f t="shared" si="10"/>
        <v>0.10861602148982827</v>
      </c>
    </row>
    <row r="238" spans="1:7" x14ac:dyDescent="0.25">
      <c r="A238">
        <v>95</v>
      </c>
      <c r="B238">
        <v>193.1</v>
      </c>
      <c r="C238">
        <v>72.800000000000097</v>
      </c>
      <c r="D238">
        <v>504038.1910281399</v>
      </c>
      <c r="E238">
        <f t="shared" si="11"/>
        <v>504600.54731531802</v>
      </c>
      <c r="F238">
        <f t="shared" si="9"/>
        <v>-0.11157017408363844</v>
      </c>
      <c r="G238" s="3">
        <f t="shared" si="10"/>
        <v>0.11157017408363844</v>
      </c>
    </row>
    <row r="239" spans="1:7" x14ac:dyDescent="0.25">
      <c r="A239">
        <v>95.4</v>
      </c>
      <c r="B239">
        <v>193.9</v>
      </c>
      <c r="C239">
        <v>73.100000000000094</v>
      </c>
      <c r="D239">
        <v>510772.68382874998</v>
      </c>
      <c r="E239">
        <f t="shared" si="11"/>
        <v>511357.64635188307</v>
      </c>
      <c r="F239">
        <f t="shared" si="9"/>
        <v>-0.11452502094438759</v>
      </c>
      <c r="G239" s="3">
        <f t="shared" si="10"/>
        <v>0.11452502094438759</v>
      </c>
    </row>
    <row r="240" spans="1:7" x14ac:dyDescent="0.25">
      <c r="A240">
        <v>95.8</v>
      </c>
      <c r="B240">
        <v>194.7</v>
      </c>
      <c r="C240">
        <v>73.400000000000105</v>
      </c>
      <c r="D240">
        <v>517566.92487330671</v>
      </c>
      <c r="E240">
        <f t="shared" si="11"/>
        <v>518174.96497141942</v>
      </c>
      <c r="F240">
        <f t="shared" si="9"/>
        <v>-0.11748047815488918</v>
      </c>
      <c r="G240" s="3">
        <f t="shared" si="10"/>
        <v>0.11748047815488918</v>
      </c>
    </row>
    <row r="241" spans="1:7" x14ac:dyDescent="0.25">
      <c r="A241">
        <v>96.2</v>
      </c>
      <c r="B241">
        <v>195.5</v>
      </c>
      <c r="C241">
        <v>73.700000000000102</v>
      </c>
      <c r="D241">
        <v>524421.17936953646</v>
      </c>
      <c r="E241">
        <f t="shared" si="11"/>
        <v>525052.77369250369</v>
      </c>
      <c r="F241">
        <f t="shared" si="9"/>
        <v>-0.12043646363149076</v>
      </c>
      <c r="G241" s="3">
        <f t="shared" si="10"/>
        <v>0.12043646363149076</v>
      </c>
    </row>
    <row r="242" spans="1:7" x14ac:dyDescent="0.25">
      <c r="A242">
        <v>96.6</v>
      </c>
      <c r="B242">
        <v>196.3</v>
      </c>
      <c r="C242">
        <v>74.000000000000099</v>
      </c>
      <c r="D242">
        <v>531335.71253695304</v>
      </c>
      <c r="E242">
        <f t="shared" si="11"/>
        <v>531991.34306588059</v>
      </c>
      <c r="F242">
        <f t="shared" si="9"/>
        <v>-0.12339289708141921</v>
      </c>
      <c r="G242" s="3">
        <f t="shared" si="10"/>
        <v>0.12339289708141921</v>
      </c>
    </row>
    <row r="243" spans="1:7" x14ac:dyDescent="0.25">
      <c r="A243">
        <v>97</v>
      </c>
      <c r="B243">
        <v>197.1</v>
      </c>
      <c r="C243">
        <v>74.300000000000097</v>
      </c>
      <c r="D243">
        <v>538310.78960677481</v>
      </c>
      <c r="E243">
        <f t="shared" si="11"/>
        <v>538990.94367431826</v>
      </c>
      <c r="F243">
        <f t="shared" si="9"/>
        <v>-0.12634969996426981</v>
      </c>
      <c r="G243" s="3">
        <f t="shared" si="10"/>
        <v>0.12634969996426981</v>
      </c>
    </row>
    <row r="244" spans="1:7" x14ac:dyDescent="0.25">
      <c r="A244">
        <v>97.4</v>
      </c>
      <c r="B244">
        <v>197.9</v>
      </c>
      <c r="C244">
        <v>74.600000000000094</v>
      </c>
      <c r="D244">
        <v>545346.67582183378</v>
      </c>
      <c r="E244">
        <f t="shared" si="11"/>
        <v>546051.84613243898</v>
      </c>
      <c r="F244">
        <f t="shared" si="9"/>
        <v>-0.129306795451263</v>
      </c>
      <c r="G244" s="3">
        <f t="shared" si="10"/>
        <v>0.129306795451263</v>
      </c>
    </row>
    <row r="245" spans="1:7" x14ac:dyDescent="0.25">
      <c r="A245">
        <v>97.8</v>
      </c>
      <c r="B245">
        <v>198.7</v>
      </c>
      <c r="C245">
        <v>74.900000000000105</v>
      </c>
      <c r="D245">
        <v>552443.6364364957</v>
      </c>
      <c r="E245">
        <f t="shared" si="11"/>
        <v>553174.32108657411</v>
      </c>
      <c r="F245">
        <f t="shared" si="9"/>
        <v>-0.13226410838789873</v>
      </c>
      <c r="G245" s="3">
        <f t="shared" si="10"/>
        <v>0.13226410838789873</v>
      </c>
    </row>
    <row r="246" spans="1:7" x14ac:dyDescent="0.25">
      <c r="A246">
        <v>98.2</v>
      </c>
      <c r="B246">
        <v>199.5</v>
      </c>
      <c r="C246">
        <v>75.200000000000102</v>
      </c>
      <c r="D246">
        <v>559601.93671657448</v>
      </c>
      <c r="E246">
        <f t="shared" si="11"/>
        <v>560358.63921460346</v>
      </c>
      <c r="F246">
        <f t="shared" si="9"/>
        <v>-0.13522156525563253</v>
      </c>
      <c r="G246" s="3">
        <f t="shared" si="10"/>
        <v>0.13522156525563253</v>
      </c>
    </row>
    <row r="247" spans="1:7" x14ac:dyDescent="0.25">
      <c r="A247">
        <v>98.6</v>
      </c>
      <c r="B247">
        <v>200.3</v>
      </c>
      <c r="C247">
        <v>75.500000000000099</v>
      </c>
      <c r="D247">
        <v>566821.84193924745</v>
      </c>
      <c r="E247">
        <f t="shared" si="11"/>
        <v>567605.07122580626</v>
      </c>
      <c r="F247">
        <f t="shared" si="9"/>
        <v>-0.13817909413638246</v>
      </c>
      <c r="G247" s="3">
        <f t="shared" si="10"/>
        <v>0.13817909413638246</v>
      </c>
    </row>
    <row r="248" spans="1:7" x14ac:dyDescent="0.25">
      <c r="A248">
        <v>99</v>
      </c>
      <c r="B248">
        <v>201.1</v>
      </c>
      <c r="C248">
        <v>75.800000000000097</v>
      </c>
      <c r="D248">
        <v>574103.61739297723</v>
      </c>
      <c r="E248">
        <f t="shared" si="11"/>
        <v>574913.88786071201</v>
      </c>
      <c r="F248">
        <f t="shared" si="9"/>
        <v>-0.14113662467661206</v>
      </c>
      <c r="G248" s="3">
        <f t="shared" si="10"/>
        <v>0.14113662467661206</v>
      </c>
    </row>
    <row r="249" spans="1:7" x14ac:dyDescent="0.25">
      <c r="A249">
        <v>99.4</v>
      </c>
      <c r="B249">
        <v>201.9</v>
      </c>
      <c r="C249">
        <v>76.100000000000094</v>
      </c>
      <c r="D249">
        <v>581447.52837742737</v>
      </c>
      <c r="E249">
        <f t="shared" si="11"/>
        <v>582285.35989094793</v>
      </c>
      <c r="F249">
        <f t="shared" si="9"/>
        <v>-0.14409408805272494</v>
      </c>
      <c r="G249" s="3">
        <f t="shared" si="10"/>
        <v>0.14409408805272494</v>
      </c>
    </row>
    <row r="250" spans="1:7" x14ac:dyDescent="0.25">
      <c r="A250">
        <v>99.8</v>
      </c>
      <c r="B250">
        <v>202.7</v>
      </c>
      <c r="C250">
        <v>76.400000000000105</v>
      </c>
      <c r="D250">
        <v>588853.84020338405</v>
      </c>
      <c r="E250">
        <f t="shared" si="11"/>
        <v>589719.75811909686</v>
      </c>
      <c r="F250">
        <f t="shared" si="9"/>
        <v>-0.14705141693798415</v>
      </c>
      <c r="G250" s="3">
        <f t="shared" si="10"/>
        <v>0.14705141693798415</v>
      </c>
    </row>
    <row r="251" spans="1:7" x14ac:dyDescent="0.25">
      <c r="A251">
        <v>100.2</v>
      </c>
      <c r="B251">
        <v>203.5</v>
      </c>
      <c r="C251">
        <v>76.700000000000102</v>
      </c>
      <c r="D251">
        <v>596322.81819267641</v>
      </c>
      <c r="E251">
        <f t="shared" si="11"/>
        <v>597217.35337854025</v>
      </c>
      <c r="F251">
        <f t="shared" si="9"/>
        <v>-0.15000854546787021</v>
      </c>
      <c r="G251" s="3">
        <f t="shared" si="10"/>
        <v>0.15000854546787021</v>
      </c>
    </row>
    <row r="252" spans="1:7" x14ac:dyDescent="0.25">
      <c r="A252">
        <v>100.6</v>
      </c>
      <c r="B252">
        <v>204.3</v>
      </c>
      <c r="C252">
        <v>77.000000000000099</v>
      </c>
      <c r="D252">
        <v>603854.72767809813</v>
      </c>
      <c r="E252">
        <f t="shared" si="11"/>
        <v>604778.41653332335</v>
      </c>
      <c r="F252">
        <f t="shared" si="9"/>
        <v>-0.15296540920974933</v>
      </c>
      <c r="G252" s="3">
        <f t="shared" si="10"/>
        <v>0.15296540920974933</v>
      </c>
    </row>
    <row r="253" spans="1:7" x14ac:dyDescent="0.25">
      <c r="A253">
        <v>101</v>
      </c>
      <c r="B253">
        <v>205.1</v>
      </c>
      <c r="C253">
        <v>77.300000000000097</v>
      </c>
      <c r="D253">
        <v>611449.83400333067</v>
      </c>
      <c r="E253">
        <f t="shared" si="11"/>
        <v>612403.21847800747</v>
      </c>
      <c r="F253">
        <f t="shared" si="9"/>
        <v>-0.15592194513076074</v>
      </c>
      <c r="G253" s="3">
        <f t="shared" si="10"/>
        <v>0.15592194513076074</v>
      </c>
    </row>
    <row r="254" spans="1:7" x14ac:dyDescent="0.25">
      <c r="A254">
        <v>101.4</v>
      </c>
      <c r="B254">
        <v>205.9</v>
      </c>
      <c r="C254">
        <v>77.600000000000094</v>
      </c>
      <c r="D254">
        <v>619108.40252286557</v>
      </c>
      <c r="E254">
        <f t="shared" si="11"/>
        <v>620092.03013752645</v>
      </c>
      <c r="F254">
        <f t="shared" si="9"/>
        <v>-0.15887809156726129</v>
      </c>
      <c r="G254" s="3">
        <f t="shared" si="10"/>
        <v>0.15887809156726129</v>
      </c>
    </row>
    <row r="255" spans="1:7" x14ac:dyDescent="0.25">
      <c r="A255">
        <v>101.8</v>
      </c>
      <c r="B255">
        <v>206.7</v>
      </c>
      <c r="C255">
        <v>77.900000000000105</v>
      </c>
      <c r="D255">
        <v>626830.69860192889</v>
      </c>
      <c r="E255">
        <f t="shared" si="11"/>
        <v>627845.12246705068</v>
      </c>
      <c r="F255">
        <f t="shared" si="9"/>
        <v>-0.1618337881958144</v>
      </c>
      <c r="G255" s="3">
        <f t="shared" si="10"/>
        <v>0.1618337881958144</v>
      </c>
    </row>
    <row r="256" spans="1:7" x14ac:dyDescent="0.25">
      <c r="A256">
        <v>102.2</v>
      </c>
      <c r="B256">
        <v>207.5</v>
      </c>
      <c r="C256">
        <v>78.200000000000102</v>
      </c>
      <c r="D256">
        <v>634616.98761640722</v>
      </c>
      <c r="E256">
        <f t="shared" si="11"/>
        <v>635662.76645183261</v>
      </c>
      <c r="F256">
        <f t="shared" si="9"/>
        <v>-0.16478897600161702</v>
      </c>
      <c r="G256" s="3">
        <f t="shared" si="10"/>
        <v>0.16478897600161702</v>
      </c>
    </row>
    <row r="257" spans="1:7" x14ac:dyDescent="0.25">
      <c r="A257">
        <v>102.6</v>
      </c>
      <c r="B257">
        <v>208.3</v>
      </c>
      <c r="C257">
        <v>78.500000000000099</v>
      </c>
      <c r="D257">
        <v>642467.53495277208</v>
      </c>
      <c r="E257">
        <f t="shared" si="11"/>
        <v>643545.2331070886</v>
      </c>
      <c r="F257">
        <f t="shared" si="9"/>
        <v>-0.16774359725363217</v>
      </c>
      <c r="G257" s="3">
        <f t="shared" si="10"/>
        <v>0.16774359725363217</v>
      </c>
    </row>
    <row r="258" spans="1:7" x14ac:dyDescent="0.25">
      <c r="A258">
        <v>103</v>
      </c>
      <c r="B258">
        <v>209.1</v>
      </c>
      <c r="C258">
        <v>78.800000000000097</v>
      </c>
      <c r="D258">
        <v>650382.60600800789</v>
      </c>
      <c r="E258">
        <f t="shared" si="11"/>
        <v>651492.79347784433</v>
      </c>
      <c r="F258">
        <f t="shared" si="9"/>
        <v>-0.17069759547394348</v>
      </c>
      <c r="G258" s="3">
        <f t="shared" si="10"/>
        <v>0.17069759547394348</v>
      </c>
    </row>
    <row r="259" spans="1:7" x14ac:dyDescent="0.25">
      <c r="A259">
        <v>103.4</v>
      </c>
      <c r="B259">
        <v>209.9</v>
      </c>
      <c r="C259">
        <v>79.100000000000094</v>
      </c>
      <c r="D259">
        <v>658362.46618953929</v>
      </c>
      <c r="E259">
        <f t="shared" si="11"/>
        <v>659505.71863881114</v>
      </c>
      <c r="F259">
        <f t="shared" si="9"/>
        <v>-0.17365091541271346</v>
      </c>
      <c r="G259" s="3">
        <f t="shared" si="10"/>
        <v>0.17365091541271346</v>
      </c>
    </row>
    <row r="260" spans="1:7" x14ac:dyDescent="0.25">
      <c r="A260">
        <v>103.8</v>
      </c>
      <c r="B260">
        <v>210.7</v>
      </c>
      <c r="C260">
        <v>79.400000000000105</v>
      </c>
      <c r="D260">
        <v>666407.38091515691</v>
      </c>
      <c r="E260">
        <f t="shared" si="11"/>
        <v>667584.27969424194</v>
      </c>
      <c r="F260">
        <f t="shared" ref="F260:F301" si="12">(D260-E260)/D260*100</f>
        <v>-0.17660350302075334</v>
      </c>
      <c r="G260" s="3">
        <f t="shared" ref="G260:G301" si="13">ABS(F260)</f>
        <v>0.17660350302075334</v>
      </c>
    </row>
    <row r="261" spans="1:7" x14ac:dyDescent="0.25">
      <c r="A261">
        <v>104.2</v>
      </c>
      <c r="B261">
        <v>211.5</v>
      </c>
      <c r="C261">
        <v>79.700000000000102</v>
      </c>
      <c r="D261">
        <v>674517.61561295111</v>
      </c>
      <c r="E261">
        <f t="shared" ref="E261:E301" si="14">$I$2*A261^$M$2+$J$2*B261^$N$2+$K$2*C261^$O$2+$L$2</f>
        <v>675728.7477777988</v>
      </c>
      <c r="F261">
        <f t="shared" si="12"/>
        <v>-0.1795553054232841</v>
      </c>
      <c r="G261" s="3">
        <f t="shared" si="13"/>
        <v>0.1795553054232841</v>
      </c>
    </row>
    <row r="262" spans="1:7" x14ac:dyDescent="0.25">
      <c r="A262">
        <v>104.6</v>
      </c>
      <c r="B262">
        <v>212.3</v>
      </c>
      <c r="C262">
        <v>80.000000000000099</v>
      </c>
      <c r="D262">
        <v>682693.43572123663</v>
      </c>
      <c r="E262">
        <f t="shared" si="14"/>
        <v>683939.39405242784</v>
      </c>
      <c r="F262">
        <f t="shared" si="12"/>
        <v>-0.1825062708966744</v>
      </c>
      <c r="G262" s="3">
        <f t="shared" si="13"/>
        <v>0.1825062708966744</v>
      </c>
    </row>
    <row r="263" spans="1:7" x14ac:dyDescent="0.25">
      <c r="A263">
        <v>105</v>
      </c>
      <c r="B263">
        <v>213.1</v>
      </c>
      <c r="C263">
        <v>80.300000000000097</v>
      </c>
      <c r="D263">
        <v>690935.10668848699</v>
      </c>
      <c r="E263">
        <f t="shared" si="14"/>
        <v>692216.48971021257</v>
      </c>
      <c r="F263">
        <f t="shared" si="12"/>
        <v>-0.18545634884106346</v>
      </c>
      <c r="G263" s="3">
        <f t="shared" si="13"/>
        <v>0.18545634884106346</v>
      </c>
    </row>
    <row r="264" spans="1:7" x14ac:dyDescent="0.25">
      <c r="A264">
        <v>105.4</v>
      </c>
      <c r="B264">
        <v>213.9</v>
      </c>
      <c r="C264">
        <v>80.600000000000094</v>
      </c>
      <c r="D264">
        <v>699242.8939732631</v>
      </c>
      <c r="E264">
        <f t="shared" si="14"/>
        <v>700560.30597226031</v>
      </c>
      <c r="F264">
        <f t="shared" si="12"/>
        <v>-0.1884054897592686</v>
      </c>
      <c r="G264" s="3">
        <f t="shared" si="13"/>
        <v>0.1884054897592686</v>
      </c>
    </row>
    <row r="265" spans="1:7" x14ac:dyDescent="0.25">
      <c r="A265">
        <v>105.8</v>
      </c>
      <c r="B265">
        <v>214.7</v>
      </c>
      <c r="C265">
        <v>80.900000000000105</v>
      </c>
      <c r="D265">
        <v>707617.0630441464</v>
      </c>
      <c r="E265">
        <f t="shared" si="14"/>
        <v>708971.11408856593</v>
      </c>
      <c r="F265">
        <f t="shared" si="12"/>
        <v>-0.19135364523213153</v>
      </c>
      <c r="G265" s="3">
        <f t="shared" si="13"/>
        <v>0.19135364523213153</v>
      </c>
    </row>
    <row r="266" spans="1:7" x14ac:dyDescent="0.25">
      <c r="A266">
        <v>106.2</v>
      </c>
      <c r="B266">
        <v>215.5</v>
      </c>
      <c r="C266">
        <v>81.200000000000102</v>
      </c>
      <c r="D266">
        <v>716057.87937967142</v>
      </c>
      <c r="E266">
        <f t="shared" si="14"/>
        <v>717449.1853378776</v>
      </c>
      <c r="F266">
        <f t="shared" si="12"/>
        <v>-0.19430076789483644</v>
      </c>
      <c r="G266" s="3">
        <f t="shared" si="13"/>
        <v>0.19430076789483644</v>
      </c>
    </row>
    <row r="267" spans="1:7" x14ac:dyDescent="0.25">
      <c r="A267">
        <v>106.6</v>
      </c>
      <c r="B267">
        <v>216.3</v>
      </c>
      <c r="C267">
        <v>81.500000000000099</v>
      </c>
      <c r="D267">
        <v>724565.60846825899</v>
      </c>
      <c r="E267">
        <f t="shared" si="14"/>
        <v>725994.79102757771</v>
      </c>
      <c r="F267">
        <f t="shared" si="12"/>
        <v>-0.19724681141574391</v>
      </c>
      <c r="G267" s="3">
        <f t="shared" si="13"/>
        <v>0.19724681141574391</v>
      </c>
    </row>
    <row r="268" spans="1:7" x14ac:dyDescent="0.25">
      <c r="A268">
        <v>107</v>
      </c>
      <c r="B268">
        <v>217.1</v>
      </c>
      <c r="C268">
        <v>81.800000000000097</v>
      </c>
      <c r="D268">
        <v>733140.51580815087</v>
      </c>
      <c r="E268">
        <f t="shared" si="14"/>
        <v>734608.20249356108</v>
      </c>
      <c r="F268">
        <f t="shared" si="12"/>
        <v>-0.2001917304750728</v>
      </c>
      <c r="G268" s="3">
        <f t="shared" si="13"/>
        <v>0.2001917304750728</v>
      </c>
    </row>
    <row r="269" spans="1:7" x14ac:dyDescent="0.25">
      <c r="A269">
        <v>107.4</v>
      </c>
      <c r="B269">
        <v>217.9</v>
      </c>
      <c r="C269">
        <v>82.100000000000094</v>
      </c>
      <c r="D269">
        <v>741782.86690734245</v>
      </c>
      <c r="E269">
        <f t="shared" si="14"/>
        <v>743289.69110009132</v>
      </c>
      <c r="F269">
        <f t="shared" si="12"/>
        <v>-0.20313548074130583</v>
      </c>
      <c r="G269" s="3">
        <f t="shared" si="13"/>
        <v>0.20313548074130583</v>
      </c>
    </row>
    <row r="270" spans="1:7" x14ac:dyDescent="0.25">
      <c r="A270">
        <v>107.8</v>
      </c>
      <c r="B270">
        <v>218.7</v>
      </c>
      <c r="C270">
        <v>82.400000000000105</v>
      </c>
      <c r="D270">
        <v>750492.92728352011</v>
      </c>
      <c r="E270">
        <f t="shared" si="14"/>
        <v>752039.52823969792</v>
      </c>
      <c r="F270">
        <f t="shared" si="12"/>
        <v>-0.20607801885300539</v>
      </c>
      <c r="G270" s="3">
        <f t="shared" si="13"/>
        <v>0.20607801885300539</v>
      </c>
    </row>
    <row r="271" spans="1:7" x14ac:dyDescent="0.25">
      <c r="A271">
        <v>108.2</v>
      </c>
      <c r="B271">
        <v>219.5</v>
      </c>
      <c r="C271">
        <v>82.700000000000102</v>
      </c>
      <c r="D271">
        <v>759270.96246399812</v>
      </c>
      <c r="E271">
        <f t="shared" si="14"/>
        <v>760857.98533304431</v>
      </c>
      <c r="F271">
        <f t="shared" si="12"/>
        <v>-0.20901930239712627</v>
      </c>
      <c r="G271" s="3">
        <f t="shared" si="13"/>
        <v>0.20901930239712627</v>
      </c>
    </row>
    <row r="272" spans="1:7" x14ac:dyDescent="0.25">
      <c r="A272">
        <v>108.6</v>
      </c>
      <c r="B272">
        <v>220.3</v>
      </c>
      <c r="C272">
        <v>83.000000000000099</v>
      </c>
      <c r="D272">
        <v>768117.23798565159</v>
      </c>
      <c r="E272">
        <f t="shared" si="14"/>
        <v>769745.33382880304</v>
      </c>
      <c r="F272">
        <f t="shared" si="12"/>
        <v>-0.21195928988926782</v>
      </c>
      <c r="G272" s="3">
        <f t="shared" si="13"/>
        <v>0.21195928988926782</v>
      </c>
    </row>
    <row r="273" spans="1:7" x14ac:dyDescent="0.25">
      <c r="A273">
        <v>109</v>
      </c>
      <c r="B273">
        <v>221.1</v>
      </c>
      <c r="C273">
        <v>83.300000000000097</v>
      </c>
      <c r="D273">
        <v>777032.01939485851</v>
      </c>
      <c r="E273">
        <f t="shared" si="14"/>
        <v>778701.84520353924</v>
      </c>
      <c r="F273">
        <f t="shared" si="12"/>
        <v>-0.21489794075425223</v>
      </c>
      <c r="G273" s="3">
        <f t="shared" si="13"/>
        <v>0.21489794075425223</v>
      </c>
    </row>
    <row r="274" spans="1:7" x14ac:dyDescent="0.25">
      <c r="A274">
        <v>109.4</v>
      </c>
      <c r="B274">
        <v>221.9</v>
      </c>
      <c r="C274">
        <v>83.600000000000094</v>
      </c>
      <c r="D274">
        <v>786015.57224743359</v>
      </c>
      <c r="E274">
        <f t="shared" si="14"/>
        <v>787727.7909615949</v>
      </c>
      <c r="F274">
        <f t="shared" si="12"/>
        <v>-0.21783521530821695</v>
      </c>
      <c r="G274" s="3">
        <f t="shared" si="13"/>
        <v>0.21783521530821695</v>
      </c>
    </row>
    <row r="275" spans="1:7" x14ac:dyDescent="0.25">
      <c r="A275">
        <v>109.8</v>
      </c>
      <c r="B275">
        <v>222.7</v>
      </c>
      <c r="C275">
        <v>83.900000000000105</v>
      </c>
      <c r="D275">
        <v>795068.16210856941</v>
      </c>
      <c r="E275">
        <f t="shared" si="14"/>
        <v>796823.44263496168</v>
      </c>
      <c r="F275">
        <f t="shared" si="12"/>
        <v>-0.22077107473869495</v>
      </c>
      <c r="G275" s="3">
        <f t="shared" si="13"/>
        <v>0.22077107473869495</v>
      </c>
    </row>
    <row r="276" spans="1:7" x14ac:dyDescent="0.25">
      <c r="A276">
        <v>110.2</v>
      </c>
      <c r="B276">
        <v>223.5</v>
      </c>
      <c r="C276">
        <v>84.200000000000102</v>
      </c>
      <c r="D276">
        <v>804190.05455277546</v>
      </c>
      <c r="E276">
        <f t="shared" si="14"/>
        <v>805989.07178316894</v>
      </c>
      <c r="F276">
        <f t="shared" si="12"/>
        <v>-0.22370548108729688</v>
      </c>
      <c r="G276" s="3">
        <f t="shared" si="13"/>
        <v>0.22370548108729688</v>
      </c>
    </row>
    <row r="277" spans="1:7" x14ac:dyDescent="0.25">
      <c r="A277">
        <v>110.6</v>
      </c>
      <c r="B277">
        <v>224.3</v>
      </c>
      <c r="C277">
        <v>84.500000000000099</v>
      </c>
      <c r="D277">
        <v>813381.51516381628</v>
      </c>
      <c r="E277">
        <f t="shared" si="14"/>
        <v>815224.94999315916</v>
      </c>
      <c r="F277">
        <f t="shared" si="12"/>
        <v>-0.22663839723129275</v>
      </c>
      <c r="G277" s="3">
        <f t="shared" si="13"/>
        <v>0.22663839723129275</v>
      </c>
    </row>
    <row r="278" spans="1:7" x14ac:dyDescent="0.25">
      <c r="A278">
        <v>111</v>
      </c>
      <c r="B278">
        <v>225.1</v>
      </c>
      <c r="C278">
        <v>84.800000000000097</v>
      </c>
      <c r="D278">
        <v>822642.80953465495</v>
      </c>
      <c r="E278">
        <f t="shared" si="14"/>
        <v>824531.34887918714</v>
      </c>
      <c r="F278">
        <f t="shared" si="12"/>
        <v>-0.22956978686782351</v>
      </c>
      <c r="G278" s="3">
        <f t="shared" si="13"/>
        <v>0.22956978686782351</v>
      </c>
    </row>
    <row r="279" spans="1:7" x14ac:dyDescent="0.25">
      <c r="A279">
        <v>111.4</v>
      </c>
      <c r="B279">
        <v>225.9</v>
      </c>
      <c r="C279">
        <v>85.100000000000094</v>
      </c>
      <c r="D279">
        <v>831974.20326739014</v>
      </c>
      <c r="E279">
        <f t="shared" si="14"/>
        <v>833908.54008269508</v>
      </c>
      <c r="F279">
        <f t="shared" si="12"/>
        <v>-0.23249961449625101</v>
      </c>
      <c r="G279" s="3">
        <f t="shared" si="13"/>
        <v>0.23249961449625101</v>
      </c>
    </row>
    <row r="280" spans="1:7" x14ac:dyDescent="0.25">
      <c r="A280">
        <v>111.8</v>
      </c>
      <c r="B280">
        <v>226.7</v>
      </c>
      <c r="C280">
        <v>85.400000000000105</v>
      </c>
      <c r="D280">
        <v>841375.9619732009</v>
      </c>
      <c r="E280">
        <f t="shared" si="14"/>
        <v>843356.79527219257</v>
      </c>
      <c r="F280">
        <f t="shared" si="12"/>
        <v>-0.23542784540055112</v>
      </c>
      <c r="G280" s="3">
        <f t="shared" si="13"/>
        <v>0.23542784540055112</v>
      </c>
    </row>
    <row r="281" spans="1:7" x14ac:dyDescent="0.25">
      <c r="A281">
        <v>112.2</v>
      </c>
      <c r="B281">
        <v>227.5</v>
      </c>
      <c r="C281">
        <v>85.700000000000102</v>
      </c>
      <c r="D281">
        <v>850848.35127228813</v>
      </c>
      <c r="E281">
        <f t="shared" si="14"/>
        <v>852876.38614315656</v>
      </c>
      <c r="F281">
        <f t="shared" si="12"/>
        <v>-0.23835444563486277</v>
      </c>
      <c r="G281" s="3">
        <f t="shared" si="13"/>
        <v>0.23835444563486277</v>
      </c>
    </row>
    <row r="282" spans="1:7" x14ac:dyDescent="0.25">
      <c r="A282">
        <v>112.6</v>
      </c>
      <c r="B282">
        <v>228.3</v>
      </c>
      <c r="C282">
        <v>86.000000000000099</v>
      </c>
      <c r="D282">
        <v>860391.63679381623</v>
      </c>
      <c r="E282">
        <f t="shared" si="14"/>
        <v>862467.58441791299</v>
      </c>
      <c r="F282">
        <f t="shared" si="12"/>
        <v>-0.24127938200708501</v>
      </c>
      <c r="G282" s="3">
        <f t="shared" si="13"/>
        <v>0.24127938200708501</v>
      </c>
    </row>
    <row r="283" spans="1:7" x14ac:dyDescent="0.25">
      <c r="A283">
        <v>113</v>
      </c>
      <c r="B283">
        <v>229.1</v>
      </c>
      <c r="C283">
        <v>86.300000000000097</v>
      </c>
      <c r="D283">
        <v>870006.08417585865</v>
      </c>
      <c r="E283">
        <f t="shared" si="14"/>
        <v>872130.6618455248</v>
      </c>
      <c r="F283">
        <f t="shared" si="12"/>
        <v>-0.2442026220631231</v>
      </c>
      <c r="G283" s="3">
        <f t="shared" si="13"/>
        <v>0.2442026220631231</v>
      </c>
    </row>
    <row r="284" spans="1:7" x14ac:dyDescent="0.25">
      <c r="A284">
        <v>113.4</v>
      </c>
      <c r="B284">
        <v>229.9</v>
      </c>
      <c r="C284">
        <v>86.600000000000094</v>
      </c>
      <c r="D284">
        <v>879691.9590653393</v>
      </c>
      <c r="E284">
        <f t="shared" si="14"/>
        <v>881865.89020168677</v>
      </c>
      <c r="F284">
        <f t="shared" si="12"/>
        <v>-0.24712413407270906</v>
      </c>
      <c r="G284" s="3">
        <f t="shared" si="13"/>
        <v>0.24712413407270906</v>
      </c>
    </row>
    <row r="285" spans="1:7" x14ac:dyDescent="0.25">
      <c r="A285">
        <v>113.8</v>
      </c>
      <c r="B285">
        <v>230.7</v>
      </c>
      <c r="C285">
        <v>86.900000000000105</v>
      </c>
      <c r="D285">
        <v>889449.5271179775</v>
      </c>
      <c r="E285">
        <f t="shared" si="14"/>
        <v>891673.54128860438</v>
      </c>
      <c r="F285">
        <f t="shared" si="12"/>
        <v>-0.25004388701326291</v>
      </c>
      <c r="G285" s="3">
        <f t="shared" si="13"/>
        <v>0.25004388701326291</v>
      </c>
    </row>
    <row r="286" spans="1:7" x14ac:dyDescent="0.25">
      <c r="A286">
        <v>114.2</v>
      </c>
      <c r="B286">
        <v>231.5</v>
      </c>
      <c r="C286">
        <v>87.200000000000102</v>
      </c>
      <c r="D286">
        <v>899279.05399823561</v>
      </c>
      <c r="E286">
        <f t="shared" si="14"/>
        <v>901553.8869349059</v>
      </c>
      <c r="F286">
        <f t="shared" si="12"/>
        <v>-0.25296185055754061</v>
      </c>
      <c r="G286" s="3">
        <f t="shared" si="13"/>
        <v>0.25296185055754061</v>
      </c>
    </row>
    <row r="287" spans="1:7" x14ac:dyDescent="0.25">
      <c r="A287">
        <v>114.6</v>
      </c>
      <c r="B287">
        <v>232.3</v>
      </c>
      <c r="C287">
        <v>87.500000000000099</v>
      </c>
      <c r="D287">
        <v>909180.80537925987</v>
      </c>
      <c r="E287">
        <f t="shared" si="14"/>
        <v>911507.19899550884</v>
      </c>
      <c r="F287">
        <f t="shared" si="12"/>
        <v>-0.2558779950571578</v>
      </c>
      <c r="G287" s="3">
        <f t="shared" si="13"/>
        <v>0.2558779950571578</v>
      </c>
    </row>
    <row r="288" spans="1:7" x14ac:dyDescent="0.25">
      <c r="A288">
        <v>115</v>
      </c>
      <c r="B288">
        <v>233.1</v>
      </c>
      <c r="C288">
        <v>87.800000000000097</v>
      </c>
      <c r="D288">
        <v>919155.04694283206</v>
      </c>
      <c r="E288">
        <f t="shared" si="14"/>
        <v>921533.74935153767</v>
      </c>
      <c r="F288">
        <f t="shared" si="12"/>
        <v>-0.25879229153093597</v>
      </c>
      <c r="G288" s="3">
        <f t="shared" si="13"/>
        <v>0.25879229153093597</v>
      </c>
    </row>
    <row r="289" spans="1:7" x14ac:dyDescent="0.25">
      <c r="A289">
        <v>115.4</v>
      </c>
      <c r="B289">
        <v>233.9</v>
      </c>
      <c r="C289">
        <v>88.100000000000094</v>
      </c>
      <c r="D289">
        <v>929202.0443793108</v>
      </c>
      <c r="E289">
        <f t="shared" si="14"/>
        <v>931633.80991020158</v>
      </c>
      <c r="F289">
        <f t="shared" si="12"/>
        <v>-0.26170471165021575</v>
      </c>
      <c r="G289" s="3">
        <f t="shared" si="13"/>
        <v>0.26170471165021575</v>
      </c>
    </row>
    <row r="290" spans="1:7" x14ac:dyDescent="0.25">
      <c r="A290">
        <v>115.8</v>
      </c>
      <c r="B290">
        <v>234.7</v>
      </c>
      <c r="C290">
        <v>88.400000000000105</v>
      </c>
      <c r="D290">
        <v>939322.06338758091</v>
      </c>
      <c r="E290">
        <f t="shared" si="14"/>
        <v>941807.65260469459</v>
      </c>
      <c r="F290">
        <f t="shared" si="12"/>
        <v>-0.26461522772600754</v>
      </c>
      <c r="G290" s="3">
        <f t="shared" si="13"/>
        <v>0.26461522772600754</v>
      </c>
    </row>
    <row r="291" spans="1:7" x14ac:dyDescent="0.25">
      <c r="A291">
        <v>116.2</v>
      </c>
      <c r="B291">
        <v>235.5</v>
      </c>
      <c r="C291">
        <v>88.700000000000102</v>
      </c>
      <c r="D291">
        <v>949515.36967500276</v>
      </c>
      <c r="E291">
        <f t="shared" si="14"/>
        <v>952055.54939409334</v>
      </c>
      <c r="F291">
        <f t="shared" si="12"/>
        <v>-0.2675238126961571</v>
      </c>
      <c r="G291" s="3">
        <f t="shared" si="13"/>
        <v>0.2675238126961571</v>
      </c>
    </row>
    <row r="292" spans="1:7" x14ac:dyDescent="0.25">
      <c r="A292">
        <v>116.6</v>
      </c>
      <c r="B292">
        <v>236.3</v>
      </c>
      <c r="C292">
        <v>89.000000000000099</v>
      </c>
      <c r="D292">
        <v>959782.2289573563</v>
      </c>
      <c r="E292">
        <f t="shared" si="14"/>
        <v>962377.77226324647</v>
      </c>
      <c r="F292">
        <f t="shared" si="12"/>
        <v>-0.27043044011241957</v>
      </c>
      <c r="G292" s="3">
        <f t="shared" si="13"/>
        <v>0.27043044011241957</v>
      </c>
    </row>
    <row r="293" spans="1:7" x14ac:dyDescent="0.25">
      <c r="A293">
        <v>117</v>
      </c>
      <c r="B293">
        <v>237.1</v>
      </c>
      <c r="C293">
        <v>89.300000000000097</v>
      </c>
      <c r="D293">
        <v>970122.90695879434</v>
      </c>
      <c r="E293">
        <f t="shared" si="14"/>
        <v>972774.59322269051</v>
      </c>
      <c r="F293">
        <f t="shared" si="12"/>
        <v>-0.27333508412958291</v>
      </c>
      <c r="G293" s="3">
        <f t="shared" si="13"/>
        <v>0.27333508412958291</v>
      </c>
    </row>
    <row r="294" spans="1:7" x14ac:dyDescent="0.25">
      <c r="A294">
        <v>117.4</v>
      </c>
      <c r="B294">
        <v>237.9</v>
      </c>
      <c r="C294">
        <v>89.600000000000094</v>
      </c>
      <c r="D294">
        <v>980537.66941178741</v>
      </c>
      <c r="E294">
        <f t="shared" si="14"/>
        <v>983246.28430851817</v>
      </c>
      <c r="F294">
        <f t="shared" si="12"/>
        <v>-0.27623771949073794</v>
      </c>
      <c r="G294" s="3">
        <f t="shared" si="13"/>
        <v>0.27623771949073794</v>
      </c>
    </row>
    <row r="295" spans="1:7" x14ac:dyDescent="0.25">
      <c r="A295">
        <v>117.8</v>
      </c>
      <c r="B295">
        <v>238.7</v>
      </c>
      <c r="C295">
        <v>89.900000000000105</v>
      </c>
      <c r="D295">
        <v>991026.7820570746</v>
      </c>
      <c r="E295">
        <f t="shared" si="14"/>
        <v>993793.11758229986</v>
      </c>
      <c r="F295">
        <f t="shared" si="12"/>
        <v>-0.27913832151772755</v>
      </c>
      <c r="G295" s="3">
        <f t="shared" si="13"/>
        <v>0.27913832151772755</v>
      </c>
    </row>
    <row r="296" spans="1:7" x14ac:dyDescent="0.25">
      <c r="A296">
        <v>118.2</v>
      </c>
      <c r="B296">
        <v>239.5</v>
      </c>
      <c r="C296">
        <v>90.200000000000102</v>
      </c>
      <c r="D296">
        <v>1001590.5106436161</v>
      </c>
      <c r="E296">
        <f t="shared" si="14"/>
        <v>1004415.3651309817</v>
      </c>
      <c r="F296">
        <f t="shared" si="12"/>
        <v>-0.28203686609913498</v>
      </c>
      <c r="G296" s="3">
        <f t="shared" si="13"/>
        <v>0.28203686609913498</v>
      </c>
    </row>
    <row r="297" spans="1:7" x14ac:dyDescent="0.25">
      <c r="A297">
        <v>118.6</v>
      </c>
      <c r="B297">
        <v>240.3</v>
      </c>
      <c r="C297">
        <v>90.500000000000099</v>
      </c>
      <c r="D297">
        <v>1012229.12092854</v>
      </c>
      <c r="E297">
        <f t="shared" si="14"/>
        <v>1015113.2990667789</v>
      </c>
      <c r="F297">
        <f t="shared" si="12"/>
        <v>-0.2849333296786723</v>
      </c>
      <c r="G297" s="3">
        <f t="shared" si="13"/>
        <v>0.2849333296786723</v>
      </c>
    </row>
    <row r="298" spans="1:7" x14ac:dyDescent="0.25">
      <c r="A298">
        <v>119</v>
      </c>
      <c r="B298">
        <v>241.1</v>
      </c>
      <c r="C298">
        <v>90.800000000000097</v>
      </c>
      <c r="D298">
        <v>1022942.8786770947</v>
      </c>
      <c r="E298">
        <f t="shared" si="14"/>
        <v>1025887.1915270769</v>
      </c>
      <c r="F298">
        <f t="shared" si="12"/>
        <v>-0.28782768924398433</v>
      </c>
      <c r="G298" s="3">
        <f t="shared" si="13"/>
        <v>0.28782768924398433</v>
      </c>
    </row>
    <row r="299" spans="1:7" x14ac:dyDescent="0.25">
      <c r="A299">
        <v>119.4</v>
      </c>
      <c r="B299">
        <v>241.9</v>
      </c>
      <c r="C299">
        <v>91.100000000000094</v>
      </c>
      <c r="D299">
        <v>1033732.049662602</v>
      </c>
      <c r="E299">
        <f t="shared" si="14"/>
        <v>1036737.3146743384</v>
      </c>
      <c r="F299">
        <f t="shared" si="12"/>
        <v>-0.29071992231616578</v>
      </c>
      <c r="G299" s="3">
        <f t="shared" si="13"/>
        <v>0.29071992231616578</v>
      </c>
    </row>
    <row r="300" spans="1:7" x14ac:dyDescent="0.25">
      <c r="A300">
        <v>119.8</v>
      </c>
      <c r="B300">
        <v>242.7</v>
      </c>
      <c r="C300">
        <v>91.400000000000105</v>
      </c>
      <c r="D300">
        <v>1044596.8996664063</v>
      </c>
      <c r="E300">
        <f t="shared" si="14"/>
        <v>1047663.9406960052</v>
      </c>
      <c r="F300">
        <f t="shared" si="12"/>
        <v>-0.29361000693936362</v>
      </c>
      <c r="G300" s="3">
        <f t="shared" si="13"/>
        <v>0.29361000693936362</v>
      </c>
    </row>
    <row r="301" spans="1:7" x14ac:dyDescent="0.25">
      <c r="A301">
        <v>120.2</v>
      </c>
      <c r="B301">
        <v>243.5</v>
      </c>
      <c r="C301">
        <v>91.700000000000102</v>
      </c>
      <c r="D301">
        <v>1055537.6944778278</v>
      </c>
      <c r="E301">
        <f t="shared" si="14"/>
        <v>1058667.3418043954</v>
      </c>
      <c r="F301">
        <f t="shared" si="12"/>
        <v>-0.29649792166976147</v>
      </c>
      <c r="G301" s="3">
        <f t="shared" si="13"/>
        <v>0.29649792166976147</v>
      </c>
    </row>
    <row r="303" spans="1:7" x14ac:dyDescent="0.25">
      <c r="F303" t="s">
        <v>18</v>
      </c>
      <c r="G303" s="3">
        <f>AVERAGE(G3:G301)</f>
        <v>0.30848966097106184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0"/>
  <sheetViews>
    <sheetView workbookViewId="0">
      <selection activeCell="E14" sqref="E14"/>
    </sheetView>
  </sheetViews>
  <sheetFormatPr defaultRowHeight="15" x14ac:dyDescent="0.25"/>
  <cols>
    <col min="5" max="5" width="39.85546875" customWidth="1"/>
  </cols>
  <sheetData>
    <row r="6" spans="2:5" ht="33.75" x14ac:dyDescent="0.5">
      <c r="E6" s="11" t="s">
        <v>36</v>
      </c>
    </row>
    <row r="9" spans="2:5" x14ac:dyDescent="0.25">
      <c r="B9" t="s">
        <v>3</v>
      </c>
      <c r="C9" t="s">
        <v>4</v>
      </c>
      <c r="D9" t="s">
        <v>1</v>
      </c>
    </row>
    <row r="10" spans="2:5" ht="36" x14ac:dyDescent="0.55000000000000004">
      <c r="E10" s="1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16"/>
  <sheetViews>
    <sheetView topLeftCell="B1" workbookViewId="0">
      <selection activeCell="O4" sqref="O4"/>
    </sheetView>
  </sheetViews>
  <sheetFormatPr defaultRowHeight="15" x14ac:dyDescent="0.25"/>
  <cols>
    <col min="2" max="2" width="12.85546875" customWidth="1"/>
    <col min="3" max="3" width="17.140625" customWidth="1"/>
    <col min="4" max="4" width="18.28515625" customWidth="1"/>
    <col min="5" max="5" width="25.28515625" customWidth="1"/>
    <col min="6" max="7" width="14.7109375" customWidth="1"/>
    <col min="8" max="11" width="18" customWidth="1"/>
    <col min="12" max="12" width="19.28515625" customWidth="1"/>
    <col min="17" max="17" width="27.85546875" customWidth="1"/>
  </cols>
  <sheetData>
    <row r="1" spans="2:17" x14ac:dyDescent="0.25">
      <c r="B1" s="8" t="s">
        <v>23</v>
      </c>
      <c r="C1" s="8" t="s">
        <v>24</v>
      </c>
      <c r="D1" s="9" t="s">
        <v>25</v>
      </c>
      <c r="E1" s="9" t="s">
        <v>26</v>
      </c>
      <c r="L1" t="s">
        <v>8</v>
      </c>
      <c r="M1" t="s">
        <v>9</v>
      </c>
      <c r="N1" t="s">
        <v>10</v>
      </c>
      <c r="O1" t="s">
        <v>12</v>
      </c>
      <c r="P1" t="s">
        <v>13</v>
      </c>
    </row>
    <row r="2" spans="2:17" x14ac:dyDescent="0.25">
      <c r="B2" s="8" t="s">
        <v>3</v>
      </c>
      <c r="C2" s="8" t="s">
        <v>4</v>
      </c>
      <c r="D2" s="9" t="s">
        <v>21</v>
      </c>
      <c r="E2" s="9" t="s">
        <v>22</v>
      </c>
      <c r="F2" t="s">
        <v>15</v>
      </c>
      <c r="G2" t="s">
        <v>39</v>
      </c>
      <c r="H2" t="s">
        <v>40</v>
      </c>
      <c r="I2" t="s">
        <v>41</v>
      </c>
      <c r="J2" t="s">
        <v>42</v>
      </c>
      <c r="L2">
        <v>5.7486741834362327</v>
      </c>
      <c r="M2">
        <v>-6.5954865973014962E-2</v>
      </c>
      <c r="N2">
        <v>-82.099132036086871</v>
      </c>
      <c r="O2">
        <v>1.0113554875210966</v>
      </c>
      <c r="P2">
        <v>-0.63735057111428739</v>
      </c>
    </row>
    <row r="3" spans="2:17" x14ac:dyDescent="0.25">
      <c r="B3">
        <v>14.4</v>
      </c>
      <c r="C3">
        <v>650.70000000000005</v>
      </c>
      <c r="D3">
        <v>0.9</v>
      </c>
      <c r="E3">
        <v>169</v>
      </c>
      <c r="F3">
        <f>$L$2*B3^$O$2+$M$2*C3^$P$2+$N$2</f>
        <v>3.226311065516029</v>
      </c>
      <c r="G3">
        <f>(E3-F3)/E3*100</f>
        <v>98.090940197919508</v>
      </c>
      <c r="H3">
        <f>ABS((E3-F3)/E3*100)</f>
        <v>98.090940197919508</v>
      </c>
      <c r="I3">
        <f>(D3-F3)/E3*100</f>
        <v>-1.3765154233822656</v>
      </c>
      <c r="J3">
        <f>ABS((D3-F3)/E3*100)</f>
        <v>1.3765154233822656</v>
      </c>
    </row>
    <row r="4" spans="2:17" x14ac:dyDescent="0.25">
      <c r="B4">
        <v>15.1</v>
      </c>
      <c r="C4">
        <v>650.5</v>
      </c>
      <c r="D4">
        <v>2</v>
      </c>
      <c r="E4">
        <v>167</v>
      </c>
      <c r="F4">
        <f t="shared" ref="F4:F67" si="0">$L$2*B4^$O$2+$M$2*C4^$P$2+$N$2</f>
        <v>7.4223672454511842</v>
      </c>
      <c r="G4">
        <f t="shared" ref="G4:G67" si="1">(E4-F4)/E4*100</f>
        <v>95.555468715298687</v>
      </c>
      <c r="H4">
        <f t="shared" ref="H4:H67" si="2">ABS((E4-F4)/E4*100)</f>
        <v>95.555468715298687</v>
      </c>
      <c r="I4">
        <f t="shared" ref="I4:I67" si="3">(D4-F4)/E4*100</f>
        <v>-3.2469264942821465</v>
      </c>
      <c r="J4">
        <f t="shared" ref="J4:J67" si="4">ABS((D4-F4)/E4*100)</f>
        <v>3.2469264942821465</v>
      </c>
    </row>
    <row r="5" spans="2:17" x14ac:dyDescent="0.25">
      <c r="B5">
        <v>18.2</v>
      </c>
      <c r="C5">
        <v>657</v>
      </c>
      <c r="D5">
        <v>2.1</v>
      </c>
      <c r="E5">
        <v>301</v>
      </c>
      <c r="F5">
        <f t="shared" si="0"/>
        <v>26.030212004553576</v>
      </c>
      <c r="G5">
        <f t="shared" si="1"/>
        <v>91.352089035032037</v>
      </c>
      <c r="H5">
        <f t="shared" si="2"/>
        <v>91.352089035032037</v>
      </c>
      <c r="I5">
        <f t="shared" si="3"/>
        <v>-7.950236546363314</v>
      </c>
      <c r="J5">
        <f t="shared" si="4"/>
        <v>7.950236546363314</v>
      </c>
      <c r="L5" s="14" t="s">
        <v>43</v>
      </c>
      <c r="M5">
        <f>AVERAGE(J3:J1116)</f>
        <v>4.1239932598397084</v>
      </c>
    </row>
    <row r="6" spans="2:17" x14ac:dyDescent="0.25">
      <c r="B6">
        <v>14.8</v>
      </c>
      <c r="C6">
        <v>646.5</v>
      </c>
      <c r="D6">
        <v>2.2999999999999998</v>
      </c>
      <c r="E6">
        <v>186</v>
      </c>
      <c r="F6">
        <f t="shared" si="0"/>
        <v>5.6237765730878664</v>
      </c>
      <c r="G6">
        <f t="shared" si="1"/>
        <v>96.976464208017276</v>
      </c>
      <c r="H6">
        <f t="shared" si="2"/>
        <v>96.976464208017276</v>
      </c>
      <c r="I6">
        <f t="shared" si="3"/>
        <v>-1.7869766521977777</v>
      </c>
      <c r="J6">
        <f t="shared" si="4"/>
        <v>1.7869766521977777</v>
      </c>
      <c r="L6" s="14" t="s">
        <v>31</v>
      </c>
      <c r="M6">
        <f>_xlfn.PERCENTILE.EXC(J3:J1116,0.5)</f>
        <v>2.1858387110217086</v>
      </c>
    </row>
    <row r="7" spans="2:17" x14ac:dyDescent="0.25">
      <c r="B7">
        <v>18.8</v>
      </c>
      <c r="C7">
        <v>819.4</v>
      </c>
      <c r="D7">
        <v>2.7</v>
      </c>
      <c r="E7">
        <v>193</v>
      </c>
      <c r="F7">
        <f t="shared" si="0"/>
        <v>29.636236014687952</v>
      </c>
      <c r="G7">
        <f t="shared" si="1"/>
        <v>84.644437298089144</v>
      </c>
      <c r="H7">
        <f t="shared" si="2"/>
        <v>84.644437298089144</v>
      </c>
      <c r="I7">
        <f t="shared" si="3"/>
        <v>-13.956598971340908</v>
      </c>
      <c r="J7">
        <f t="shared" si="4"/>
        <v>13.956598971340908</v>
      </c>
      <c r="L7" s="14" t="s">
        <v>44</v>
      </c>
      <c r="M7">
        <f>RSQ(E3:E301,F3:F301)</f>
        <v>0.70446585565346997</v>
      </c>
      <c r="Q7" t="s">
        <v>38</v>
      </c>
    </row>
    <row r="8" spans="2:17" x14ac:dyDescent="0.25">
      <c r="B8">
        <v>14.5</v>
      </c>
      <c r="C8">
        <v>649.6</v>
      </c>
      <c r="D8">
        <v>4.4000000000000004</v>
      </c>
      <c r="E8">
        <v>173</v>
      </c>
      <c r="F8">
        <f t="shared" si="0"/>
        <v>3.8256073082709037</v>
      </c>
      <c r="G8">
        <f t="shared" si="1"/>
        <v>97.788666295797171</v>
      </c>
      <c r="H8">
        <f t="shared" si="2"/>
        <v>97.788666295797171</v>
      </c>
      <c r="I8">
        <f t="shared" si="3"/>
        <v>0.33201889695323505</v>
      </c>
      <c r="J8">
        <f t="shared" si="4"/>
        <v>0.33201889695323505</v>
      </c>
    </row>
    <row r="9" spans="2:17" x14ac:dyDescent="0.25">
      <c r="B9">
        <v>9.9</v>
      </c>
      <c r="C9">
        <v>1239.7</v>
      </c>
      <c r="D9">
        <v>4.5</v>
      </c>
      <c r="E9">
        <v>140</v>
      </c>
      <c r="F9">
        <f t="shared" si="0"/>
        <v>-23.686930284705731</v>
      </c>
      <c r="G9">
        <f t="shared" si="1"/>
        <v>116.91923591764694</v>
      </c>
      <c r="H9">
        <f t="shared" si="2"/>
        <v>116.91923591764694</v>
      </c>
      <c r="I9">
        <f t="shared" si="3"/>
        <v>20.133521631932666</v>
      </c>
      <c r="J9">
        <f t="shared" si="4"/>
        <v>20.133521631932666</v>
      </c>
      <c r="K9" t="s">
        <v>45</v>
      </c>
      <c r="L9">
        <v>0</v>
      </c>
      <c r="M9">
        <v>-1</v>
      </c>
      <c r="N9">
        <v>-100</v>
      </c>
      <c r="O9">
        <v>0</v>
      </c>
      <c r="P9">
        <v>-1</v>
      </c>
    </row>
    <row r="10" spans="2:17" x14ac:dyDescent="0.25">
      <c r="B10">
        <v>14.8</v>
      </c>
      <c r="C10">
        <v>650.5</v>
      </c>
      <c r="D10">
        <v>4.5999999999999996</v>
      </c>
      <c r="E10">
        <v>207</v>
      </c>
      <c r="F10">
        <f t="shared" si="0"/>
        <v>5.6237807572236846</v>
      </c>
      <c r="G10">
        <f t="shared" si="1"/>
        <v>97.283197701824292</v>
      </c>
      <c r="H10">
        <f t="shared" si="2"/>
        <v>97.283197701824292</v>
      </c>
      <c r="I10">
        <f t="shared" si="3"/>
        <v>-0.49458007595347103</v>
      </c>
      <c r="J10">
        <f t="shared" si="4"/>
        <v>0.49458007595347103</v>
      </c>
      <c r="K10" t="s">
        <v>46</v>
      </c>
      <c r="L10">
        <v>10</v>
      </c>
      <c r="M10">
        <v>1</v>
      </c>
      <c r="N10">
        <v>100</v>
      </c>
      <c r="O10">
        <v>2</v>
      </c>
      <c r="P10">
        <v>1</v>
      </c>
    </row>
    <row r="11" spans="2:17" x14ac:dyDescent="0.25">
      <c r="B11">
        <v>14.8</v>
      </c>
      <c r="C11">
        <v>650.9</v>
      </c>
      <c r="D11">
        <v>4.5999999999999996</v>
      </c>
      <c r="E11">
        <v>207</v>
      </c>
      <c r="F11">
        <f t="shared" si="0"/>
        <v>5.6237811733206655</v>
      </c>
      <c r="G11">
        <f t="shared" si="1"/>
        <v>97.283197500811283</v>
      </c>
      <c r="H11">
        <f t="shared" si="2"/>
        <v>97.283197500811283</v>
      </c>
      <c r="I11">
        <f t="shared" si="3"/>
        <v>-0.49458027696650519</v>
      </c>
      <c r="J11">
        <f t="shared" si="4"/>
        <v>0.49458027696650519</v>
      </c>
    </row>
    <row r="12" spans="2:17" x14ac:dyDescent="0.25">
      <c r="B12">
        <v>26.8</v>
      </c>
      <c r="C12">
        <v>1796.7</v>
      </c>
      <c r="D12">
        <v>4.8</v>
      </c>
      <c r="E12">
        <v>192</v>
      </c>
      <c r="F12">
        <f t="shared" si="0"/>
        <v>77.826525921790449</v>
      </c>
      <c r="G12">
        <f t="shared" si="1"/>
        <v>59.465351082400808</v>
      </c>
      <c r="H12">
        <f t="shared" si="2"/>
        <v>59.465351082400808</v>
      </c>
      <c r="I12">
        <f t="shared" si="3"/>
        <v>-38.034648917599192</v>
      </c>
      <c r="J12">
        <f t="shared" si="4"/>
        <v>38.034648917599192</v>
      </c>
    </row>
    <row r="13" spans="2:17" x14ac:dyDescent="0.25">
      <c r="B13">
        <v>17.2</v>
      </c>
      <c r="C13">
        <v>1460</v>
      </c>
      <c r="D13">
        <v>5.3</v>
      </c>
      <c r="E13">
        <v>174</v>
      </c>
      <c r="F13">
        <f t="shared" si="0"/>
        <v>20.023846093657241</v>
      </c>
      <c r="G13">
        <f t="shared" si="1"/>
        <v>88.492042474909624</v>
      </c>
      <c r="H13">
        <f t="shared" si="2"/>
        <v>88.492042474909624</v>
      </c>
      <c r="I13">
        <f t="shared" si="3"/>
        <v>-8.4619805135961155</v>
      </c>
      <c r="J13">
        <f t="shared" si="4"/>
        <v>8.4619805135961155</v>
      </c>
    </row>
    <row r="14" spans="2:17" x14ac:dyDescent="0.25">
      <c r="B14">
        <v>14.5</v>
      </c>
      <c r="C14">
        <v>648.5</v>
      </c>
      <c r="D14">
        <v>6.8</v>
      </c>
      <c r="E14">
        <v>175</v>
      </c>
      <c r="F14">
        <f t="shared" si="0"/>
        <v>3.8256061592368837</v>
      </c>
      <c r="G14">
        <f t="shared" si="1"/>
        <v>97.81393933757893</v>
      </c>
      <c r="H14">
        <f t="shared" si="2"/>
        <v>97.81393933757893</v>
      </c>
      <c r="I14">
        <f t="shared" si="3"/>
        <v>1.6996536232932093</v>
      </c>
      <c r="J14">
        <f t="shared" si="4"/>
        <v>1.6996536232932093</v>
      </c>
    </row>
    <row r="15" spans="2:17" x14ac:dyDescent="0.25">
      <c r="B15">
        <v>15.1</v>
      </c>
      <c r="C15">
        <v>650.29999999999995</v>
      </c>
      <c r="D15">
        <v>7.3</v>
      </c>
      <c r="E15">
        <v>196</v>
      </c>
      <c r="F15">
        <f t="shared" si="0"/>
        <v>7.4223670372455501</v>
      </c>
      <c r="G15">
        <f t="shared" si="1"/>
        <v>96.213078042221653</v>
      </c>
      <c r="H15">
        <f t="shared" si="2"/>
        <v>96.213078042221653</v>
      </c>
      <c r="I15">
        <f t="shared" si="3"/>
        <v>-6.2432161859974647E-2</v>
      </c>
      <c r="J15">
        <f t="shared" si="4"/>
        <v>6.2432161859974647E-2</v>
      </c>
    </row>
    <row r="16" spans="2:17" x14ac:dyDescent="0.25">
      <c r="B16">
        <v>25.2</v>
      </c>
      <c r="C16">
        <v>1566</v>
      </c>
      <c r="D16">
        <v>7.3</v>
      </c>
      <c r="E16">
        <v>191</v>
      </c>
      <c r="F16">
        <f t="shared" si="0"/>
        <v>68.173560623032074</v>
      </c>
      <c r="G16">
        <f t="shared" si="1"/>
        <v>64.307036323019858</v>
      </c>
      <c r="H16">
        <f t="shared" si="2"/>
        <v>64.307036323019858</v>
      </c>
      <c r="I16">
        <f t="shared" si="3"/>
        <v>-31.870974148184334</v>
      </c>
      <c r="J16">
        <f t="shared" si="4"/>
        <v>31.870974148184334</v>
      </c>
    </row>
    <row r="17" spans="2:10" x14ac:dyDescent="0.25">
      <c r="B17">
        <v>12.7</v>
      </c>
      <c r="C17">
        <v>1470.7</v>
      </c>
      <c r="D17">
        <v>7.4</v>
      </c>
      <c r="E17">
        <v>144</v>
      </c>
      <c r="F17">
        <f t="shared" si="0"/>
        <v>-6.9538021807061483</v>
      </c>
      <c r="G17">
        <f t="shared" si="1"/>
        <v>104.82902929215703</v>
      </c>
      <c r="H17">
        <f t="shared" si="2"/>
        <v>104.82902929215703</v>
      </c>
      <c r="I17">
        <f t="shared" si="3"/>
        <v>9.9679181810459365</v>
      </c>
      <c r="J17">
        <f t="shared" si="4"/>
        <v>9.9679181810459365</v>
      </c>
    </row>
    <row r="18" spans="2:10" x14ac:dyDescent="0.25">
      <c r="B18">
        <v>15</v>
      </c>
      <c r="C18">
        <v>1230.4000000000001</v>
      </c>
      <c r="D18">
        <v>7.7</v>
      </c>
      <c r="E18">
        <v>167</v>
      </c>
      <c r="F18">
        <f t="shared" si="0"/>
        <v>6.823147539447092</v>
      </c>
      <c r="G18">
        <f t="shared" si="1"/>
        <v>95.914282910510735</v>
      </c>
      <c r="H18">
        <f t="shared" si="2"/>
        <v>95.914282910510735</v>
      </c>
      <c r="I18">
        <f t="shared" si="3"/>
        <v>0.52506135362449591</v>
      </c>
      <c r="J18">
        <f t="shared" si="4"/>
        <v>0.52506135362449591</v>
      </c>
    </row>
    <row r="19" spans="2:10" x14ac:dyDescent="0.25">
      <c r="B19">
        <v>20.399999999999999</v>
      </c>
      <c r="C19">
        <v>1689.3</v>
      </c>
      <c r="D19">
        <v>7.7</v>
      </c>
      <c r="E19">
        <v>186</v>
      </c>
      <c r="F19">
        <f t="shared" si="0"/>
        <v>39.258552666476007</v>
      </c>
      <c r="G19">
        <f t="shared" si="1"/>
        <v>78.893251254582779</v>
      </c>
      <c r="H19">
        <f t="shared" si="2"/>
        <v>78.893251254582779</v>
      </c>
      <c r="I19">
        <f t="shared" si="3"/>
        <v>-16.966963799180647</v>
      </c>
      <c r="J19">
        <f t="shared" si="4"/>
        <v>16.966963799180647</v>
      </c>
    </row>
    <row r="20" spans="2:10" x14ac:dyDescent="0.25">
      <c r="B20">
        <v>14.7</v>
      </c>
      <c r="C20">
        <v>649.5</v>
      </c>
      <c r="D20">
        <v>8.8000000000000007</v>
      </c>
      <c r="E20">
        <v>199</v>
      </c>
      <c r="F20">
        <f t="shared" si="0"/>
        <v>5.0243424695413665</v>
      </c>
      <c r="G20">
        <f t="shared" si="1"/>
        <v>97.475204789175194</v>
      </c>
      <c r="H20">
        <f t="shared" si="2"/>
        <v>97.475204789175194</v>
      </c>
      <c r="I20">
        <f t="shared" si="3"/>
        <v>1.8973153419390123</v>
      </c>
      <c r="J20">
        <f t="shared" si="4"/>
        <v>1.8973153419390123</v>
      </c>
    </row>
    <row r="21" spans="2:10" x14ac:dyDescent="0.25">
      <c r="B21">
        <v>14.8</v>
      </c>
      <c r="C21">
        <v>650</v>
      </c>
      <c r="D21">
        <v>9</v>
      </c>
      <c r="E21">
        <v>191</v>
      </c>
      <c r="F21">
        <f t="shared" si="0"/>
        <v>5.6237802365129426</v>
      </c>
      <c r="G21">
        <f t="shared" si="1"/>
        <v>97.055612441616262</v>
      </c>
      <c r="H21">
        <f t="shared" si="2"/>
        <v>97.055612441616262</v>
      </c>
      <c r="I21">
        <f t="shared" si="3"/>
        <v>1.7676543264330145</v>
      </c>
      <c r="J21">
        <f t="shared" si="4"/>
        <v>1.7676543264330145</v>
      </c>
    </row>
    <row r="22" spans="2:10" x14ac:dyDescent="0.25">
      <c r="B22">
        <v>15.2</v>
      </c>
      <c r="C22">
        <v>650.1</v>
      </c>
      <c r="D22">
        <v>9.5</v>
      </c>
      <c r="E22">
        <v>200</v>
      </c>
      <c r="F22">
        <f t="shared" si="0"/>
        <v>8.0219862382231497</v>
      </c>
      <c r="G22">
        <f t="shared" si="1"/>
        <v>95.989006880888425</v>
      </c>
      <c r="H22">
        <f t="shared" si="2"/>
        <v>95.989006880888425</v>
      </c>
      <c r="I22">
        <f t="shared" si="3"/>
        <v>0.73900688088842514</v>
      </c>
      <c r="J22">
        <f t="shared" si="4"/>
        <v>0.73900688088842514</v>
      </c>
    </row>
    <row r="23" spans="2:10" x14ac:dyDescent="0.25">
      <c r="B23">
        <v>24.4</v>
      </c>
      <c r="C23">
        <v>1771.4</v>
      </c>
      <c r="D23">
        <v>10.8</v>
      </c>
      <c r="E23">
        <v>169</v>
      </c>
      <c r="F23">
        <f t="shared" si="0"/>
        <v>63.34973214214159</v>
      </c>
      <c r="G23">
        <f t="shared" si="1"/>
        <v>62.514951395182493</v>
      </c>
      <c r="H23">
        <f t="shared" si="2"/>
        <v>62.514951395182493</v>
      </c>
      <c r="I23">
        <f t="shared" si="3"/>
        <v>-31.094516060438814</v>
      </c>
      <c r="J23">
        <f t="shared" si="4"/>
        <v>31.094516060438814</v>
      </c>
    </row>
    <row r="24" spans="2:10" x14ac:dyDescent="0.25">
      <c r="B24">
        <v>23.3</v>
      </c>
      <c r="C24">
        <v>1334.8</v>
      </c>
      <c r="D24">
        <v>11.1</v>
      </c>
      <c r="E24">
        <v>185</v>
      </c>
      <c r="F24">
        <f t="shared" si="0"/>
        <v>56.71973871127193</v>
      </c>
      <c r="G24">
        <f t="shared" si="1"/>
        <v>69.340681777690847</v>
      </c>
      <c r="H24">
        <f t="shared" si="2"/>
        <v>69.340681777690847</v>
      </c>
      <c r="I24">
        <f t="shared" si="3"/>
        <v>-24.65931822230915</v>
      </c>
      <c r="J24">
        <f t="shared" si="4"/>
        <v>24.65931822230915</v>
      </c>
    </row>
    <row r="25" spans="2:10" x14ac:dyDescent="0.25">
      <c r="B25">
        <v>16.899999999999999</v>
      </c>
      <c r="C25">
        <v>1706.1</v>
      </c>
      <c r="D25">
        <v>11.7</v>
      </c>
      <c r="E25">
        <v>168</v>
      </c>
      <c r="F25">
        <f t="shared" si="0"/>
        <v>18.222633007609502</v>
      </c>
      <c r="G25">
        <f t="shared" si="1"/>
        <v>89.153194638327676</v>
      </c>
      <c r="H25">
        <f t="shared" si="2"/>
        <v>89.153194638327676</v>
      </c>
      <c r="I25">
        <f t="shared" si="3"/>
        <v>-3.882519647386609</v>
      </c>
      <c r="J25">
        <f t="shared" si="4"/>
        <v>3.882519647386609</v>
      </c>
    </row>
    <row r="26" spans="2:10" x14ac:dyDescent="0.25">
      <c r="B26">
        <v>29</v>
      </c>
      <c r="C26">
        <v>1796</v>
      </c>
      <c r="D26">
        <v>13.8</v>
      </c>
      <c r="E26">
        <v>204</v>
      </c>
      <c r="F26">
        <f t="shared" si="0"/>
        <v>91.10990244900421</v>
      </c>
      <c r="G26">
        <f t="shared" si="1"/>
        <v>55.338283113233231</v>
      </c>
      <c r="H26">
        <f t="shared" si="2"/>
        <v>55.338283113233231</v>
      </c>
      <c r="I26">
        <f t="shared" si="3"/>
        <v>-37.897011004413827</v>
      </c>
      <c r="J26">
        <f t="shared" si="4"/>
        <v>37.897011004413827</v>
      </c>
    </row>
    <row r="27" spans="2:10" x14ac:dyDescent="0.25">
      <c r="B27">
        <v>18.5</v>
      </c>
      <c r="C27">
        <v>649</v>
      </c>
      <c r="D27">
        <v>14.9</v>
      </c>
      <c r="E27">
        <v>262</v>
      </c>
      <c r="F27">
        <f t="shared" si="0"/>
        <v>27.832980421181531</v>
      </c>
      <c r="G27">
        <f t="shared" si="1"/>
        <v>89.376725030083378</v>
      </c>
      <c r="H27">
        <f t="shared" si="2"/>
        <v>89.376725030083378</v>
      </c>
      <c r="I27">
        <f t="shared" si="3"/>
        <v>-4.9362520691532561</v>
      </c>
      <c r="J27">
        <f t="shared" si="4"/>
        <v>4.9362520691532561</v>
      </c>
    </row>
    <row r="28" spans="2:10" x14ac:dyDescent="0.25">
      <c r="B28">
        <v>23.7</v>
      </c>
      <c r="C28">
        <v>624.20000000000005</v>
      </c>
      <c r="D28">
        <v>15.6</v>
      </c>
      <c r="E28">
        <v>382</v>
      </c>
      <c r="F28">
        <f t="shared" si="0"/>
        <v>59.12978375445627</v>
      </c>
      <c r="G28">
        <f t="shared" si="1"/>
        <v>84.520999017158033</v>
      </c>
      <c r="H28">
        <f t="shared" si="2"/>
        <v>84.520999017158033</v>
      </c>
      <c r="I28">
        <f t="shared" si="3"/>
        <v>-11.395231349334102</v>
      </c>
      <c r="J28">
        <f t="shared" si="4"/>
        <v>11.395231349334102</v>
      </c>
    </row>
    <row r="29" spans="2:10" x14ac:dyDescent="0.25">
      <c r="B29">
        <v>20.2</v>
      </c>
      <c r="C29">
        <v>635.20000000000005</v>
      </c>
      <c r="D29">
        <v>16.5</v>
      </c>
      <c r="E29">
        <v>298</v>
      </c>
      <c r="F29">
        <f t="shared" si="0"/>
        <v>38.054822071862887</v>
      </c>
      <c r="G29">
        <f t="shared" si="1"/>
        <v>87.229925479240649</v>
      </c>
      <c r="H29">
        <f t="shared" si="2"/>
        <v>87.229925479240649</v>
      </c>
      <c r="I29">
        <f t="shared" si="3"/>
        <v>-7.233161769081506</v>
      </c>
      <c r="J29">
        <f t="shared" si="4"/>
        <v>7.233161769081506</v>
      </c>
    </row>
    <row r="30" spans="2:10" x14ac:dyDescent="0.25">
      <c r="B30">
        <v>27.7</v>
      </c>
      <c r="C30">
        <v>1565.7</v>
      </c>
      <c r="D30">
        <v>19.3</v>
      </c>
      <c r="E30">
        <v>221</v>
      </c>
      <c r="F30">
        <f t="shared" si="0"/>
        <v>83.259142198013876</v>
      </c>
      <c r="G30">
        <f t="shared" si="1"/>
        <v>62.326180000898702</v>
      </c>
      <c r="H30">
        <f t="shared" si="2"/>
        <v>62.326180000898702</v>
      </c>
      <c r="I30">
        <f t="shared" si="3"/>
        <v>-28.940788324893159</v>
      </c>
      <c r="J30">
        <f t="shared" si="4"/>
        <v>28.940788324893159</v>
      </c>
    </row>
    <row r="31" spans="2:10" x14ac:dyDescent="0.25">
      <c r="B31">
        <v>31.4</v>
      </c>
      <c r="C31">
        <v>612.1</v>
      </c>
      <c r="D31">
        <v>22.3</v>
      </c>
      <c r="E31">
        <v>578</v>
      </c>
      <c r="F31">
        <f t="shared" si="0"/>
        <v>105.61335083488154</v>
      </c>
      <c r="G31">
        <f t="shared" si="1"/>
        <v>81.727793973203887</v>
      </c>
      <c r="H31">
        <f t="shared" si="2"/>
        <v>81.727793973203887</v>
      </c>
      <c r="I31">
        <f t="shared" si="3"/>
        <v>-14.414074538906844</v>
      </c>
      <c r="J31">
        <f t="shared" si="4"/>
        <v>14.414074538906844</v>
      </c>
    </row>
    <row r="32" spans="2:10" x14ac:dyDescent="0.25">
      <c r="B32">
        <v>20.399999999999999</v>
      </c>
      <c r="C32">
        <v>821.6</v>
      </c>
      <c r="D32">
        <v>22.4</v>
      </c>
      <c r="E32">
        <v>234</v>
      </c>
      <c r="F32">
        <f t="shared" si="0"/>
        <v>39.258215502249129</v>
      </c>
      <c r="G32">
        <f t="shared" si="1"/>
        <v>83.222984828098674</v>
      </c>
      <c r="H32">
        <f t="shared" si="2"/>
        <v>83.222984828098674</v>
      </c>
      <c r="I32">
        <f t="shared" si="3"/>
        <v>-7.2043655992517648</v>
      </c>
      <c r="J32">
        <f t="shared" si="4"/>
        <v>7.2043655992517648</v>
      </c>
    </row>
    <row r="33" spans="2:10" x14ac:dyDescent="0.25">
      <c r="B33">
        <v>22.9</v>
      </c>
      <c r="C33">
        <v>1690.8</v>
      </c>
      <c r="D33">
        <v>23.8</v>
      </c>
      <c r="E33">
        <v>217</v>
      </c>
      <c r="F33">
        <f t="shared" si="0"/>
        <v>54.309838808572266</v>
      </c>
      <c r="G33">
        <f t="shared" si="1"/>
        <v>74.972424512178677</v>
      </c>
      <c r="H33">
        <f t="shared" si="2"/>
        <v>74.972424512178677</v>
      </c>
      <c r="I33">
        <f t="shared" si="3"/>
        <v>-14.05983355233745</v>
      </c>
      <c r="J33">
        <f t="shared" si="4"/>
        <v>14.05983355233745</v>
      </c>
    </row>
    <row r="34" spans="2:10" x14ac:dyDescent="0.25">
      <c r="B34">
        <v>35.9</v>
      </c>
      <c r="C34">
        <v>598.6</v>
      </c>
      <c r="D34">
        <v>24.8</v>
      </c>
      <c r="E34">
        <v>905</v>
      </c>
      <c r="F34">
        <f t="shared" si="0"/>
        <v>132.84160611866196</v>
      </c>
      <c r="G34">
        <f t="shared" si="1"/>
        <v>85.321369489650607</v>
      </c>
      <c r="H34">
        <f t="shared" si="2"/>
        <v>85.321369489650607</v>
      </c>
      <c r="I34">
        <f t="shared" si="3"/>
        <v>-11.93829901863668</v>
      </c>
      <c r="J34">
        <f t="shared" si="4"/>
        <v>11.93829901863668</v>
      </c>
    </row>
    <row r="35" spans="2:10" x14ac:dyDescent="0.25">
      <c r="B35">
        <v>25.8</v>
      </c>
      <c r="C35">
        <v>1335.4</v>
      </c>
      <c r="D35">
        <v>25.1</v>
      </c>
      <c r="E35">
        <v>227</v>
      </c>
      <c r="F35">
        <f t="shared" si="0"/>
        <v>71.792546066942634</v>
      </c>
      <c r="G35">
        <f t="shared" si="1"/>
        <v>68.373327723813816</v>
      </c>
      <c r="H35">
        <f t="shared" si="2"/>
        <v>68.373327723813816</v>
      </c>
      <c r="I35">
        <f t="shared" si="3"/>
        <v>-20.569403553719219</v>
      </c>
      <c r="J35">
        <f t="shared" si="4"/>
        <v>20.569403553719219</v>
      </c>
    </row>
    <row r="36" spans="2:10" x14ac:dyDescent="0.25">
      <c r="B36">
        <v>22.1</v>
      </c>
      <c r="C36">
        <v>820.2</v>
      </c>
      <c r="D36">
        <v>26.1</v>
      </c>
      <c r="E36">
        <v>269</v>
      </c>
      <c r="F36">
        <f t="shared" si="0"/>
        <v>49.490954957547984</v>
      </c>
      <c r="G36">
        <f t="shared" si="1"/>
        <v>81.601875480465438</v>
      </c>
      <c r="H36">
        <f t="shared" si="2"/>
        <v>81.601875480465438</v>
      </c>
      <c r="I36">
        <f t="shared" si="3"/>
        <v>-8.6955222890512953</v>
      </c>
      <c r="J36">
        <f t="shared" si="4"/>
        <v>8.6955222890512953</v>
      </c>
    </row>
    <row r="37" spans="2:10" x14ac:dyDescent="0.25">
      <c r="B37">
        <v>17.600000000000001</v>
      </c>
      <c r="C37">
        <v>1228</v>
      </c>
      <c r="D37">
        <v>28</v>
      </c>
      <c r="E37">
        <v>199</v>
      </c>
      <c r="F37">
        <f t="shared" si="0"/>
        <v>22.426023507881837</v>
      </c>
      <c r="G37">
        <f t="shared" si="1"/>
        <v>88.730641453325703</v>
      </c>
      <c r="H37">
        <f t="shared" si="2"/>
        <v>88.730641453325703</v>
      </c>
      <c r="I37">
        <f t="shared" si="3"/>
        <v>2.8009932121196801</v>
      </c>
      <c r="J37">
        <f t="shared" si="4"/>
        <v>2.8009932121196801</v>
      </c>
    </row>
    <row r="38" spans="2:10" x14ac:dyDescent="0.25">
      <c r="B38">
        <v>13</v>
      </c>
      <c r="C38">
        <v>1003.4</v>
      </c>
      <c r="D38">
        <v>32.200000000000003</v>
      </c>
      <c r="E38">
        <v>146</v>
      </c>
      <c r="F38">
        <f t="shared" si="0"/>
        <v>-5.1584789395819257</v>
      </c>
      <c r="G38">
        <f t="shared" si="1"/>
        <v>103.53320475313829</v>
      </c>
      <c r="H38">
        <f t="shared" si="2"/>
        <v>103.53320475313829</v>
      </c>
      <c r="I38">
        <f t="shared" si="3"/>
        <v>25.58799927368625</v>
      </c>
      <c r="J38">
        <f t="shared" si="4"/>
        <v>25.58799927368625</v>
      </c>
    </row>
    <row r="39" spans="2:10" x14ac:dyDescent="0.25">
      <c r="B39">
        <v>15.3</v>
      </c>
      <c r="C39">
        <v>655</v>
      </c>
      <c r="D39">
        <v>32.799999999999997</v>
      </c>
      <c r="E39">
        <v>194</v>
      </c>
      <c r="F39">
        <f t="shared" si="0"/>
        <v>8.62165551896571</v>
      </c>
      <c r="G39">
        <f t="shared" si="1"/>
        <v>95.555847670636226</v>
      </c>
      <c r="H39">
        <f t="shared" si="2"/>
        <v>95.555847670636226</v>
      </c>
      <c r="I39">
        <f t="shared" si="3"/>
        <v>12.46306416548159</v>
      </c>
      <c r="J39">
        <f t="shared" si="4"/>
        <v>12.46306416548159</v>
      </c>
    </row>
    <row r="40" spans="2:10" x14ac:dyDescent="0.25">
      <c r="B40">
        <v>24.8</v>
      </c>
      <c r="C40">
        <v>1106.5</v>
      </c>
      <c r="D40">
        <v>35.4</v>
      </c>
      <c r="E40">
        <v>275</v>
      </c>
      <c r="F40">
        <f t="shared" si="0"/>
        <v>65.761252223244099</v>
      </c>
      <c r="G40">
        <f t="shared" si="1"/>
        <v>76.086817373365776</v>
      </c>
      <c r="H40">
        <f t="shared" si="2"/>
        <v>76.086817373365776</v>
      </c>
      <c r="I40">
        <f t="shared" si="3"/>
        <v>-11.040455353906946</v>
      </c>
      <c r="J40">
        <f t="shared" si="4"/>
        <v>11.040455353906946</v>
      </c>
    </row>
    <row r="41" spans="2:10" x14ac:dyDescent="0.25">
      <c r="B41">
        <v>20</v>
      </c>
      <c r="C41">
        <v>1461.7</v>
      </c>
      <c r="D41">
        <v>35.700000000000003</v>
      </c>
      <c r="E41">
        <v>201</v>
      </c>
      <c r="F41">
        <f t="shared" si="0"/>
        <v>36.852171469762197</v>
      </c>
      <c r="G41">
        <f t="shared" si="1"/>
        <v>81.665586333451643</v>
      </c>
      <c r="H41">
        <f t="shared" si="2"/>
        <v>81.665586333451643</v>
      </c>
      <c r="I41">
        <f t="shared" si="3"/>
        <v>-0.57321963669760922</v>
      </c>
      <c r="J41">
        <f t="shared" si="4"/>
        <v>0.57321963669760922</v>
      </c>
    </row>
    <row r="42" spans="2:10" x14ac:dyDescent="0.25">
      <c r="B42">
        <v>31.5</v>
      </c>
      <c r="C42">
        <v>1795.8</v>
      </c>
      <c r="D42">
        <v>37</v>
      </c>
      <c r="E42">
        <v>227</v>
      </c>
      <c r="F42">
        <f t="shared" si="0"/>
        <v>106.21851234979709</v>
      </c>
      <c r="G42">
        <f t="shared" si="1"/>
        <v>53.207703810662075</v>
      </c>
      <c r="H42">
        <f t="shared" si="2"/>
        <v>53.207703810662075</v>
      </c>
      <c r="I42">
        <f t="shared" si="3"/>
        <v>-30.492736717972292</v>
      </c>
      <c r="J42">
        <f t="shared" si="4"/>
        <v>30.492736717972292</v>
      </c>
    </row>
    <row r="43" spans="2:10" x14ac:dyDescent="0.25">
      <c r="B43">
        <v>22.7</v>
      </c>
      <c r="C43">
        <v>1460.3</v>
      </c>
      <c r="D43">
        <v>37.299999999999997</v>
      </c>
      <c r="E43">
        <v>234</v>
      </c>
      <c r="F43">
        <f t="shared" si="0"/>
        <v>53.104964021106497</v>
      </c>
      <c r="G43">
        <f t="shared" si="1"/>
        <v>77.305570931151067</v>
      </c>
      <c r="H43">
        <f t="shared" si="2"/>
        <v>77.305570931151067</v>
      </c>
      <c r="I43">
        <f t="shared" si="3"/>
        <v>-6.754258128677991</v>
      </c>
      <c r="J43">
        <f t="shared" si="4"/>
        <v>6.754258128677991</v>
      </c>
    </row>
    <row r="44" spans="2:10" x14ac:dyDescent="0.25">
      <c r="B44">
        <v>26.1</v>
      </c>
      <c r="C44">
        <v>1690.5</v>
      </c>
      <c r="D44">
        <v>38.299999999999997</v>
      </c>
      <c r="E44">
        <v>248</v>
      </c>
      <c r="F44">
        <f t="shared" si="0"/>
        <v>73.602524768865948</v>
      </c>
      <c r="G44">
        <f t="shared" si="1"/>
        <v>70.321562593199218</v>
      </c>
      <c r="H44">
        <f t="shared" si="2"/>
        <v>70.321562593199218</v>
      </c>
      <c r="I44">
        <f t="shared" si="3"/>
        <v>-14.234889019704012</v>
      </c>
      <c r="J44">
        <f t="shared" si="4"/>
        <v>14.234889019704012</v>
      </c>
    </row>
    <row r="45" spans="2:10" x14ac:dyDescent="0.25">
      <c r="B45">
        <v>30.4</v>
      </c>
      <c r="C45">
        <v>1565.2</v>
      </c>
      <c r="D45">
        <v>38.799999999999997</v>
      </c>
      <c r="E45">
        <v>242</v>
      </c>
      <c r="F45">
        <f t="shared" si="0"/>
        <v>99.568928572447732</v>
      </c>
      <c r="G45">
        <f t="shared" si="1"/>
        <v>58.855814639484407</v>
      </c>
      <c r="H45">
        <f t="shared" si="2"/>
        <v>58.855814639484407</v>
      </c>
      <c r="I45">
        <f t="shared" si="3"/>
        <v>-25.111127509275921</v>
      </c>
      <c r="J45">
        <f t="shared" si="4"/>
        <v>25.111127509275921</v>
      </c>
    </row>
    <row r="46" spans="2:10" x14ac:dyDescent="0.25">
      <c r="B46">
        <v>27.1</v>
      </c>
      <c r="C46">
        <v>1106.9000000000001</v>
      </c>
      <c r="D46">
        <v>43.8</v>
      </c>
      <c r="E46">
        <v>319</v>
      </c>
      <c r="F46">
        <f t="shared" si="0"/>
        <v>79.636987125389311</v>
      </c>
      <c r="G46">
        <f t="shared" si="1"/>
        <v>75.035427233420279</v>
      </c>
      <c r="H46">
        <f t="shared" si="2"/>
        <v>75.035427233420279</v>
      </c>
      <c r="I46">
        <f t="shared" si="3"/>
        <v>-11.23416524306875</v>
      </c>
      <c r="J46">
        <f t="shared" si="4"/>
        <v>11.23416524306875</v>
      </c>
    </row>
    <row r="47" spans="2:10" x14ac:dyDescent="0.25">
      <c r="B47">
        <v>22.9</v>
      </c>
      <c r="C47">
        <v>654.29999999999995</v>
      </c>
      <c r="D47">
        <v>45.5</v>
      </c>
      <c r="E47">
        <v>307</v>
      </c>
      <c r="F47">
        <f t="shared" si="0"/>
        <v>54.309358363133896</v>
      </c>
      <c r="G47">
        <f t="shared" si="1"/>
        <v>82.309655256308176</v>
      </c>
      <c r="H47">
        <f t="shared" si="2"/>
        <v>82.309655256308176</v>
      </c>
      <c r="I47">
        <f t="shared" si="3"/>
        <v>-2.8694978381543637</v>
      </c>
      <c r="J47">
        <f t="shared" si="4"/>
        <v>2.8694978381543637</v>
      </c>
    </row>
    <row r="48" spans="2:10" x14ac:dyDescent="0.25">
      <c r="B48">
        <v>23.5</v>
      </c>
      <c r="C48">
        <v>820.6</v>
      </c>
      <c r="D48">
        <v>45.8</v>
      </c>
      <c r="E48">
        <v>305</v>
      </c>
      <c r="F48">
        <f t="shared" si="0"/>
        <v>57.924668126214897</v>
      </c>
      <c r="G48">
        <f t="shared" si="1"/>
        <v>81.008305532388562</v>
      </c>
      <c r="H48">
        <f t="shared" si="2"/>
        <v>81.008305532388562</v>
      </c>
      <c r="I48">
        <f t="shared" si="3"/>
        <v>-3.9753010249884917</v>
      </c>
      <c r="J48">
        <f t="shared" si="4"/>
        <v>3.9753010249884917</v>
      </c>
    </row>
    <row r="49" spans="2:10" x14ac:dyDescent="0.25">
      <c r="B49">
        <v>28.5</v>
      </c>
      <c r="C49">
        <v>1334.7</v>
      </c>
      <c r="D49">
        <v>46.3</v>
      </c>
      <c r="E49">
        <v>265</v>
      </c>
      <c r="F49">
        <f t="shared" si="0"/>
        <v>88.089800026182331</v>
      </c>
      <c r="G49">
        <f t="shared" si="1"/>
        <v>66.758566027855721</v>
      </c>
      <c r="H49">
        <f t="shared" si="2"/>
        <v>66.758566027855721</v>
      </c>
      <c r="I49">
        <f t="shared" si="3"/>
        <v>-15.769735858936729</v>
      </c>
      <c r="J49">
        <f t="shared" si="4"/>
        <v>15.769735858936729</v>
      </c>
    </row>
    <row r="50" spans="2:10" x14ac:dyDescent="0.25">
      <c r="B50">
        <v>20.3</v>
      </c>
      <c r="C50">
        <v>1231.0999999999999</v>
      </c>
      <c r="D50">
        <v>46.8</v>
      </c>
      <c r="E50">
        <v>241</v>
      </c>
      <c r="F50">
        <f t="shared" si="0"/>
        <v>38.656791502147485</v>
      </c>
      <c r="G50">
        <f t="shared" si="1"/>
        <v>83.959837550976147</v>
      </c>
      <c r="H50">
        <f t="shared" si="2"/>
        <v>83.959837550976147</v>
      </c>
      <c r="I50">
        <f t="shared" si="3"/>
        <v>3.3789246879056067</v>
      </c>
      <c r="J50">
        <f t="shared" si="4"/>
        <v>3.3789246879056067</v>
      </c>
    </row>
    <row r="51" spans="2:10" x14ac:dyDescent="0.25">
      <c r="B51">
        <v>33.700000000000003</v>
      </c>
      <c r="C51">
        <v>1796.4</v>
      </c>
      <c r="D51">
        <v>48.5</v>
      </c>
      <c r="E51">
        <v>251</v>
      </c>
      <c r="F51">
        <f t="shared" si="0"/>
        <v>119.5254037615737</v>
      </c>
      <c r="G51">
        <f t="shared" si="1"/>
        <v>52.380317226464655</v>
      </c>
      <c r="H51">
        <f t="shared" si="2"/>
        <v>52.380317226464655</v>
      </c>
      <c r="I51">
        <f t="shared" si="3"/>
        <v>-28.296973610188726</v>
      </c>
      <c r="J51">
        <f t="shared" si="4"/>
        <v>28.296973610188726</v>
      </c>
    </row>
    <row r="52" spans="2:10" x14ac:dyDescent="0.25">
      <c r="B52">
        <v>24.7</v>
      </c>
      <c r="C52">
        <v>820.8</v>
      </c>
      <c r="D52">
        <v>51.6</v>
      </c>
      <c r="E52">
        <v>326</v>
      </c>
      <c r="F52">
        <f t="shared" si="0"/>
        <v>65.158122697269903</v>
      </c>
      <c r="G52">
        <f t="shared" si="1"/>
        <v>80.012845798383466</v>
      </c>
      <c r="H52">
        <f t="shared" si="2"/>
        <v>80.012845798383466</v>
      </c>
      <c r="I52">
        <f t="shared" si="3"/>
        <v>-4.1589333427208288</v>
      </c>
      <c r="J52">
        <f t="shared" si="4"/>
        <v>4.1589333427208288</v>
      </c>
    </row>
    <row r="53" spans="2:10" x14ac:dyDescent="0.25">
      <c r="B53">
        <v>16.7</v>
      </c>
      <c r="C53">
        <v>998.7</v>
      </c>
      <c r="D53">
        <v>52.4</v>
      </c>
      <c r="E53">
        <v>188</v>
      </c>
      <c r="F53">
        <f t="shared" si="0"/>
        <v>17.021751898310541</v>
      </c>
      <c r="G53">
        <f t="shared" si="1"/>
        <v>90.945876649834815</v>
      </c>
      <c r="H53">
        <f t="shared" si="2"/>
        <v>90.945876649834815</v>
      </c>
      <c r="I53">
        <f t="shared" si="3"/>
        <v>18.818217075366732</v>
      </c>
      <c r="J53">
        <f t="shared" si="4"/>
        <v>18.818217075366732</v>
      </c>
    </row>
    <row r="54" spans="2:10" x14ac:dyDescent="0.25">
      <c r="B54">
        <v>26</v>
      </c>
      <c r="C54">
        <v>820</v>
      </c>
      <c r="D54">
        <v>56.3</v>
      </c>
      <c r="E54">
        <v>356</v>
      </c>
      <c r="F54">
        <f t="shared" si="0"/>
        <v>72.998864827315231</v>
      </c>
      <c r="G54">
        <f t="shared" si="1"/>
        <v>79.494700891203578</v>
      </c>
      <c r="H54">
        <f t="shared" si="2"/>
        <v>79.494700891203578</v>
      </c>
      <c r="I54">
        <f t="shared" si="3"/>
        <v>-4.69069236722338</v>
      </c>
      <c r="J54">
        <f t="shared" si="4"/>
        <v>4.69069236722338</v>
      </c>
    </row>
    <row r="55" spans="2:10" x14ac:dyDescent="0.25">
      <c r="B55">
        <v>18.899999999999999</v>
      </c>
      <c r="C55">
        <v>999.7</v>
      </c>
      <c r="D55">
        <v>56.6</v>
      </c>
      <c r="E55">
        <v>215</v>
      </c>
      <c r="F55">
        <f t="shared" si="0"/>
        <v>30.237454281739446</v>
      </c>
      <c r="G55">
        <f t="shared" si="1"/>
        <v>85.936067775935143</v>
      </c>
      <c r="H55">
        <f t="shared" si="2"/>
        <v>85.936067775935143</v>
      </c>
      <c r="I55">
        <f t="shared" si="3"/>
        <v>12.261649171283979</v>
      </c>
      <c r="J55">
        <f t="shared" si="4"/>
        <v>12.261649171283979</v>
      </c>
    </row>
    <row r="56" spans="2:10" x14ac:dyDescent="0.25">
      <c r="B56">
        <v>21.8</v>
      </c>
      <c r="C56">
        <v>1273.0999999999999</v>
      </c>
      <c r="D56">
        <v>57.5</v>
      </c>
      <c r="E56">
        <v>129</v>
      </c>
      <c r="F56">
        <f t="shared" si="0"/>
        <v>47.684731205582068</v>
      </c>
      <c r="G56">
        <f t="shared" si="1"/>
        <v>63.035092088696075</v>
      </c>
      <c r="H56">
        <f t="shared" si="2"/>
        <v>63.035092088696075</v>
      </c>
      <c r="I56">
        <f t="shared" si="3"/>
        <v>7.6087354995487839</v>
      </c>
      <c r="J56">
        <f t="shared" si="4"/>
        <v>7.6087354995487839</v>
      </c>
    </row>
    <row r="57" spans="2:10" x14ac:dyDescent="0.25">
      <c r="B57">
        <v>17.5</v>
      </c>
      <c r="C57">
        <v>576.20000000000005</v>
      </c>
      <c r="D57">
        <v>57.6</v>
      </c>
      <c r="E57">
        <v>848</v>
      </c>
      <c r="F57">
        <f t="shared" si="0"/>
        <v>21.824962875280789</v>
      </c>
      <c r="G57">
        <f t="shared" si="1"/>
        <v>97.426301547726325</v>
      </c>
      <c r="H57">
        <f t="shared" si="2"/>
        <v>97.426301547726325</v>
      </c>
      <c r="I57">
        <f t="shared" si="3"/>
        <v>4.2187543779150012</v>
      </c>
      <c r="J57">
        <f t="shared" si="4"/>
        <v>4.2187543779150012</v>
      </c>
    </row>
    <row r="58" spans="2:10" x14ac:dyDescent="0.25">
      <c r="B58">
        <v>24.2</v>
      </c>
      <c r="C58">
        <v>703.5</v>
      </c>
      <c r="D58">
        <v>58</v>
      </c>
      <c r="E58">
        <v>277</v>
      </c>
      <c r="F58">
        <f t="shared" si="0"/>
        <v>62.143592344157497</v>
      </c>
      <c r="G58">
        <f t="shared" si="1"/>
        <v>77.565490128462997</v>
      </c>
      <c r="H58">
        <f t="shared" si="2"/>
        <v>77.565490128462997</v>
      </c>
      <c r="I58">
        <f t="shared" si="3"/>
        <v>-1.4958817126922372</v>
      </c>
      <c r="J58">
        <f t="shared" si="4"/>
        <v>1.4958817126922372</v>
      </c>
    </row>
    <row r="59" spans="2:10" x14ac:dyDescent="0.25">
      <c r="B59">
        <v>23.7</v>
      </c>
      <c r="C59">
        <v>1541.2</v>
      </c>
      <c r="D59">
        <v>60.6</v>
      </c>
      <c r="E59">
        <v>145</v>
      </c>
      <c r="F59">
        <f t="shared" si="0"/>
        <v>59.130261300924587</v>
      </c>
      <c r="G59">
        <f t="shared" si="1"/>
        <v>59.220509447638214</v>
      </c>
      <c r="H59">
        <f t="shared" si="2"/>
        <v>59.220509447638214</v>
      </c>
      <c r="I59">
        <f t="shared" si="3"/>
        <v>1.0136128959140784</v>
      </c>
      <c r="J59">
        <f t="shared" si="4"/>
        <v>1.0136128959140784</v>
      </c>
    </row>
    <row r="60" spans="2:10" x14ac:dyDescent="0.25">
      <c r="B60">
        <v>32.799999999999997</v>
      </c>
      <c r="C60">
        <v>1566.8</v>
      </c>
      <c r="D60">
        <v>60.9</v>
      </c>
      <c r="E60">
        <v>268</v>
      </c>
      <c r="F60">
        <f t="shared" si="0"/>
        <v>114.08039459514401</v>
      </c>
      <c r="G60">
        <f t="shared" si="1"/>
        <v>57.432688583901495</v>
      </c>
      <c r="H60">
        <f t="shared" si="2"/>
        <v>57.432688583901495</v>
      </c>
      <c r="I60">
        <f t="shared" si="3"/>
        <v>-19.843430819083586</v>
      </c>
      <c r="J60">
        <f t="shared" si="4"/>
        <v>19.843430819083586</v>
      </c>
    </row>
    <row r="61" spans="2:10" x14ac:dyDescent="0.25">
      <c r="B61">
        <v>25.3</v>
      </c>
      <c r="C61">
        <v>1459.8</v>
      </c>
      <c r="D61">
        <v>62.5</v>
      </c>
      <c r="E61">
        <v>264</v>
      </c>
      <c r="F61">
        <f t="shared" si="0"/>
        <v>68.77664056830011</v>
      </c>
      <c r="G61">
        <f t="shared" si="1"/>
        <v>73.948242208977234</v>
      </c>
      <c r="H61">
        <f t="shared" si="2"/>
        <v>73.948242208977234</v>
      </c>
      <c r="I61">
        <f t="shared" si="3"/>
        <v>-2.3775153667803446</v>
      </c>
      <c r="J61">
        <f t="shared" si="4"/>
        <v>2.3775153667803446</v>
      </c>
    </row>
    <row r="62" spans="2:10" x14ac:dyDescent="0.25">
      <c r="B62">
        <v>28.6</v>
      </c>
      <c r="C62">
        <v>1687</v>
      </c>
      <c r="D62">
        <v>62.6</v>
      </c>
      <c r="E62">
        <v>265</v>
      </c>
      <c r="F62">
        <f t="shared" si="0"/>
        <v>88.693842730462933</v>
      </c>
      <c r="G62">
        <f t="shared" si="1"/>
        <v>66.530625384730968</v>
      </c>
      <c r="H62">
        <f t="shared" si="2"/>
        <v>66.530625384730968</v>
      </c>
      <c r="I62">
        <f t="shared" si="3"/>
        <v>-9.8467331058350691</v>
      </c>
      <c r="J62">
        <f t="shared" si="4"/>
        <v>9.8467331058350691</v>
      </c>
    </row>
    <row r="63" spans="2:10" x14ac:dyDescent="0.25">
      <c r="B63">
        <v>27.3</v>
      </c>
      <c r="C63">
        <v>821.7</v>
      </c>
      <c r="D63">
        <v>62.9</v>
      </c>
      <c r="E63">
        <v>370</v>
      </c>
      <c r="F63">
        <f t="shared" si="0"/>
        <v>80.844063619811806</v>
      </c>
      <c r="G63">
        <f t="shared" si="1"/>
        <v>78.150253075726553</v>
      </c>
      <c r="H63">
        <f t="shared" si="2"/>
        <v>78.150253075726553</v>
      </c>
      <c r="I63">
        <f t="shared" si="3"/>
        <v>-4.849746924273461</v>
      </c>
      <c r="J63">
        <f t="shared" si="4"/>
        <v>4.849746924273461</v>
      </c>
    </row>
    <row r="64" spans="2:10" x14ac:dyDescent="0.25">
      <c r="B64">
        <v>31</v>
      </c>
      <c r="C64">
        <v>1106.0999999999999</v>
      </c>
      <c r="D64">
        <v>63.8</v>
      </c>
      <c r="E64">
        <v>381</v>
      </c>
      <c r="F64">
        <f t="shared" si="0"/>
        <v>103.19546364489565</v>
      </c>
      <c r="G64">
        <f t="shared" si="1"/>
        <v>72.914576471155996</v>
      </c>
      <c r="H64">
        <f t="shared" si="2"/>
        <v>72.914576471155996</v>
      </c>
      <c r="I64">
        <f t="shared" si="3"/>
        <v>-10.340016704697023</v>
      </c>
      <c r="J64">
        <f t="shared" si="4"/>
        <v>10.340016704697023</v>
      </c>
    </row>
    <row r="65" spans="2:10" x14ac:dyDescent="0.25">
      <c r="B65">
        <v>25.2</v>
      </c>
      <c r="C65">
        <v>1229.0999999999999</v>
      </c>
      <c r="D65">
        <v>65.099999999999994</v>
      </c>
      <c r="E65">
        <v>306</v>
      </c>
      <c r="F65">
        <f t="shared" si="0"/>
        <v>68.173459318147081</v>
      </c>
      <c r="G65">
        <f t="shared" si="1"/>
        <v>77.721091726095722</v>
      </c>
      <c r="H65">
        <f t="shared" si="2"/>
        <v>77.721091726095722</v>
      </c>
      <c r="I65">
        <f t="shared" si="3"/>
        <v>-1.0043984699827082</v>
      </c>
      <c r="J65">
        <f t="shared" si="4"/>
        <v>1.0043984699827082</v>
      </c>
    </row>
    <row r="66" spans="2:10" x14ac:dyDescent="0.25">
      <c r="B66">
        <v>23</v>
      </c>
      <c r="C66">
        <v>1228.8</v>
      </c>
      <c r="D66">
        <v>65.900000000000006</v>
      </c>
      <c r="E66">
        <v>272</v>
      </c>
      <c r="F66">
        <f t="shared" si="0"/>
        <v>54.912162431156219</v>
      </c>
      <c r="G66">
        <f t="shared" si="1"/>
        <v>79.8117049885455</v>
      </c>
      <c r="H66">
        <f t="shared" si="2"/>
        <v>79.8117049885455</v>
      </c>
      <c r="I66">
        <f t="shared" si="3"/>
        <v>4.039646165016098</v>
      </c>
      <c r="J66">
        <f t="shared" si="4"/>
        <v>4.039646165016098</v>
      </c>
    </row>
    <row r="67" spans="2:10" x14ac:dyDescent="0.25">
      <c r="B67">
        <v>29</v>
      </c>
      <c r="C67">
        <v>1107</v>
      </c>
      <c r="D67">
        <v>66.400000000000006</v>
      </c>
      <c r="E67">
        <v>356</v>
      </c>
      <c r="F67">
        <f t="shared" si="0"/>
        <v>91.109701564410784</v>
      </c>
      <c r="G67">
        <f t="shared" si="1"/>
        <v>74.407387201008206</v>
      </c>
      <c r="H67">
        <f t="shared" si="2"/>
        <v>74.407387201008206</v>
      </c>
      <c r="I67">
        <f t="shared" si="3"/>
        <v>-6.9409274057333645</v>
      </c>
      <c r="J67">
        <f t="shared" si="4"/>
        <v>6.9409274057333645</v>
      </c>
    </row>
    <row r="68" spans="2:10" x14ac:dyDescent="0.25">
      <c r="B68">
        <v>31.3</v>
      </c>
      <c r="C68">
        <v>1336</v>
      </c>
      <c r="D68">
        <v>68</v>
      </c>
      <c r="E68">
        <v>293</v>
      </c>
      <c r="F68">
        <f t="shared" ref="F68:F131" si="5">$L$2*B68^$O$2+$M$2*C68^$P$2+$N$2</f>
        <v>105.00919213146247</v>
      </c>
      <c r="G68">
        <f t="shared" ref="G68:G131" si="6">(E68-F68)/E68*100</f>
        <v>64.160685279364344</v>
      </c>
      <c r="H68">
        <f t="shared" ref="H68:H131" si="7">ABS((E68-F68)/E68*100)</f>
        <v>64.160685279364344</v>
      </c>
      <c r="I68">
        <f t="shared" ref="I68:I131" si="8">(D68-F68)/E68*100</f>
        <v>-12.631123594355792</v>
      </c>
      <c r="J68">
        <f t="shared" ref="J68:J131" si="9">ABS((D68-F68)/E68*100)</f>
        <v>12.631123594355792</v>
      </c>
    </row>
    <row r="69" spans="2:10" x14ac:dyDescent="0.25">
      <c r="B69">
        <v>21.1</v>
      </c>
      <c r="C69">
        <v>997.9</v>
      </c>
      <c r="D69">
        <v>68.3</v>
      </c>
      <c r="E69">
        <v>250</v>
      </c>
      <c r="F69">
        <f t="shared" si="5"/>
        <v>43.47067481257973</v>
      </c>
      <c r="G69">
        <f t="shared" si="6"/>
        <v>82.611730074968108</v>
      </c>
      <c r="H69">
        <f t="shared" si="7"/>
        <v>82.611730074968108</v>
      </c>
      <c r="I69">
        <f t="shared" si="8"/>
        <v>9.9317300749681063</v>
      </c>
      <c r="J69">
        <f t="shared" si="9"/>
        <v>9.9317300749681063</v>
      </c>
    </row>
    <row r="70" spans="2:10" x14ac:dyDescent="0.25">
      <c r="B70">
        <v>27.8</v>
      </c>
      <c r="C70">
        <v>1456.7</v>
      </c>
      <c r="D70">
        <v>72.2</v>
      </c>
      <c r="E70">
        <v>291</v>
      </c>
      <c r="F70">
        <f t="shared" si="5"/>
        <v>83.8628682769683</v>
      </c>
      <c r="G70">
        <f t="shared" si="6"/>
        <v>71.181144922004023</v>
      </c>
      <c r="H70">
        <f t="shared" si="7"/>
        <v>71.181144922004023</v>
      </c>
      <c r="I70">
        <f t="shared" si="8"/>
        <v>-4.0078585144220948</v>
      </c>
      <c r="J70">
        <f t="shared" si="9"/>
        <v>4.0078585144220948</v>
      </c>
    </row>
    <row r="71" spans="2:10" x14ac:dyDescent="0.25">
      <c r="B71">
        <v>30.2</v>
      </c>
      <c r="C71">
        <v>1685.6</v>
      </c>
      <c r="D71">
        <v>73.099999999999994</v>
      </c>
      <c r="E71">
        <v>279</v>
      </c>
      <c r="F71">
        <f t="shared" si="5"/>
        <v>98.360241273820435</v>
      </c>
      <c r="G71">
        <f t="shared" si="6"/>
        <v>64.745433235189807</v>
      </c>
      <c r="H71">
        <f t="shared" si="7"/>
        <v>64.745433235189807</v>
      </c>
      <c r="I71">
        <f t="shared" si="8"/>
        <v>-9.0538499189320589</v>
      </c>
      <c r="J71">
        <f t="shared" si="9"/>
        <v>9.0538499189320589</v>
      </c>
    </row>
    <row r="72" spans="2:10" x14ac:dyDescent="0.25">
      <c r="B72">
        <v>35.5</v>
      </c>
      <c r="C72">
        <v>1798.2</v>
      </c>
      <c r="D72">
        <v>73.7</v>
      </c>
      <c r="E72">
        <v>266</v>
      </c>
      <c r="F72">
        <f t="shared" si="5"/>
        <v>130.4202337841418</v>
      </c>
      <c r="G72">
        <f t="shared" si="6"/>
        <v>50.96983692325496</v>
      </c>
      <c r="H72">
        <f t="shared" si="7"/>
        <v>50.96983692325496</v>
      </c>
      <c r="I72">
        <f t="shared" si="8"/>
        <v>-21.323396159451804</v>
      </c>
      <c r="J72">
        <f t="shared" si="9"/>
        <v>21.323396159451804</v>
      </c>
    </row>
    <row r="73" spans="2:10" x14ac:dyDescent="0.25">
      <c r="B73">
        <v>29.2</v>
      </c>
      <c r="C73">
        <v>819.7</v>
      </c>
      <c r="D73">
        <v>74.099999999999994</v>
      </c>
      <c r="E73">
        <v>403</v>
      </c>
      <c r="F73">
        <f t="shared" si="5"/>
        <v>92.317702581918383</v>
      </c>
      <c r="G73">
        <f t="shared" si="6"/>
        <v>77.092381493320488</v>
      </c>
      <c r="H73">
        <f t="shared" si="7"/>
        <v>77.092381493320488</v>
      </c>
      <c r="I73">
        <f t="shared" si="8"/>
        <v>-4.5205217324859523</v>
      </c>
      <c r="J73">
        <f t="shared" si="9"/>
        <v>4.5205217324859523</v>
      </c>
    </row>
    <row r="74" spans="2:10" x14ac:dyDescent="0.25">
      <c r="B74">
        <v>37.299999999999997</v>
      </c>
      <c r="C74">
        <v>1794.5</v>
      </c>
      <c r="D74">
        <v>77.5</v>
      </c>
      <c r="E74">
        <v>276</v>
      </c>
      <c r="F74">
        <f t="shared" si="5"/>
        <v>141.32134013431778</v>
      </c>
      <c r="G74">
        <f t="shared" si="6"/>
        <v>48.796615893363118</v>
      </c>
      <c r="H74">
        <f t="shared" si="7"/>
        <v>48.796615893363118</v>
      </c>
      <c r="I74">
        <f t="shared" si="8"/>
        <v>-23.12367396170934</v>
      </c>
      <c r="J74">
        <f t="shared" si="9"/>
        <v>23.12367396170934</v>
      </c>
    </row>
    <row r="75" spans="2:10" x14ac:dyDescent="0.25">
      <c r="B75">
        <v>35</v>
      </c>
      <c r="C75">
        <v>1566.3</v>
      </c>
      <c r="D75">
        <v>80.400000000000006</v>
      </c>
      <c r="E75">
        <v>291</v>
      </c>
      <c r="F75">
        <f t="shared" si="5"/>
        <v>127.39319787779039</v>
      </c>
      <c r="G75">
        <f t="shared" si="6"/>
        <v>56.222268770518767</v>
      </c>
      <c r="H75">
        <f t="shared" si="7"/>
        <v>56.222268770518767</v>
      </c>
      <c r="I75">
        <f t="shared" si="8"/>
        <v>-16.148865250099785</v>
      </c>
      <c r="J75">
        <f t="shared" si="9"/>
        <v>16.148865250099785</v>
      </c>
    </row>
    <row r="76" spans="2:10" x14ac:dyDescent="0.25">
      <c r="B76">
        <v>33.5</v>
      </c>
      <c r="C76">
        <v>1336.4</v>
      </c>
      <c r="D76">
        <v>80.5</v>
      </c>
      <c r="E76">
        <v>313</v>
      </c>
      <c r="F76">
        <f t="shared" si="5"/>
        <v>118.31515334669376</v>
      </c>
      <c r="G76">
        <f t="shared" si="6"/>
        <v>62.199631518628195</v>
      </c>
      <c r="H76">
        <f t="shared" si="7"/>
        <v>62.199631518628195</v>
      </c>
      <c r="I76">
        <f t="shared" si="8"/>
        <v>-12.081518641116219</v>
      </c>
      <c r="J76">
        <f t="shared" si="9"/>
        <v>12.081518641116219</v>
      </c>
    </row>
    <row r="77" spans="2:10" x14ac:dyDescent="0.25">
      <c r="B77">
        <v>33.5</v>
      </c>
      <c r="C77">
        <v>1105.3</v>
      </c>
      <c r="D77">
        <v>80.7</v>
      </c>
      <c r="E77">
        <v>412</v>
      </c>
      <c r="F77">
        <f t="shared" si="5"/>
        <v>118.31506699137856</v>
      </c>
      <c r="G77">
        <f t="shared" si="6"/>
        <v>71.282750730247926</v>
      </c>
      <c r="H77">
        <f t="shared" si="7"/>
        <v>71.282750730247926</v>
      </c>
      <c r="I77">
        <f t="shared" si="8"/>
        <v>-9.129870628975377</v>
      </c>
      <c r="J77">
        <f t="shared" si="9"/>
        <v>9.129870628975377</v>
      </c>
    </row>
    <row r="78" spans="2:10" x14ac:dyDescent="0.25">
      <c r="B78">
        <v>37.200000000000003</v>
      </c>
      <c r="C78">
        <v>1565.2</v>
      </c>
      <c r="D78">
        <v>82</v>
      </c>
      <c r="E78">
        <v>306</v>
      </c>
      <c r="F78">
        <f t="shared" si="5"/>
        <v>140.71551296652294</v>
      </c>
      <c r="G78">
        <f t="shared" si="6"/>
        <v>54.014538246234331</v>
      </c>
      <c r="H78">
        <f t="shared" si="7"/>
        <v>54.014538246234331</v>
      </c>
      <c r="I78">
        <f t="shared" si="8"/>
        <v>-19.188076132850632</v>
      </c>
      <c r="J78">
        <f t="shared" si="9"/>
        <v>19.188076132850632</v>
      </c>
    </row>
    <row r="79" spans="2:10" x14ac:dyDescent="0.25">
      <c r="B79">
        <v>21.1</v>
      </c>
      <c r="C79">
        <v>1039</v>
      </c>
      <c r="D79">
        <v>83.2</v>
      </c>
      <c r="E79">
        <v>155</v>
      </c>
      <c r="F79">
        <f t="shared" si="5"/>
        <v>43.470695349840653</v>
      </c>
      <c r="G79">
        <f t="shared" si="6"/>
        <v>71.954390096876992</v>
      </c>
      <c r="H79">
        <f t="shared" si="7"/>
        <v>71.954390096876992</v>
      </c>
      <c r="I79">
        <f t="shared" si="8"/>
        <v>25.631809451715711</v>
      </c>
      <c r="J79">
        <f t="shared" si="9"/>
        <v>25.631809451715711</v>
      </c>
    </row>
    <row r="80" spans="2:10" x14ac:dyDescent="0.25">
      <c r="B80">
        <v>23.2</v>
      </c>
      <c r="C80">
        <v>996.8</v>
      </c>
      <c r="D80">
        <v>83.5</v>
      </c>
      <c r="E80">
        <v>277</v>
      </c>
      <c r="F80">
        <f t="shared" si="5"/>
        <v>56.117058461332931</v>
      </c>
      <c r="G80">
        <f t="shared" si="6"/>
        <v>79.741134129482688</v>
      </c>
      <c r="H80">
        <f t="shared" si="7"/>
        <v>79.741134129482688</v>
      </c>
      <c r="I80">
        <f t="shared" si="8"/>
        <v>9.8855384616126596</v>
      </c>
      <c r="J80">
        <f t="shared" si="9"/>
        <v>9.8855384616126596</v>
      </c>
    </row>
    <row r="81" spans="2:10" x14ac:dyDescent="0.25">
      <c r="B81">
        <v>32.200000000000003</v>
      </c>
      <c r="C81">
        <v>1686</v>
      </c>
      <c r="D81">
        <v>84</v>
      </c>
      <c r="E81">
        <v>300</v>
      </c>
      <c r="F81">
        <f t="shared" si="5"/>
        <v>110.45138957070577</v>
      </c>
      <c r="G81">
        <f t="shared" si="6"/>
        <v>63.182870143098079</v>
      </c>
      <c r="H81">
        <f t="shared" si="7"/>
        <v>63.182870143098079</v>
      </c>
      <c r="I81">
        <f t="shared" si="8"/>
        <v>-8.817129856901925</v>
      </c>
      <c r="J81">
        <f t="shared" si="9"/>
        <v>8.817129856901925</v>
      </c>
    </row>
    <row r="82" spans="2:10" x14ac:dyDescent="0.25">
      <c r="B82">
        <v>25.2</v>
      </c>
      <c r="C82">
        <v>998.6</v>
      </c>
      <c r="D82">
        <v>86.8</v>
      </c>
      <c r="E82">
        <v>310</v>
      </c>
      <c r="F82">
        <f t="shared" si="5"/>
        <v>68.173359102279193</v>
      </c>
      <c r="G82">
        <f t="shared" si="6"/>
        <v>78.008593837974445</v>
      </c>
      <c r="H82">
        <f t="shared" si="7"/>
        <v>78.008593837974445</v>
      </c>
      <c r="I82">
        <f t="shared" si="8"/>
        <v>6.0085938379744537</v>
      </c>
      <c r="J82">
        <f t="shared" si="9"/>
        <v>6.0085938379744537</v>
      </c>
    </row>
    <row r="83" spans="2:10" x14ac:dyDescent="0.25">
      <c r="B83">
        <v>31.9</v>
      </c>
      <c r="C83">
        <v>820.3</v>
      </c>
      <c r="D83">
        <v>87.8</v>
      </c>
      <c r="E83">
        <v>432</v>
      </c>
      <c r="F83">
        <f t="shared" si="5"/>
        <v>108.63682289500844</v>
      </c>
      <c r="G83">
        <f t="shared" si="6"/>
        <v>74.852587292822122</v>
      </c>
      <c r="H83">
        <f t="shared" si="7"/>
        <v>74.852587292822122</v>
      </c>
      <c r="I83">
        <f t="shared" si="8"/>
        <v>-4.8233386331038055</v>
      </c>
      <c r="J83">
        <f t="shared" si="9"/>
        <v>4.8233386331038055</v>
      </c>
    </row>
    <row r="84" spans="2:10" x14ac:dyDescent="0.25">
      <c r="B84">
        <v>36</v>
      </c>
      <c r="C84">
        <v>1335.6</v>
      </c>
      <c r="D84">
        <v>93.9</v>
      </c>
      <c r="E84">
        <v>332</v>
      </c>
      <c r="F84">
        <f t="shared" si="5"/>
        <v>133.44758679992324</v>
      </c>
      <c r="G84">
        <f t="shared" si="6"/>
        <v>59.804943734962876</v>
      </c>
      <c r="H84">
        <f t="shared" si="7"/>
        <v>59.804943734962876</v>
      </c>
      <c r="I84">
        <f t="shared" si="8"/>
        <v>-11.911923734916638</v>
      </c>
      <c r="J84">
        <f t="shared" si="9"/>
        <v>11.911923734916638</v>
      </c>
    </row>
    <row r="85" spans="2:10" x14ac:dyDescent="0.25">
      <c r="B85">
        <v>16.2</v>
      </c>
      <c r="C85">
        <v>661.5</v>
      </c>
      <c r="D85">
        <v>94.2</v>
      </c>
      <c r="E85">
        <v>238</v>
      </c>
      <c r="F85">
        <f t="shared" si="5"/>
        <v>14.020609357829414</v>
      </c>
      <c r="G85">
        <f t="shared" si="6"/>
        <v>94.108987664777558</v>
      </c>
      <c r="H85">
        <f t="shared" si="7"/>
        <v>94.108987664777558</v>
      </c>
      <c r="I85">
        <f t="shared" si="8"/>
        <v>33.688819597550669</v>
      </c>
      <c r="J85">
        <f t="shared" si="9"/>
        <v>33.688819597550669</v>
      </c>
    </row>
    <row r="86" spans="2:10" x14ac:dyDescent="0.25">
      <c r="B86">
        <v>30.3</v>
      </c>
      <c r="C86">
        <v>822.1</v>
      </c>
      <c r="D86">
        <v>96</v>
      </c>
      <c r="E86">
        <v>423</v>
      </c>
      <c r="F86">
        <f t="shared" si="5"/>
        <v>98.964251599384284</v>
      </c>
      <c r="G86">
        <f t="shared" si="6"/>
        <v>76.60419583938905</v>
      </c>
      <c r="H86">
        <f t="shared" si="7"/>
        <v>76.60419583938905</v>
      </c>
      <c r="I86">
        <f t="shared" si="8"/>
        <v>-0.70076869961803401</v>
      </c>
      <c r="J86">
        <f t="shared" si="9"/>
        <v>0.70076869961803401</v>
      </c>
    </row>
    <row r="87" spans="2:10" x14ac:dyDescent="0.25">
      <c r="B87">
        <v>39.6</v>
      </c>
      <c r="C87">
        <v>1565.7</v>
      </c>
      <c r="D87">
        <v>96.6</v>
      </c>
      <c r="E87">
        <v>320</v>
      </c>
      <c r="F87">
        <f t="shared" si="5"/>
        <v>155.25914356774709</v>
      </c>
      <c r="G87">
        <f t="shared" si="6"/>
        <v>51.48151763507903</v>
      </c>
      <c r="H87">
        <f t="shared" si="7"/>
        <v>51.48151763507903</v>
      </c>
      <c r="I87">
        <f t="shared" si="8"/>
        <v>-18.330982364920967</v>
      </c>
      <c r="J87">
        <f t="shared" si="9"/>
        <v>18.330982364920967</v>
      </c>
    </row>
    <row r="88" spans="2:10" x14ac:dyDescent="0.25">
      <c r="B88">
        <v>39.200000000000003</v>
      </c>
      <c r="C88">
        <v>1797.6</v>
      </c>
      <c r="D88">
        <v>97.2</v>
      </c>
      <c r="E88">
        <v>287</v>
      </c>
      <c r="F88">
        <f t="shared" si="5"/>
        <v>152.83454425349197</v>
      </c>
      <c r="G88">
        <f t="shared" si="6"/>
        <v>46.747545556274574</v>
      </c>
      <c r="H88">
        <f t="shared" si="7"/>
        <v>46.747545556274574</v>
      </c>
      <c r="I88">
        <f t="shared" si="8"/>
        <v>-19.384858624910091</v>
      </c>
      <c r="J88">
        <f t="shared" si="9"/>
        <v>19.384858624910091</v>
      </c>
    </row>
    <row r="89" spans="2:10" x14ac:dyDescent="0.25">
      <c r="B89">
        <v>27.7</v>
      </c>
      <c r="C89">
        <v>1228.8</v>
      </c>
      <c r="D89">
        <v>101.5</v>
      </c>
      <c r="E89">
        <v>357</v>
      </c>
      <c r="F89">
        <f t="shared" si="5"/>
        <v>83.259040857051019</v>
      </c>
      <c r="G89">
        <f t="shared" si="6"/>
        <v>76.678139815952107</v>
      </c>
      <c r="H89">
        <f t="shared" si="7"/>
        <v>76.678139815952107</v>
      </c>
      <c r="I89">
        <f t="shared" si="8"/>
        <v>5.109512364971704</v>
      </c>
      <c r="J89">
        <f t="shared" si="9"/>
        <v>5.109512364971704</v>
      </c>
    </row>
    <row r="90" spans="2:10" x14ac:dyDescent="0.25">
      <c r="B90">
        <v>36</v>
      </c>
      <c r="C90">
        <v>1104.5</v>
      </c>
      <c r="D90">
        <v>103.4</v>
      </c>
      <c r="E90">
        <v>445</v>
      </c>
      <c r="F90">
        <f t="shared" si="5"/>
        <v>133.44750035113759</v>
      </c>
      <c r="G90">
        <f t="shared" si="6"/>
        <v>70.011797673901668</v>
      </c>
      <c r="H90">
        <f t="shared" si="7"/>
        <v>70.011797673901668</v>
      </c>
      <c r="I90">
        <f t="shared" si="8"/>
        <v>-6.7522472699185583</v>
      </c>
      <c r="J90">
        <f t="shared" si="9"/>
        <v>6.7522472699185583</v>
      </c>
    </row>
    <row r="91" spans="2:10" x14ac:dyDescent="0.25">
      <c r="B91">
        <v>30.7</v>
      </c>
      <c r="C91">
        <v>1459.2</v>
      </c>
      <c r="D91">
        <v>104.9</v>
      </c>
      <c r="E91">
        <v>323</v>
      </c>
      <c r="F91">
        <f t="shared" si="5"/>
        <v>101.38214291779016</v>
      </c>
      <c r="G91">
        <f t="shared" si="6"/>
        <v>68.612339653934939</v>
      </c>
      <c r="H91">
        <f t="shared" si="7"/>
        <v>68.612339653934939</v>
      </c>
      <c r="I91">
        <f t="shared" si="8"/>
        <v>1.0891198396934501</v>
      </c>
      <c r="J91">
        <f t="shared" si="9"/>
        <v>1.0891198396934501</v>
      </c>
    </row>
    <row r="92" spans="2:10" x14ac:dyDescent="0.25">
      <c r="B92">
        <v>33.1</v>
      </c>
      <c r="C92">
        <v>821.3</v>
      </c>
      <c r="D92">
        <v>106.4</v>
      </c>
      <c r="E92">
        <v>452</v>
      </c>
      <c r="F92">
        <f t="shared" si="5"/>
        <v>115.89488557512354</v>
      </c>
      <c r="G92">
        <f t="shared" si="6"/>
        <v>74.359538589574441</v>
      </c>
      <c r="H92">
        <f t="shared" si="7"/>
        <v>74.359538589574441</v>
      </c>
      <c r="I92">
        <f t="shared" si="8"/>
        <v>-2.1006384015760027</v>
      </c>
      <c r="J92">
        <f t="shared" si="9"/>
        <v>2.1006384015760027</v>
      </c>
    </row>
    <row r="93" spans="2:10" x14ac:dyDescent="0.25">
      <c r="B93">
        <v>34.700000000000003</v>
      </c>
      <c r="C93">
        <v>819.4</v>
      </c>
      <c r="D93">
        <v>107.3</v>
      </c>
      <c r="E93">
        <v>468</v>
      </c>
      <c r="F93">
        <f t="shared" si="5"/>
        <v>125.57693205308991</v>
      </c>
      <c r="G93">
        <f t="shared" si="6"/>
        <v>73.167322210878226</v>
      </c>
      <c r="H93">
        <f t="shared" si="7"/>
        <v>73.167322210878226</v>
      </c>
      <c r="I93">
        <f t="shared" si="8"/>
        <v>-3.9053273617713478</v>
      </c>
      <c r="J93">
        <f t="shared" si="9"/>
        <v>3.9053273617713478</v>
      </c>
    </row>
    <row r="94" spans="2:10" x14ac:dyDescent="0.25">
      <c r="B94">
        <v>38.4</v>
      </c>
      <c r="C94">
        <v>1336.6</v>
      </c>
      <c r="D94">
        <v>107.6</v>
      </c>
      <c r="E94">
        <v>350</v>
      </c>
      <c r="F94">
        <f t="shared" si="5"/>
        <v>147.98597350237407</v>
      </c>
      <c r="G94">
        <f t="shared" si="6"/>
        <v>57.718293285035983</v>
      </c>
      <c r="H94">
        <f t="shared" si="7"/>
        <v>57.718293285035983</v>
      </c>
      <c r="I94">
        <f t="shared" si="8"/>
        <v>-11.538849572106876</v>
      </c>
      <c r="J94">
        <f t="shared" si="9"/>
        <v>11.538849572106876</v>
      </c>
    </row>
    <row r="95" spans="2:10" x14ac:dyDescent="0.25">
      <c r="B95">
        <v>35.299999999999997</v>
      </c>
      <c r="C95">
        <v>1692</v>
      </c>
      <c r="D95">
        <v>108.8</v>
      </c>
      <c r="E95">
        <v>330</v>
      </c>
      <c r="F95">
        <f t="shared" si="5"/>
        <v>129.20935940438073</v>
      </c>
      <c r="G95">
        <f t="shared" si="6"/>
        <v>60.845648665339169</v>
      </c>
      <c r="H95">
        <f t="shared" si="7"/>
        <v>60.845648665339169</v>
      </c>
      <c r="I95">
        <f t="shared" si="8"/>
        <v>-6.1846543649638601</v>
      </c>
      <c r="J95">
        <f t="shared" si="9"/>
        <v>6.1846543649638601</v>
      </c>
    </row>
    <row r="96" spans="2:10" x14ac:dyDescent="0.25">
      <c r="B96">
        <v>27.4</v>
      </c>
      <c r="C96">
        <v>999</v>
      </c>
      <c r="D96">
        <v>109.7</v>
      </c>
      <c r="E96">
        <v>349</v>
      </c>
      <c r="F96">
        <f t="shared" si="5"/>
        <v>81.447825890148721</v>
      </c>
      <c r="G96">
        <f t="shared" si="6"/>
        <v>76.662514071590635</v>
      </c>
      <c r="H96">
        <f t="shared" si="7"/>
        <v>76.662514071590635</v>
      </c>
      <c r="I96">
        <f t="shared" si="8"/>
        <v>8.095178828037616</v>
      </c>
      <c r="J96">
        <f t="shared" si="9"/>
        <v>8.095178828037616</v>
      </c>
    </row>
    <row r="97" spans="2:10" x14ac:dyDescent="0.25">
      <c r="B97">
        <v>30.8</v>
      </c>
      <c r="C97">
        <v>1232.0999999999999</v>
      </c>
      <c r="D97">
        <v>110.9</v>
      </c>
      <c r="E97">
        <v>409</v>
      </c>
      <c r="F97">
        <f t="shared" si="5"/>
        <v>101.98652949650102</v>
      </c>
      <c r="G97">
        <f t="shared" si="6"/>
        <v>75.064418216014417</v>
      </c>
      <c r="H97">
        <f t="shared" si="7"/>
        <v>75.064418216014417</v>
      </c>
      <c r="I97">
        <f t="shared" si="8"/>
        <v>2.1793326414422944</v>
      </c>
      <c r="J97">
        <f t="shared" si="9"/>
        <v>2.1793326414422944</v>
      </c>
    </row>
    <row r="98" spans="2:10" x14ac:dyDescent="0.25">
      <c r="B98">
        <v>41.6</v>
      </c>
      <c r="C98">
        <v>1796.6</v>
      </c>
      <c r="D98">
        <v>111.9</v>
      </c>
      <c r="E98">
        <v>299</v>
      </c>
      <c r="F98">
        <f t="shared" si="5"/>
        <v>167.38656457087376</v>
      </c>
      <c r="G98">
        <f t="shared" si="6"/>
        <v>44.017871380978676</v>
      </c>
      <c r="H98">
        <f t="shared" si="7"/>
        <v>44.017871380978676</v>
      </c>
      <c r="I98">
        <f t="shared" si="8"/>
        <v>-18.557379455141724</v>
      </c>
      <c r="J98">
        <f t="shared" si="9"/>
        <v>18.557379455141724</v>
      </c>
    </row>
    <row r="99" spans="2:10" x14ac:dyDescent="0.25">
      <c r="B99">
        <v>29.7</v>
      </c>
      <c r="C99">
        <v>998.6</v>
      </c>
      <c r="D99">
        <v>114</v>
      </c>
      <c r="E99">
        <v>384</v>
      </c>
      <c r="F99">
        <f t="shared" si="5"/>
        <v>95.338622669706211</v>
      </c>
      <c r="G99">
        <f t="shared" si="6"/>
        <v>75.172233679764005</v>
      </c>
      <c r="H99">
        <f t="shared" si="7"/>
        <v>75.172233679764005</v>
      </c>
      <c r="I99">
        <f t="shared" si="8"/>
        <v>4.8597336797640081</v>
      </c>
      <c r="J99">
        <f t="shared" si="9"/>
        <v>4.8597336797640081</v>
      </c>
    </row>
    <row r="100" spans="2:10" x14ac:dyDescent="0.25">
      <c r="B100">
        <v>22.9</v>
      </c>
      <c r="C100">
        <v>828.5</v>
      </c>
      <c r="D100">
        <v>114.1</v>
      </c>
      <c r="E100">
        <v>222</v>
      </c>
      <c r="F100">
        <f t="shared" si="5"/>
        <v>54.309506183450139</v>
      </c>
      <c r="G100">
        <f t="shared" si="6"/>
        <v>75.536258475923361</v>
      </c>
      <c r="H100">
        <f t="shared" si="7"/>
        <v>75.536258475923361</v>
      </c>
      <c r="I100">
        <f t="shared" si="8"/>
        <v>26.932654872319755</v>
      </c>
      <c r="J100">
        <f t="shared" si="9"/>
        <v>26.932654872319755</v>
      </c>
    </row>
    <row r="101" spans="2:10" x14ac:dyDescent="0.25">
      <c r="B101">
        <v>33.700000000000003</v>
      </c>
      <c r="C101">
        <v>1459.6</v>
      </c>
      <c r="D101">
        <v>116.4</v>
      </c>
      <c r="E101">
        <v>344</v>
      </c>
      <c r="F101">
        <f t="shared" si="5"/>
        <v>119.52532510138923</v>
      </c>
      <c r="G101">
        <f t="shared" si="6"/>
        <v>65.254265958898486</v>
      </c>
      <c r="H101">
        <f t="shared" si="7"/>
        <v>65.254265958898486</v>
      </c>
      <c r="I101">
        <f t="shared" si="8"/>
        <v>-0.90852473877593676</v>
      </c>
      <c r="J101">
        <f t="shared" si="9"/>
        <v>0.90852473877593676</v>
      </c>
    </row>
    <row r="102" spans="2:10" x14ac:dyDescent="0.25">
      <c r="B102">
        <v>38.5</v>
      </c>
      <c r="C102">
        <v>1105.0999999999999</v>
      </c>
      <c r="D102">
        <v>120.4</v>
      </c>
      <c r="E102">
        <v>469</v>
      </c>
      <c r="F102">
        <f t="shared" si="5"/>
        <v>148.59188165877694</v>
      </c>
      <c r="G102">
        <f t="shared" si="6"/>
        <v>68.317296021582735</v>
      </c>
      <c r="H102">
        <f t="shared" si="7"/>
        <v>68.317296021582735</v>
      </c>
      <c r="I102">
        <f t="shared" si="8"/>
        <v>-6.011062187372481</v>
      </c>
      <c r="J102">
        <f t="shared" si="9"/>
        <v>6.011062187372481</v>
      </c>
    </row>
    <row r="103" spans="2:10" x14ac:dyDescent="0.25">
      <c r="B103">
        <v>36.6</v>
      </c>
      <c r="C103">
        <v>1459.5</v>
      </c>
      <c r="D103">
        <v>123.6</v>
      </c>
      <c r="E103">
        <v>364</v>
      </c>
      <c r="F103">
        <f t="shared" si="5"/>
        <v>137.08121625839169</v>
      </c>
      <c r="G103">
        <f t="shared" si="6"/>
        <v>62.340325203738544</v>
      </c>
      <c r="H103">
        <f t="shared" si="7"/>
        <v>62.340325203738544</v>
      </c>
      <c r="I103">
        <f t="shared" si="8"/>
        <v>-3.7036308402174991</v>
      </c>
      <c r="J103">
        <f t="shared" si="9"/>
        <v>3.7036308402174991</v>
      </c>
    </row>
    <row r="104" spans="2:10" x14ac:dyDescent="0.25">
      <c r="B104">
        <v>43.5</v>
      </c>
      <c r="C104">
        <v>1796</v>
      </c>
      <c r="D104">
        <v>124.2</v>
      </c>
      <c r="E104">
        <v>314</v>
      </c>
      <c r="F104">
        <f t="shared" si="5"/>
        <v>178.91370728871817</v>
      </c>
      <c r="G104">
        <f t="shared" si="6"/>
        <v>43.021112328433702</v>
      </c>
      <c r="H104">
        <f t="shared" si="7"/>
        <v>43.021112328433702</v>
      </c>
      <c r="I104">
        <f t="shared" si="8"/>
        <v>-17.424747544177759</v>
      </c>
      <c r="J104">
        <f t="shared" si="9"/>
        <v>17.424747544177759</v>
      </c>
    </row>
    <row r="105" spans="2:10" x14ac:dyDescent="0.25">
      <c r="B105">
        <v>42.3</v>
      </c>
      <c r="C105">
        <v>1565.5</v>
      </c>
      <c r="D105">
        <v>124.9</v>
      </c>
      <c r="E105">
        <v>335</v>
      </c>
      <c r="F105">
        <f t="shared" si="5"/>
        <v>171.63267427687421</v>
      </c>
      <c r="G105">
        <f t="shared" si="6"/>
        <v>48.766365887500235</v>
      </c>
      <c r="H105">
        <f t="shared" si="7"/>
        <v>48.766365887500235</v>
      </c>
      <c r="I105">
        <f t="shared" si="8"/>
        <v>-13.950052022947524</v>
      </c>
      <c r="J105">
        <f t="shared" si="9"/>
        <v>13.950052022947524</v>
      </c>
    </row>
    <row r="106" spans="2:10" x14ac:dyDescent="0.25">
      <c r="B106">
        <v>39.299999999999997</v>
      </c>
      <c r="C106">
        <v>1690</v>
      </c>
      <c r="D106">
        <v>128.19999999999999</v>
      </c>
      <c r="E106">
        <v>357</v>
      </c>
      <c r="F106">
        <f t="shared" si="5"/>
        <v>153.44065834134426</v>
      </c>
      <c r="G106">
        <f t="shared" si="6"/>
        <v>57.019423433797122</v>
      </c>
      <c r="H106">
        <f t="shared" si="7"/>
        <v>57.019423433797122</v>
      </c>
      <c r="I106">
        <f t="shared" si="8"/>
        <v>-7.070212420544614</v>
      </c>
      <c r="J106">
        <f t="shared" si="9"/>
        <v>7.070212420544614</v>
      </c>
    </row>
    <row r="107" spans="2:10" x14ac:dyDescent="0.25">
      <c r="B107">
        <v>41.1</v>
      </c>
      <c r="C107">
        <v>1334.4</v>
      </c>
      <c r="D107">
        <v>130.6</v>
      </c>
      <c r="E107">
        <v>369</v>
      </c>
      <c r="F107">
        <f t="shared" si="5"/>
        <v>164.35397254091993</v>
      </c>
      <c r="G107">
        <f t="shared" si="6"/>
        <v>55.459628037691076</v>
      </c>
      <c r="H107">
        <f t="shared" si="7"/>
        <v>55.459628037691076</v>
      </c>
      <c r="I107">
        <f t="shared" si="8"/>
        <v>-9.1474180327696288</v>
      </c>
      <c r="J107">
        <f t="shared" si="9"/>
        <v>9.1474180327696288</v>
      </c>
    </row>
    <row r="108" spans="2:10" x14ac:dyDescent="0.25">
      <c r="B108">
        <v>20.6</v>
      </c>
      <c r="C108">
        <v>659</v>
      </c>
      <c r="D108">
        <v>132.6</v>
      </c>
      <c r="E108">
        <v>367</v>
      </c>
      <c r="F108">
        <f t="shared" si="5"/>
        <v>40.461441631289105</v>
      </c>
      <c r="G108">
        <f t="shared" si="6"/>
        <v>88.975084024171906</v>
      </c>
      <c r="H108">
        <f t="shared" si="7"/>
        <v>88.975084024171906</v>
      </c>
      <c r="I108">
        <f t="shared" si="8"/>
        <v>25.105874214907598</v>
      </c>
      <c r="J108">
        <f t="shared" si="9"/>
        <v>25.105874214907598</v>
      </c>
    </row>
    <row r="109" spans="2:10" x14ac:dyDescent="0.25">
      <c r="B109">
        <v>36.299999999999997</v>
      </c>
      <c r="C109">
        <v>819</v>
      </c>
      <c r="D109">
        <v>135.1</v>
      </c>
      <c r="E109">
        <v>485</v>
      </c>
      <c r="F109">
        <f t="shared" si="5"/>
        <v>135.26405219538645</v>
      </c>
      <c r="G109">
        <f t="shared" si="6"/>
        <v>72.110504701982165</v>
      </c>
      <c r="H109">
        <f t="shared" si="7"/>
        <v>72.110504701982165</v>
      </c>
      <c r="I109">
        <f t="shared" si="8"/>
        <v>-3.3825194925043434E-2</v>
      </c>
      <c r="J109">
        <f t="shared" si="9"/>
        <v>3.3825194925043434E-2</v>
      </c>
    </row>
    <row r="110" spans="2:10" x14ac:dyDescent="0.25">
      <c r="B110">
        <v>45.5</v>
      </c>
      <c r="C110">
        <v>1796.3</v>
      </c>
      <c r="D110">
        <v>135.30000000000001</v>
      </c>
      <c r="E110">
        <v>322</v>
      </c>
      <c r="F110">
        <f t="shared" si="5"/>
        <v>191.05371741685667</v>
      </c>
      <c r="G110">
        <f t="shared" si="6"/>
        <v>40.666547386069354</v>
      </c>
      <c r="H110">
        <f t="shared" si="7"/>
        <v>40.666547386069354</v>
      </c>
      <c r="I110">
        <f t="shared" si="8"/>
        <v>-17.31481907355797</v>
      </c>
      <c r="J110">
        <f t="shared" si="9"/>
        <v>17.31481907355797</v>
      </c>
    </row>
    <row r="111" spans="2:10" x14ac:dyDescent="0.25">
      <c r="B111">
        <v>42.5</v>
      </c>
      <c r="C111">
        <v>818.6</v>
      </c>
      <c r="D111">
        <v>137</v>
      </c>
      <c r="E111">
        <v>528</v>
      </c>
      <c r="F111">
        <f t="shared" si="5"/>
        <v>172.84569963177134</v>
      </c>
      <c r="G111">
        <f t="shared" si="6"/>
        <v>67.264072039437238</v>
      </c>
      <c r="H111">
        <f t="shared" si="7"/>
        <v>67.264072039437238</v>
      </c>
      <c r="I111">
        <f t="shared" si="8"/>
        <v>-6.7889582635930559</v>
      </c>
      <c r="J111">
        <f t="shared" si="9"/>
        <v>6.7889582635930559</v>
      </c>
    </row>
    <row r="112" spans="2:10" x14ac:dyDescent="0.25">
      <c r="B112">
        <v>41</v>
      </c>
      <c r="C112">
        <v>1105.8</v>
      </c>
      <c r="D112">
        <v>139</v>
      </c>
      <c r="E112">
        <v>486</v>
      </c>
      <c r="F112">
        <f t="shared" si="5"/>
        <v>163.74744195197036</v>
      </c>
      <c r="G112">
        <f t="shared" si="6"/>
        <v>66.307110709471118</v>
      </c>
      <c r="H112">
        <f t="shared" si="7"/>
        <v>66.307110709471118</v>
      </c>
      <c r="I112">
        <f t="shared" si="8"/>
        <v>-5.0920662452613907</v>
      </c>
      <c r="J112">
        <f t="shared" si="9"/>
        <v>5.0920662452613907</v>
      </c>
    </row>
    <row r="113" spans="2:10" x14ac:dyDescent="0.25">
      <c r="B113">
        <v>45.1</v>
      </c>
      <c r="C113">
        <v>1565.7</v>
      </c>
      <c r="D113">
        <v>139.4</v>
      </c>
      <c r="E113">
        <v>351</v>
      </c>
      <c r="F113">
        <f t="shared" si="5"/>
        <v>188.62517100553447</v>
      </c>
      <c r="G113">
        <f t="shared" si="6"/>
        <v>46.260635041158274</v>
      </c>
      <c r="H113">
        <f t="shared" si="7"/>
        <v>46.260635041158274</v>
      </c>
      <c r="I113">
        <f t="shared" si="8"/>
        <v>-14.024265243742013</v>
      </c>
      <c r="J113">
        <f t="shared" si="9"/>
        <v>14.024265243742013</v>
      </c>
    </row>
    <row r="114" spans="2:10" x14ac:dyDescent="0.25">
      <c r="B114">
        <v>34.299999999999997</v>
      </c>
      <c r="C114">
        <v>1226.2</v>
      </c>
      <c r="D114">
        <v>139.69999999999999</v>
      </c>
      <c r="E114">
        <v>450</v>
      </c>
      <c r="F114">
        <f t="shared" si="5"/>
        <v>123.1561431955561</v>
      </c>
      <c r="G114">
        <f t="shared" si="6"/>
        <v>72.63196817876532</v>
      </c>
      <c r="H114">
        <f t="shared" si="7"/>
        <v>72.63196817876532</v>
      </c>
      <c r="I114">
        <f t="shared" si="8"/>
        <v>3.6764126232097536</v>
      </c>
      <c r="J114">
        <f t="shared" si="9"/>
        <v>3.6764126232097536</v>
      </c>
    </row>
    <row r="115" spans="2:10" x14ac:dyDescent="0.25">
      <c r="B115">
        <v>38.4</v>
      </c>
      <c r="C115">
        <v>819.4</v>
      </c>
      <c r="D115">
        <v>140.5</v>
      </c>
      <c r="E115">
        <v>495</v>
      </c>
      <c r="F115">
        <f t="shared" si="5"/>
        <v>147.98572784429811</v>
      </c>
      <c r="G115">
        <f t="shared" si="6"/>
        <v>70.103893364788249</v>
      </c>
      <c r="H115">
        <f t="shared" si="7"/>
        <v>70.103893364788249</v>
      </c>
      <c r="I115">
        <f t="shared" si="8"/>
        <v>-1.5122682513733559</v>
      </c>
      <c r="J115">
        <f t="shared" si="9"/>
        <v>1.5122682513733559</v>
      </c>
    </row>
    <row r="116" spans="2:10" x14ac:dyDescent="0.25">
      <c r="B116">
        <v>42.8</v>
      </c>
      <c r="C116">
        <v>1690.2</v>
      </c>
      <c r="D116">
        <v>142.1</v>
      </c>
      <c r="E116">
        <v>376</v>
      </c>
      <c r="F116">
        <f t="shared" si="5"/>
        <v>174.66616448600598</v>
      </c>
      <c r="G116">
        <f t="shared" si="6"/>
        <v>53.546232849466492</v>
      </c>
      <c r="H116">
        <f t="shared" si="7"/>
        <v>53.546232849466492</v>
      </c>
      <c r="I116">
        <f t="shared" si="8"/>
        <v>-8.6612139590441473</v>
      </c>
      <c r="J116">
        <f t="shared" si="9"/>
        <v>8.6612139590441473</v>
      </c>
    </row>
    <row r="117" spans="2:10" x14ac:dyDescent="0.25">
      <c r="B117">
        <v>32.200000000000003</v>
      </c>
      <c r="C117">
        <v>999.6</v>
      </c>
      <c r="D117">
        <v>142.80000000000001</v>
      </c>
      <c r="E117">
        <v>421</v>
      </c>
      <c r="F117">
        <f t="shared" si="5"/>
        <v>110.45116067198117</v>
      </c>
      <c r="G117">
        <f t="shared" si="6"/>
        <v>73.764569911643434</v>
      </c>
      <c r="H117">
        <f t="shared" si="7"/>
        <v>73.764569911643434</v>
      </c>
      <c r="I117">
        <f t="shared" si="8"/>
        <v>7.6838098166315536</v>
      </c>
      <c r="J117">
        <f t="shared" si="9"/>
        <v>7.6838098166315536</v>
      </c>
    </row>
    <row r="118" spans="2:10" x14ac:dyDescent="0.25">
      <c r="B118">
        <v>40.200000000000003</v>
      </c>
      <c r="C118">
        <v>821.3</v>
      </c>
      <c r="D118">
        <v>143.19999999999999</v>
      </c>
      <c r="E118">
        <v>513</v>
      </c>
      <c r="F118">
        <f t="shared" si="5"/>
        <v>158.89633119665652</v>
      </c>
      <c r="G118">
        <f t="shared" si="6"/>
        <v>69.026056296948042</v>
      </c>
      <c r="H118">
        <f t="shared" si="7"/>
        <v>69.026056296948042</v>
      </c>
      <c r="I118">
        <f t="shared" si="8"/>
        <v>-3.0597136835587775</v>
      </c>
      <c r="J118">
        <f t="shared" si="9"/>
        <v>3.0597136835587775</v>
      </c>
    </row>
    <row r="119" spans="2:10" x14ac:dyDescent="0.25">
      <c r="B119">
        <v>44.1</v>
      </c>
      <c r="C119">
        <v>1335.6</v>
      </c>
      <c r="D119">
        <v>147.6</v>
      </c>
      <c r="E119">
        <v>390</v>
      </c>
      <c r="F119">
        <f t="shared" si="5"/>
        <v>182.55494223643416</v>
      </c>
      <c r="G119">
        <f t="shared" si="6"/>
        <v>53.191040452196368</v>
      </c>
      <c r="H119">
        <f t="shared" si="7"/>
        <v>53.191040452196368</v>
      </c>
      <c r="I119">
        <f t="shared" si="8"/>
        <v>-8.9628057016497849</v>
      </c>
      <c r="J119">
        <f t="shared" si="9"/>
        <v>8.9628057016497849</v>
      </c>
    </row>
    <row r="120" spans="2:10" x14ac:dyDescent="0.25">
      <c r="B120">
        <v>39.5</v>
      </c>
      <c r="C120">
        <v>1458.7</v>
      </c>
      <c r="D120">
        <v>148.5</v>
      </c>
      <c r="E120">
        <v>384</v>
      </c>
      <c r="F120">
        <f t="shared" si="5"/>
        <v>154.65292676384342</v>
      </c>
      <c r="G120">
        <f t="shared" si="6"/>
        <v>59.725800321915777</v>
      </c>
      <c r="H120">
        <f t="shared" si="7"/>
        <v>59.725800321915777</v>
      </c>
      <c r="I120">
        <f t="shared" si="8"/>
        <v>-1.6023246780842253</v>
      </c>
      <c r="J120">
        <f t="shared" si="9"/>
        <v>1.6023246780842253</v>
      </c>
    </row>
    <row r="121" spans="2:10" x14ac:dyDescent="0.25">
      <c r="B121">
        <v>47.6</v>
      </c>
      <c r="C121">
        <v>1565.2</v>
      </c>
      <c r="D121">
        <v>154.4</v>
      </c>
      <c r="E121">
        <v>368</v>
      </c>
      <c r="F121">
        <f t="shared" si="5"/>
        <v>203.8071977161303</v>
      </c>
      <c r="G121">
        <f t="shared" si="6"/>
        <v>44.61760931626894</v>
      </c>
      <c r="H121">
        <f t="shared" si="7"/>
        <v>44.61760931626894</v>
      </c>
      <c r="I121">
        <f t="shared" si="8"/>
        <v>-13.425868944600625</v>
      </c>
      <c r="J121">
        <f t="shared" si="9"/>
        <v>13.425868944600625</v>
      </c>
    </row>
    <row r="122" spans="2:10" x14ac:dyDescent="0.25">
      <c r="B122">
        <v>47.8</v>
      </c>
      <c r="C122">
        <v>1796.6</v>
      </c>
      <c r="D122">
        <v>155.1</v>
      </c>
      <c r="E122">
        <v>335</v>
      </c>
      <c r="F122">
        <f t="shared" si="5"/>
        <v>205.0222086051773</v>
      </c>
      <c r="G122">
        <f t="shared" si="6"/>
        <v>38.79934071487245</v>
      </c>
      <c r="H122">
        <f t="shared" si="7"/>
        <v>38.79934071487245</v>
      </c>
      <c r="I122">
        <f t="shared" si="8"/>
        <v>-14.902151822440986</v>
      </c>
      <c r="J122">
        <f t="shared" si="9"/>
        <v>14.902151822440986</v>
      </c>
    </row>
    <row r="123" spans="2:10" x14ac:dyDescent="0.25">
      <c r="B123">
        <v>37</v>
      </c>
      <c r="C123">
        <v>1230.9000000000001</v>
      </c>
      <c r="D123">
        <v>156.1</v>
      </c>
      <c r="E123">
        <v>476</v>
      </c>
      <c r="F123">
        <f t="shared" si="5"/>
        <v>139.50391500970917</v>
      </c>
      <c r="G123">
        <f t="shared" si="6"/>
        <v>70.692454829893023</v>
      </c>
      <c r="H123">
        <f t="shared" si="7"/>
        <v>70.692454829893023</v>
      </c>
      <c r="I123">
        <f t="shared" si="8"/>
        <v>3.4865724769518525</v>
      </c>
      <c r="J123">
        <f t="shared" si="9"/>
        <v>3.4865724769518525</v>
      </c>
    </row>
    <row r="124" spans="2:10" x14ac:dyDescent="0.25">
      <c r="B124">
        <v>31.8</v>
      </c>
      <c r="C124">
        <v>652.70000000000005</v>
      </c>
      <c r="D124">
        <v>156.6</v>
      </c>
      <c r="E124">
        <v>581</v>
      </c>
      <c r="F124">
        <f t="shared" si="5"/>
        <v>108.03197907309459</v>
      </c>
      <c r="G124">
        <f t="shared" si="6"/>
        <v>81.405855581222966</v>
      </c>
      <c r="H124">
        <f t="shared" si="7"/>
        <v>81.405855581222966</v>
      </c>
      <c r="I124">
        <f t="shared" si="8"/>
        <v>8.3593839805344938</v>
      </c>
      <c r="J124">
        <f t="shared" si="9"/>
        <v>8.3593839805344938</v>
      </c>
    </row>
    <row r="125" spans="2:10" x14ac:dyDescent="0.25">
      <c r="B125">
        <v>44</v>
      </c>
      <c r="C125">
        <v>1105.3</v>
      </c>
      <c r="D125">
        <v>156.9</v>
      </c>
      <c r="E125">
        <v>514</v>
      </c>
      <c r="F125">
        <f t="shared" si="5"/>
        <v>181.94792511494609</v>
      </c>
      <c r="G125">
        <f t="shared" si="6"/>
        <v>64.60157098931009</v>
      </c>
      <c r="H125">
        <f t="shared" si="7"/>
        <v>64.60157098931009</v>
      </c>
      <c r="I125">
        <f t="shared" si="8"/>
        <v>-4.8731371818961247</v>
      </c>
      <c r="J125">
        <f t="shared" si="9"/>
        <v>4.8731371818961247</v>
      </c>
    </row>
    <row r="126" spans="2:10" x14ac:dyDescent="0.25">
      <c r="B126">
        <v>26.9</v>
      </c>
      <c r="C126">
        <v>654.79999999999995</v>
      </c>
      <c r="D126">
        <v>159.30000000000001</v>
      </c>
      <c r="E126">
        <v>501</v>
      </c>
      <c r="F126">
        <f t="shared" si="5"/>
        <v>78.429552688336855</v>
      </c>
      <c r="G126">
        <f t="shared" si="6"/>
        <v>84.34539866500262</v>
      </c>
      <c r="H126">
        <f t="shared" si="7"/>
        <v>84.34539866500262</v>
      </c>
      <c r="I126">
        <f t="shared" si="8"/>
        <v>16.141805850631368</v>
      </c>
      <c r="J126">
        <f t="shared" si="9"/>
        <v>16.141805850631368</v>
      </c>
    </row>
    <row r="127" spans="2:10" x14ac:dyDescent="0.25">
      <c r="B127">
        <v>34.9</v>
      </c>
      <c r="C127">
        <v>1001.7</v>
      </c>
      <c r="D127">
        <v>164.4</v>
      </c>
      <c r="E127">
        <v>449</v>
      </c>
      <c r="F127">
        <f t="shared" si="5"/>
        <v>126.78765961874399</v>
      </c>
      <c r="G127">
        <f t="shared" si="6"/>
        <v>71.762213893375502</v>
      </c>
      <c r="H127">
        <f t="shared" si="7"/>
        <v>71.762213893375502</v>
      </c>
      <c r="I127">
        <f t="shared" si="8"/>
        <v>8.3769132252240563</v>
      </c>
      <c r="J127">
        <f t="shared" si="9"/>
        <v>8.3769132252240563</v>
      </c>
    </row>
    <row r="128" spans="2:10" x14ac:dyDescent="0.25">
      <c r="B128">
        <v>42</v>
      </c>
      <c r="C128">
        <v>1457</v>
      </c>
      <c r="D128">
        <v>166.5</v>
      </c>
      <c r="E128">
        <v>398</v>
      </c>
      <c r="F128">
        <f t="shared" si="5"/>
        <v>169.81276420895026</v>
      </c>
      <c r="G128">
        <f t="shared" si="6"/>
        <v>57.333476329409486</v>
      </c>
      <c r="H128">
        <f t="shared" si="7"/>
        <v>57.333476329409486</v>
      </c>
      <c r="I128">
        <f t="shared" si="8"/>
        <v>-0.83235281631915981</v>
      </c>
      <c r="J128">
        <f t="shared" si="9"/>
        <v>0.83235281631915981</v>
      </c>
    </row>
    <row r="129" spans="2:10" x14ac:dyDescent="0.25">
      <c r="B129">
        <v>45.4</v>
      </c>
      <c r="C129">
        <v>1689.4</v>
      </c>
      <c r="D129">
        <v>167.5</v>
      </c>
      <c r="E129">
        <v>385</v>
      </c>
      <c r="F129">
        <f t="shared" si="5"/>
        <v>190.44654855019519</v>
      </c>
      <c r="G129">
        <f t="shared" si="6"/>
        <v>50.53336401293631</v>
      </c>
      <c r="H129">
        <f t="shared" si="7"/>
        <v>50.53336401293631</v>
      </c>
      <c r="I129">
        <f t="shared" si="8"/>
        <v>-5.9601424805701786</v>
      </c>
      <c r="J129">
        <f t="shared" si="9"/>
        <v>5.9601424805701786</v>
      </c>
    </row>
    <row r="130" spans="2:10" x14ac:dyDescent="0.25">
      <c r="B130">
        <v>47.4</v>
      </c>
      <c r="C130">
        <v>1335.8</v>
      </c>
      <c r="D130">
        <v>170</v>
      </c>
      <c r="E130">
        <v>416</v>
      </c>
      <c r="F130">
        <f t="shared" si="5"/>
        <v>202.59223134416669</v>
      </c>
      <c r="G130">
        <f t="shared" si="6"/>
        <v>51.299944388421473</v>
      </c>
      <c r="H130">
        <f t="shared" si="7"/>
        <v>51.299944388421473</v>
      </c>
      <c r="I130">
        <f t="shared" si="8"/>
        <v>-7.8346709961939167</v>
      </c>
      <c r="J130">
        <f t="shared" si="9"/>
        <v>7.8346709961939167</v>
      </c>
    </row>
    <row r="131" spans="2:10" x14ac:dyDescent="0.25">
      <c r="B131">
        <v>37.4</v>
      </c>
      <c r="C131">
        <v>997</v>
      </c>
      <c r="D131">
        <v>170.1</v>
      </c>
      <c r="E131">
        <v>478</v>
      </c>
      <c r="F131">
        <f t="shared" si="5"/>
        <v>141.92688229237427</v>
      </c>
      <c r="G131">
        <f t="shared" si="6"/>
        <v>70.3081836208422</v>
      </c>
      <c r="H131">
        <f t="shared" si="7"/>
        <v>70.3081836208422</v>
      </c>
      <c r="I131">
        <f t="shared" si="8"/>
        <v>5.8939576794196071</v>
      </c>
      <c r="J131">
        <f t="shared" si="9"/>
        <v>5.8939576794196071</v>
      </c>
    </row>
    <row r="132" spans="2:10" x14ac:dyDescent="0.25">
      <c r="B132">
        <v>49.9</v>
      </c>
      <c r="C132">
        <v>1796.3</v>
      </c>
      <c r="D132">
        <v>170.2</v>
      </c>
      <c r="E132">
        <v>349</v>
      </c>
      <c r="F132">
        <f t="shared" ref="F132:F195" si="10">$L$2*B132^$O$2+$M$2*C132^$P$2+$N$2</f>
        <v>217.78272729419086</v>
      </c>
      <c r="G132">
        <f t="shared" ref="G132:G195" si="11">(E132-F132)/E132*100</f>
        <v>37.598072408541299</v>
      </c>
      <c r="H132">
        <f t="shared" ref="H132:H195" si="12">ABS((E132-F132)/E132*100)</f>
        <v>37.598072408541299</v>
      </c>
      <c r="I132">
        <f t="shared" ref="I132:I195" si="13">(D132-F132)/E132*100</f>
        <v>-13.634019282003115</v>
      </c>
      <c r="J132">
        <f t="shared" ref="J132:J195" si="14">ABS((D132-F132)/E132*100)</f>
        <v>13.634019282003115</v>
      </c>
    </row>
    <row r="133" spans="2:10" x14ac:dyDescent="0.25">
      <c r="B133">
        <v>44.2</v>
      </c>
      <c r="C133">
        <v>818.8</v>
      </c>
      <c r="D133">
        <v>171</v>
      </c>
      <c r="E133">
        <v>544</v>
      </c>
      <c r="F133">
        <f t="shared" si="10"/>
        <v>183.16164312121879</v>
      </c>
      <c r="G133">
        <f t="shared" si="11"/>
        <v>66.33058030859948</v>
      </c>
      <c r="H133">
        <f t="shared" si="12"/>
        <v>66.33058030859948</v>
      </c>
      <c r="I133">
        <f t="shared" si="13"/>
        <v>-2.2355961619887479</v>
      </c>
      <c r="J133">
        <f t="shared" si="14"/>
        <v>2.2355961619887479</v>
      </c>
    </row>
    <row r="134" spans="2:10" x14ac:dyDescent="0.25">
      <c r="B134">
        <v>45.8</v>
      </c>
      <c r="C134">
        <v>820.6</v>
      </c>
      <c r="D134">
        <v>174.3</v>
      </c>
      <c r="E134">
        <v>546</v>
      </c>
      <c r="F134">
        <f t="shared" si="10"/>
        <v>192.87488821503268</v>
      </c>
      <c r="G134">
        <f t="shared" si="11"/>
        <v>64.674928898345669</v>
      </c>
      <c r="H134">
        <f t="shared" si="12"/>
        <v>64.674928898345669</v>
      </c>
      <c r="I134">
        <f t="shared" si="13"/>
        <v>-3.4019941785774126</v>
      </c>
      <c r="J134">
        <f t="shared" si="14"/>
        <v>3.4019941785774126</v>
      </c>
    </row>
    <row r="135" spans="2:10" x14ac:dyDescent="0.25">
      <c r="B135">
        <v>41.8</v>
      </c>
      <c r="C135">
        <v>1229.5</v>
      </c>
      <c r="D135">
        <v>174.5</v>
      </c>
      <c r="E135">
        <v>531</v>
      </c>
      <c r="F135">
        <f t="shared" si="10"/>
        <v>168.59951911776028</v>
      </c>
      <c r="G135">
        <f t="shared" si="11"/>
        <v>68.248678132248529</v>
      </c>
      <c r="H135">
        <f t="shared" si="12"/>
        <v>68.248678132248529</v>
      </c>
      <c r="I135">
        <f t="shared" si="13"/>
        <v>1.111201672738177</v>
      </c>
      <c r="J135">
        <f t="shared" si="14"/>
        <v>1.111201672738177</v>
      </c>
    </row>
    <row r="136" spans="2:10" x14ac:dyDescent="0.25">
      <c r="B136">
        <v>39.700000000000003</v>
      </c>
      <c r="C136">
        <v>1228.0999999999999</v>
      </c>
      <c r="D136">
        <v>176.6</v>
      </c>
      <c r="E136">
        <v>498</v>
      </c>
      <c r="F136">
        <f t="shared" si="10"/>
        <v>155.86524814952475</v>
      </c>
      <c r="G136">
        <f t="shared" si="11"/>
        <v>68.701757399693832</v>
      </c>
      <c r="H136">
        <f t="shared" si="12"/>
        <v>68.701757399693832</v>
      </c>
      <c r="I136">
        <f t="shared" si="13"/>
        <v>4.1636047892520578</v>
      </c>
      <c r="J136">
        <f t="shared" si="14"/>
        <v>4.1636047892520578</v>
      </c>
    </row>
    <row r="137" spans="2:10" x14ac:dyDescent="0.25">
      <c r="B137">
        <v>47.1</v>
      </c>
      <c r="C137">
        <v>1685.1</v>
      </c>
      <c r="D137">
        <v>178.7</v>
      </c>
      <c r="E137">
        <v>388</v>
      </c>
      <c r="F137">
        <f t="shared" si="10"/>
        <v>200.77008018766338</v>
      </c>
      <c r="G137">
        <f t="shared" si="11"/>
        <v>48.255133972251706</v>
      </c>
      <c r="H137">
        <f t="shared" si="12"/>
        <v>48.255133972251706</v>
      </c>
      <c r="I137">
        <f t="shared" si="13"/>
        <v>-5.6881649968204622</v>
      </c>
      <c r="J137">
        <f t="shared" si="14"/>
        <v>5.6881649968204622</v>
      </c>
    </row>
    <row r="138" spans="2:10" x14ac:dyDescent="0.25">
      <c r="B138">
        <v>50.1</v>
      </c>
      <c r="C138">
        <v>1566.8</v>
      </c>
      <c r="D138">
        <v>178.8</v>
      </c>
      <c r="E138">
        <v>385</v>
      </c>
      <c r="F138">
        <f t="shared" si="10"/>
        <v>218.99828637814801</v>
      </c>
      <c r="G138">
        <f t="shared" si="11"/>
        <v>43.117328213468049</v>
      </c>
      <c r="H138">
        <f t="shared" si="12"/>
        <v>43.117328213468049</v>
      </c>
      <c r="I138">
        <f t="shared" si="13"/>
        <v>-10.441113344973505</v>
      </c>
      <c r="J138">
        <f t="shared" si="14"/>
        <v>10.441113344973505</v>
      </c>
    </row>
    <row r="139" spans="2:10" x14ac:dyDescent="0.25">
      <c r="B139">
        <v>35.5</v>
      </c>
      <c r="C139">
        <v>652.70000000000005</v>
      </c>
      <c r="D139">
        <v>179.2</v>
      </c>
      <c r="E139">
        <v>629</v>
      </c>
      <c r="F139">
        <f t="shared" si="10"/>
        <v>130.41972944396622</v>
      </c>
      <c r="G139">
        <f t="shared" si="11"/>
        <v>79.265543808590422</v>
      </c>
      <c r="H139">
        <f t="shared" si="12"/>
        <v>79.265543808590422</v>
      </c>
      <c r="I139">
        <f t="shared" si="13"/>
        <v>7.7552099453153849</v>
      </c>
      <c r="J139">
        <f t="shared" si="14"/>
        <v>7.7552099453153849</v>
      </c>
    </row>
    <row r="140" spans="2:10" x14ac:dyDescent="0.25">
      <c r="B140">
        <v>46.9</v>
      </c>
      <c r="C140">
        <v>1106.8</v>
      </c>
      <c r="D140">
        <v>179.6</v>
      </c>
      <c r="E140">
        <v>534</v>
      </c>
      <c r="F140">
        <f t="shared" si="10"/>
        <v>199.55514639324906</v>
      </c>
      <c r="G140">
        <f t="shared" si="11"/>
        <v>62.630122398267964</v>
      </c>
      <c r="H140">
        <f t="shared" si="12"/>
        <v>62.630122398267964</v>
      </c>
      <c r="I140">
        <f t="shared" si="13"/>
        <v>-3.7369188002339078</v>
      </c>
      <c r="J140">
        <f t="shared" si="14"/>
        <v>3.7369188002339078</v>
      </c>
    </row>
    <row r="141" spans="2:10" x14ac:dyDescent="0.25">
      <c r="B141">
        <v>52.6</v>
      </c>
      <c r="C141">
        <v>1794.2</v>
      </c>
      <c r="D141">
        <v>182.7</v>
      </c>
      <c r="E141">
        <v>367</v>
      </c>
      <c r="F141">
        <f t="shared" si="10"/>
        <v>234.19803873353663</v>
      </c>
      <c r="G141">
        <f t="shared" si="11"/>
        <v>36.185820508573123</v>
      </c>
      <c r="H141">
        <f t="shared" si="12"/>
        <v>36.185820508573123</v>
      </c>
      <c r="I141">
        <f t="shared" si="13"/>
        <v>-14.032163142653037</v>
      </c>
      <c r="J141">
        <f t="shared" si="14"/>
        <v>14.032163142653037</v>
      </c>
    </row>
    <row r="142" spans="2:10" x14ac:dyDescent="0.25">
      <c r="B142">
        <v>39.5</v>
      </c>
      <c r="C142">
        <v>997.7</v>
      </c>
      <c r="D142">
        <v>186.1</v>
      </c>
      <c r="E142">
        <v>499</v>
      </c>
      <c r="F142">
        <f t="shared" si="10"/>
        <v>154.65275285946132</v>
      </c>
      <c r="G142">
        <f t="shared" si="11"/>
        <v>69.007464356821373</v>
      </c>
      <c r="H142">
        <f t="shared" si="12"/>
        <v>69.007464356821373</v>
      </c>
      <c r="I142">
        <f t="shared" si="13"/>
        <v>6.3020535351780911</v>
      </c>
      <c r="J142">
        <f t="shared" si="14"/>
        <v>6.3020535351780911</v>
      </c>
    </row>
    <row r="143" spans="2:10" x14ac:dyDescent="0.25">
      <c r="B143">
        <v>37.9</v>
      </c>
      <c r="C143">
        <v>653.1</v>
      </c>
      <c r="D143">
        <v>186.2</v>
      </c>
      <c r="E143">
        <v>653</v>
      </c>
      <c r="F143">
        <f t="shared" si="10"/>
        <v>144.95588162945174</v>
      </c>
      <c r="G143">
        <f t="shared" si="11"/>
        <v>77.801549520757774</v>
      </c>
      <c r="H143">
        <f t="shared" si="12"/>
        <v>77.801549520757774</v>
      </c>
      <c r="I143">
        <f t="shared" si="13"/>
        <v>6.3160977596551691</v>
      </c>
      <c r="J143">
        <f t="shared" si="14"/>
        <v>6.3160977596551691</v>
      </c>
    </row>
    <row r="144" spans="2:10" x14ac:dyDescent="0.25">
      <c r="B144">
        <v>40.1</v>
      </c>
      <c r="C144">
        <v>651.6</v>
      </c>
      <c r="D144">
        <v>187.2</v>
      </c>
      <c r="E144">
        <v>689</v>
      </c>
      <c r="F144">
        <f t="shared" si="10"/>
        <v>158.28989321262506</v>
      </c>
      <c r="G144">
        <f t="shared" si="11"/>
        <v>77.026140317470961</v>
      </c>
      <c r="H144">
        <f t="shared" si="12"/>
        <v>77.026140317470961</v>
      </c>
      <c r="I144">
        <f t="shared" si="13"/>
        <v>4.1959516382256794</v>
      </c>
      <c r="J144">
        <f t="shared" si="14"/>
        <v>4.1959516382256794</v>
      </c>
    </row>
    <row r="145" spans="2:10" x14ac:dyDescent="0.25">
      <c r="B145">
        <v>50</v>
      </c>
      <c r="C145">
        <v>1336.2</v>
      </c>
      <c r="D145">
        <v>187.4</v>
      </c>
      <c r="E145">
        <v>441</v>
      </c>
      <c r="F145">
        <f t="shared" si="10"/>
        <v>218.39040984567885</v>
      </c>
      <c r="G145">
        <f t="shared" si="11"/>
        <v>50.478365114358539</v>
      </c>
      <c r="H145">
        <f t="shared" si="12"/>
        <v>50.478365114358539</v>
      </c>
      <c r="I145">
        <f t="shared" si="13"/>
        <v>-7.0273038198818236</v>
      </c>
      <c r="J145">
        <f t="shared" si="14"/>
        <v>7.0273038198818236</v>
      </c>
    </row>
    <row r="146" spans="2:10" x14ac:dyDescent="0.25">
      <c r="B146">
        <v>44</v>
      </c>
      <c r="C146">
        <v>1460.5</v>
      </c>
      <c r="D146">
        <v>189.8</v>
      </c>
      <c r="E146">
        <v>413</v>
      </c>
      <c r="F146">
        <f t="shared" si="10"/>
        <v>181.94804840934643</v>
      </c>
      <c r="G146">
        <f t="shared" si="11"/>
        <v>55.944782467470603</v>
      </c>
      <c r="H146">
        <f t="shared" si="12"/>
        <v>55.944782467470603</v>
      </c>
      <c r="I146">
        <f t="shared" si="13"/>
        <v>1.9011989323616429</v>
      </c>
      <c r="J146">
        <f t="shared" si="14"/>
        <v>1.9011989323616429</v>
      </c>
    </row>
    <row r="147" spans="2:10" x14ac:dyDescent="0.25">
      <c r="B147">
        <v>48.4</v>
      </c>
      <c r="C147">
        <v>1688.2</v>
      </c>
      <c r="D147">
        <v>190</v>
      </c>
      <c r="E147">
        <v>395</v>
      </c>
      <c r="F147">
        <f t="shared" si="10"/>
        <v>208.66741099584925</v>
      </c>
      <c r="G147">
        <f t="shared" si="11"/>
        <v>47.172807342822978</v>
      </c>
      <c r="H147">
        <f t="shared" si="12"/>
        <v>47.172807342822978</v>
      </c>
      <c r="I147">
        <f t="shared" si="13"/>
        <v>-4.7259268343922152</v>
      </c>
      <c r="J147">
        <f t="shared" si="14"/>
        <v>4.7259268343922152</v>
      </c>
    </row>
    <row r="148" spans="2:10" x14ac:dyDescent="0.25">
      <c r="B148">
        <v>49.6</v>
      </c>
      <c r="C148">
        <v>1104.9000000000001</v>
      </c>
      <c r="D148">
        <v>192</v>
      </c>
      <c r="E148">
        <v>559</v>
      </c>
      <c r="F148">
        <f t="shared" si="10"/>
        <v>215.9592146935604</v>
      </c>
      <c r="G148">
        <f t="shared" si="11"/>
        <v>61.366866781116201</v>
      </c>
      <c r="H148">
        <f t="shared" si="12"/>
        <v>61.366866781116201</v>
      </c>
      <c r="I148">
        <f t="shared" si="13"/>
        <v>-4.2860849183471199</v>
      </c>
      <c r="J148">
        <f t="shared" si="14"/>
        <v>4.2860849183471199</v>
      </c>
    </row>
    <row r="149" spans="2:10" x14ac:dyDescent="0.25">
      <c r="B149">
        <v>41.8</v>
      </c>
      <c r="C149">
        <v>998</v>
      </c>
      <c r="D149">
        <v>194.7</v>
      </c>
      <c r="E149">
        <v>520</v>
      </c>
      <c r="F149">
        <f t="shared" si="10"/>
        <v>168.59941844536118</v>
      </c>
      <c r="G149">
        <f t="shared" si="11"/>
        <v>67.577034914353632</v>
      </c>
      <c r="H149">
        <f t="shared" si="12"/>
        <v>67.577034914353632</v>
      </c>
      <c r="I149">
        <f t="shared" si="13"/>
        <v>5.0193426066613087</v>
      </c>
      <c r="J149">
        <f t="shared" si="14"/>
        <v>5.0193426066613087</v>
      </c>
    </row>
    <row r="150" spans="2:10" x14ac:dyDescent="0.25">
      <c r="B150">
        <v>48</v>
      </c>
      <c r="C150">
        <v>819.2</v>
      </c>
      <c r="D150">
        <v>195.5</v>
      </c>
      <c r="E150">
        <v>560</v>
      </c>
      <c r="F150">
        <f t="shared" si="10"/>
        <v>206.23686502959731</v>
      </c>
      <c r="G150">
        <f t="shared" si="11"/>
        <v>63.171988387571908</v>
      </c>
      <c r="H150">
        <f t="shared" si="12"/>
        <v>63.171988387571908</v>
      </c>
      <c r="I150">
        <f t="shared" si="13"/>
        <v>-1.9172973267138054</v>
      </c>
      <c r="J150">
        <f t="shared" si="14"/>
        <v>1.9172973267138054</v>
      </c>
    </row>
    <row r="151" spans="2:10" x14ac:dyDescent="0.25">
      <c r="B151">
        <v>46.8</v>
      </c>
      <c r="C151">
        <v>1459</v>
      </c>
      <c r="D151">
        <v>195.5</v>
      </c>
      <c r="E151">
        <v>431</v>
      </c>
      <c r="F151">
        <f t="shared" si="10"/>
        <v>198.9479127222998</v>
      </c>
      <c r="G151">
        <f t="shared" si="11"/>
        <v>53.840391479744824</v>
      </c>
      <c r="H151">
        <f t="shared" si="12"/>
        <v>53.840391479744824</v>
      </c>
      <c r="I151">
        <f t="shared" si="13"/>
        <v>-0.79997974995355092</v>
      </c>
      <c r="J151">
        <f t="shared" si="14"/>
        <v>0.79997974995355092</v>
      </c>
    </row>
    <row r="152" spans="2:10" x14ac:dyDescent="0.25">
      <c r="B152">
        <v>42.1</v>
      </c>
      <c r="C152">
        <v>653.4</v>
      </c>
      <c r="D152">
        <v>195.6</v>
      </c>
      <c r="E152">
        <v>698</v>
      </c>
      <c r="F152">
        <f t="shared" si="10"/>
        <v>170.41895119260059</v>
      </c>
      <c r="G152">
        <f t="shared" si="11"/>
        <v>75.584677479570118</v>
      </c>
      <c r="H152">
        <f t="shared" si="12"/>
        <v>75.584677479570118</v>
      </c>
      <c r="I152">
        <f t="shared" si="13"/>
        <v>3.6076001156732671</v>
      </c>
      <c r="J152">
        <f t="shared" si="14"/>
        <v>3.6076001156732671</v>
      </c>
    </row>
    <row r="153" spans="2:10" x14ac:dyDescent="0.25">
      <c r="B153">
        <v>52.7</v>
      </c>
      <c r="C153">
        <v>1566.4</v>
      </c>
      <c r="D153">
        <v>195.7</v>
      </c>
      <c r="E153">
        <v>401</v>
      </c>
      <c r="F153">
        <f t="shared" si="10"/>
        <v>234.80614983126526</v>
      </c>
      <c r="G153">
        <f t="shared" si="11"/>
        <v>41.444850416143325</v>
      </c>
      <c r="H153">
        <f t="shared" si="12"/>
        <v>41.444850416143325</v>
      </c>
      <c r="I153">
        <f t="shared" si="13"/>
        <v>-9.7521570651534351</v>
      </c>
      <c r="J153">
        <f t="shared" si="14"/>
        <v>9.7521570651534351</v>
      </c>
    </row>
    <row r="154" spans="2:10" x14ac:dyDescent="0.25">
      <c r="B154">
        <v>55</v>
      </c>
      <c r="C154">
        <v>1796</v>
      </c>
      <c r="D154">
        <v>201.3</v>
      </c>
      <c r="E154">
        <v>388</v>
      </c>
      <c r="F154">
        <f t="shared" si="10"/>
        <v>248.79748065138932</v>
      </c>
      <c r="G154">
        <f t="shared" si="11"/>
        <v>35.876937976446051</v>
      </c>
      <c r="H154">
        <f t="shared" si="12"/>
        <v>35.876937976446051</v>
      </c>
      <c r="I154">
        <f t="shared" si="13"/>
        <v>-12.241618724584875</v>
      </c>
      <c r="J154">
        <f t="shared" si="14"/>
        <v>12.241618724584875</v>
      </c>
    </row>
    <row r="155" spans="2:10" x14ac:dyDescent="0.25">
      <c r="B155">
        <v>44.3</v>
      </c>
      <c r="C155">
        <v>1000</v>
      </c>
      <c r="D155">
        <v>202.6</v>
      </c>
      <c r="E155">
        <v>548</v>
      </c>
      <c r="F155">
        <f t="shared" si="10"/>
        <v>183.76871510955874</v>
      </c>
      <c r="G155">
        <f t="shared" si="11"/>
        <v>66.46556293621191</v>
      </c>
      <c r="H155">
        <f t="shared" si="12"/>
        <v>66.46556293621191</v>
      </c>
      <c r="I155">
        <f t="shared" si="13"/>
        <v>3.4363658559199366</v>
      </c>
      <c r="J155">
        <f t="shared" si="14"/>
        <v>3.4363658559199366</v>
      </c>
    </row>
    <row r="156" spans="2:10" x14ac:dyDescent="0.25">
      <c r="B156">
        <v>52.1</v>
      </c>
      <c r="C156">
        <v>1336.4</v>
      </c>
      <c r="D156">
        <v>205.6</v>
      </c>
      <c r="E156">
        <v>460</v>
      </c>
      <c r="F156">
        <f t="shared" si="10"/>
        <v>231.15731428380963</v>
      </c>
      <c r="G156">
        <f t="shared" si="11"/>
        <v>49.74840993830226</v>
      </c>
      <c r="H156">
        <f t="shared" si="12"/>
        <v>49.74840993830226</v>
      </c>
      <c r="I156">
        <f t="shared" si="13"/>
        <v>-5.5559378877847028</v>
      </c>
      <c r="J156">
        <f t="shared" si="14"/>
        <v>5.5559378877847028</v>
      </c>
    </row>
    <row r="157" spans="2:10" x14ac:dyDescent="0.25">
      <c r="B157">
        <v>51.7</v>
      </c>
      <c r="C157">
        <v>1105.5</v>
      </c>
      <c r="D157">
        <v>206.1</v>
      </c>
      <c r="E157">
        <v>578</v>
      </c>
      <c r="F157">
        <f t="shared" si="10"/>
        <v>228.72497880616493</v>
      </c>
      <c r="G157">
        <f t="shared" si="11"/>
        <v>60.428204358794993</v>
      </c>
      <c r="H157">
        <f t="shared" si="12"/>
        <v>60.428204358794993</v>
      </c>
      <c r="I157">
        <f t="shared" si="13"/>
        <v>-3.9143561948382235</v>
      </c>
      <c r="J157">
        <f t="shared" si="14"/>
        <v>3.9143561948382235</v>
      </c>
    </row>
    <row r="158" spans="2:10" x14ac:dyDescent="0.25">
      <c r="B158">
        <v>49.5</v>
      </c>
      <c r="C158">
        <v>820.8</v>
      </c>
      <c r="D158">
        <v>207.1</v>
      </c>
      <c r="E158">
        <v>568</v>
      </c>
      <c r="F158">
        <f t="shared" si="10"/>
        <v>215.35131417091054</v>
      </c>
      <c r="G158">
        <f t="shared" si="11"/>
        <v>62.086036237515749</v>
      </c>
      <c r="H158">
        <f t="shared" si="12"/>
        <v>62.086036237515749</v>
      </c>
      <c r="I158">
        <f t="shared" si="13"/>
        <v>-1.4526961568504484</v>
      </c>
      <c r="J158">
        <f t="shared" si="14"/>
        <v>1.4526961568504484</v>
      </c>
    </row>
    <row r="159" spans="2:10" x14ac:dyDescent="0.25">
      <c r="B159">
        <v>50.6</v>
      </c>
      <c r="C159">
        <v>1688.3</v>
      </c>
      <c r="D159">
        <v>208.6</v>
      </c>
      <c r="E159">
        <v>414</v>
      </c>
      <c r="F159">
        <f t="shared" si="10"/>
        <v>222.03757943320124</v>
      </c>
      <c r="G159">
        <f t="shared" si="11"/>
        <v>46.367734436424819</v>
      </c>
      <c r="H159">
        <f t="shared" si="12"/>
        <v>46.367734436424819</v>
      </c>
      <c r="I159">
        <f t="shared" si="13"/>
        <v>-3.2457921336234903</v>
      </c>
      <c r="J159">
        <f t="shared" si="14"/>
        <v>3.2457921336234903</v>
      </c>
    </row>
    <row r="160" spans="2:10" x14ac:dyDescent="0.25">
      <c r="B160">
        <v>54.9</v>
      </c>
      <c r="C160">
        <v>1567.2</v>
      </c>
      <c r="D160">
        <v>209.4</v>
      </c>
      <c r="E160">
        <v>426</v>
      </c>
      <c r="F160">
        <f t="shared" si="10"/>
        <v>248.18897345117193</v>
      </c>
      <c r="G160">
        <f t="shared" si="11"/>
        <v>41.739677593621607</v>
      </c>
      <c r="H160">
        <f t="shared" si="12"/>
        <v>41.739677593621607</v>
      </c>
      <c r="I160">
        <f t="shared" si="13"/>
        <v>-9.1053928289135992</v>
      </c>
      <c r="J160">
        <f t="shared" si="14"/>
        <v>9.1053928289135992</v>
      </c>
    </row>
    <row r="161" spans="2:10" x14ac:dyDescent="0.25">
      <c r="B161">
        <v>54</v>
      </c>
      <c r="C161">
        <v>1687.4</v>
      </c>
      <c r="D161">
        <v>210.2</v>
      </c>
      <c r="E161">
        <v>442</v>
      </c>
      <c r="F161">
        <f t="shared" si="10"/>
        <v>242.71345970951239</v>
      </c>
      <c r="G161">
        <f t="shared" si="11"/>
        <v>45.087452554408962</v>
      </c>
      <c r="H161">
        <f t="shared" si="12"/>
        <v>45.087452554408962</v>
      </c>
      <c r="I161">
        <f t="shared" si="13"/>
        <v>-7.3559863596181909</v>
      </c>
      <c r="J161">
        <f t="shared" si="14"/>
        <v>7.3559863596181909</v>
      </c>
    </row>
    <row r="162" spans="2:10" x14ac:dyDescent="0.25">
      <c r="B162">
        <v>45.5</v>
      </c>
      <c r="C162">
        <v>1228.8</v>
      </c>
      <c r="D162">
        <v>210.5</v>
      </c>
      <c r="E162">
        <v>573</v>
      </c>
      <c r="F162">
        <f t="shared" si="10"/>
        <v>191.053565192831</v>
      </c>
      <c r="G162">
        <f t="shared" si="11"/>
        <v>66.657318465474518</v>
      </c>
      <c r="H162">
        <f t="shared" si="12"/>
        <v>66.657318465474518</v>
      </c>
      <c r="I162">
        <f t="shared" si="13"/>
        <v>3.3937931600643978</v>
      </c>
      <c r="J162">
        <f t="shared" si="14"/>
        <v>3.3937931600643978</v>
      </c>
    </row>
    <row r="163" spans="2:10" x14ac:dyDescent="0.25">
      <c r="B163">
        <v>49.9</v>
      </c>
      <c r="C163">
        <v>1458.7</v>
      </c>
      <c r="D163">
        <v>212.7</v>
      </c>
      <c r="E163">
        <v>455</v>
      </c>
      <c r="F163">
        <f t="shared" si="10"/>
        <v>217.7826484042003</v>
      </c>
      <c r="G163">
        <f t="shared" si="11"/>
        <v>52.13568166940653</v>
      </c>
      <c r="H163">
        <f t="shared" si="12"/>
        <v>52.13568166940653</v>
      </c>
      <c r="I163">
        <f t="shared" si="13"/>
        <v>-1.1170655833407281</v>
      </c>
      <c r="J163">
        <f t="shared" si="14"/>
        <v>1.1170655833407281</v>
      </c>
    </row>
    <row r="164" spans="2:10" x14ac:dyDescent="0.25">
      <c r="B164">
        <v>44.2</v>
      </c>
      <c r="C164">
        <v>653.1</v>
      </c>
      <c r="D164">
        <v>212.9</v>
      </c>
      <c r="E164">
        <v>724</v>
      </c>
      <c r="F164">
        <f t="shared" si="10"/>
        <v>183.16150092183022</v>
      </c>
      <c r="G164">
        <f t="shared" si="11"/>
        <v>74.701450148918482</v>
      </c>
      <c r="H164">
        <f t="shared" si="12"/>
        <v>74.701450148918482</v>
      </c>
      <c r="I164">
        <f t="shared" si="13"/>
        <v>4.107527496984777</v>
      </c>
      <c r="J164">
        <f t="shared" si="14"/>
        <v>4.107527496984777</v>
      </c>
    </row>
    <row r="165" spans="2:10" x14ac:dyDescent="0.25">
      <c r="B165">
        <v>51.3</v>
      </c>
      <c r="C165">
        <v>820.3</v>
      </c>
      <c r="D165">
        <v>215.4</v>
      </c>
      <c r="E165">
        <v>577</v>
      </c>
      <c r="F165">
        <f t="shared" si="10"/>
        <v>226.29278459396085</v>
      </c>
      <c r="G165">
        <f t="shared" si="11"/>
        <v>60.781146517511118</v>
      </c>
      <c r="H165">
        <f t="shared" si="12"/>
        <v>60.781146517511118</v>
      </c>
      <c r="I165">
        <f t="shared" si="13"/>
        <v>-1.8878309521595911</v>
      </c>
      <c r="J165">
        <f t="shared" si="14"/>
        <v>1.8878309521595911</v>
      </c>
    </row>
    <row r="166" spans="2:10" x14ac:dyDescent="0.25">
      <c r="B166">
        <v>54.7</v>
      </c>
      <c r="C166">
        <v>1334.2</v>
      </c>
      <c r="D166">
        <v>219.6</v>
      </c>
      <c r="E166">
        <v>484</v>
      </c>
      <c r="F166">
        <f t="shared" si="10"/>
        <v>246.97203221336406</v>
      </c>
      <c r="G166">
        <f t="shared" si="11"/>
        <v>48.972720617073541</v>
      </c>
      <c r="H166">
        <f t="shared" si="12"/>
        <v>48.972720617073541</v>
      </c>
      <c r="I166">
        <f t="shared" si="13"/>
        <v>-5.6553785564801782</v>
      </c>
      <c r="J166">
        <f t="shared" si="14"/>
        <v>5.6553785564801782</v>
      </c>
    </row>
    <row r="167" spans="2:10" x14ac:dyDescent="0.25">
      <c r="B167">
        <v>53</v>
      </c>
      <c r="C167">
        <v>820.2</v>
      </c>
      <c r="D167">
        <v>220.5</v>
      </c>
      <c r="E167">
        <v>592</v>
      </c>
      <c r="F167">
        <f t="shared" si="10"/>
        <v>236.6304028956979</v>
      </c>
      <c r="G167">
        <f t="shared" si="11"/>
        <v>60.028648159510489</v>
      </c>
      <c r="H167">
        <f t="shared" si="12"/>
        <v>60.028648159510489</v>
      </c>
      <c r="I167">
        <f t="shared" si="13"/>
        <v>-2.7247302188678884</v>
      </c>
      <c r="J167">
        <f t="shared" si="14"/>
        <v>2.7247302188678884</v>
      </c>
    </row>
    <row r="168" spans="2:10" x14ac:dyDescent="0.25">
      <c r="B168">
        <v>46.2</v>
      </c>
      <c r="C168">
        <v>652</v>
      </c>
      <c r="D168">
        <v>221</v>
      </c>
      <c r="E168">
        <v>735</v>
      </c>
      <c r="F168">
        <f t="shared" si="10"/>
        <v>195.30366203337996</v>
      </c>
      <c r="G168">
        <f t="shared" si="11"/>
        <v>73.428073192737415</v>
      </c>
      <c r="H168">
        <f t="shared" si="12"/>
        <v>73.428073192737415</v>
      </c>
      <c r="I168">
        <f t="shared" si="13"/>
        <v>3.4961004036217735</v>
      </c>
      <c r="J168">
        <f t="shared" si="14"/>
        <v>3.4961004036217735</v>
      </c>
    </row>
    <row r="169" spans="2:10" x14ac:dyDescent="0.25">
      <c r="B169">
        <v>48.4</v>
      </c>
      <c r="C169">
        <v>1229.9000000000001</v>
      </c>
      <c r="D169">
        <v>221.3</v>
      </c>
      <c r="E169">
        <v>597</v>
      </c>
      <c r="F169">
        <f t="shared" si="10"/>
        <v>208.66728161016772</v>
      </c>
      <c r="G169">
        <f t="shared" si="11"/>
        <v>65.047356514209767</v>
      </c>
      <c r="H169">
        <f t="shared" si="12"/>
        <v>65.047356514209767</v>
      </c>
      <c r="I169">
        <f t="shared" si="13"/>
        <v>2.116033231127687</v>
      </c>
      <c r="J169">
        <f t="shared" si="14"/>
        <v>2.116033231127687</v>
      </c>
    </row>
    <row r="170" spans="2:10" x14ac:dyDescent="0.25">
      <c r="B170">
        <v>57.4</v>
      </c>
      <c r="C170">
        <v>1798</v>
      </c>
      <c r="D170">
        <v>221.5</v>
      </c>
      <c r="E170">
        <v>412</v>
      </c>
      <c r="F170">
        <f t="shared" si="10"/>
        <v>263.40416088746696</v>
      </c>
      <c r="G170">
        <f t="shared" si="11"/>
        <v>36.066951240906079</v>
      </c>
      <c r="H170">
        <f t="shared" si="12"/>
        <v>36.066951240906079</v>
      </c>
      <c r="I170">
        <f t="shared" si="13"/>
        <v>-10.170912836763826</v>
      </c>
      <c r="J170">
        <f t="shared" si="14"/>
        <v>10.170912836763826</v>
      </c>
    </row>
    <row r="171" spans="2:10" x14ac:dyDescent="0.25">
      <c r="B171">
        <v>46.9</v>
      </c>
      <c r="C171">
        <v>997.8</v>
      </c>
      <c r="D171">
        <v>223.7</v>
      </c>
      <c r="E171">
        <v>570</v>
      </c>
      <c r="F171">
        <f t="shared" si="10"/>
        <v>199.55509468149523</v>
      </c>
      <c r="G171">
        <f t="shared" si="11"/>
        <v>64.990334266404346</v>
      </c>
      <c r="H171">
        <f t="shared" si="12"/>
        <v>64.990334266404346</v>
      </c>
      <c r="I171">
        <f t="shared" si="13"/>
        <v>4.235948301492062</v>
      </c>
      <c r="J171">
        <f t="shared" si="14"/>
        <v>4.235948301492062</v>
      </c>
    </row>
    <row r="172" spans="2:10" x14ac:dyDescent="0.25">
      <c r="B172">
        <v>57.4</v>
      </c>
      <c r="C172">
        <v>1566.9</v>
      </c>
      <c r="D172">
        <v>226.3</v>
      </c>
      <c r="E172">
        <v>447</v>
      </c>
      <c r="F172">
        <f t="shared" si="10"/>
        <v>263.40410996556307</v>
      </c>
      <c r="G172">
        <f t="shared" si="11"/>
        <v>41.072906047972467</v>
      </c>
      <c r="H172">
        <f t="shared" si="12"/>
        <v>41.072906047972467</v>
      </c>
      <c r="I172">
        <f t="shared" si="13"/>
        <v>-8.3006957417367015</v>
      </c>
      <c r="J172">
        <f t="shared" si="14"/>
        <v>8.3006957417367015</v>
      </c>
    </row>
    <row r="173" spans="2:10" x14ac:dyDescent="0.25">
      <c r="B173">
        <v>54</v>
      </c>
      <c r="C173">
        <v>1107.0999999999999</v>
      </c>
      <c r="D173">
        <v>228.1</v>
      </c>
      <c r="E173">
        <v>596</v>
      </c>
      <c r="F173">
        <f t="shared" si="10"/>
        <v>242.71328141864541</v>
      </c>
      <c r="G173">
        <f t="shared" si="11"/>
        <v>59.276295063985671</v>
      </c>
      <c r="H173">
        <f t="shared" si="12"/>
        <v>59.276295063985671</v>
      </c>
      <c r="I173">
        <f t="shared" si="13"/>
        <v>-2.4518928554774182</v>
      </c>
      <c r="J173">
        <f t="shared" si="14"/>
        <v>2.4518928554774182</v>
      </c>
    </row>
    <row r="174" spans="2:10" x14ac:dyDescent="0.25">
      <c r="B174">
        <v>59.3</v>
      </c>
      <c r="C174">
        <v>1797.7</v>
      </c>
      <c r="D174">
        <v>229.3</v>
      </c>
      <c r="E174">
        <v>439</v>
      </c>
      <c r="F174">
        <f t="shared" si="10"/>
        <v>274.97271729276889</v>
      </c>
      <c r="G174">
        <f t="shared" si="11"/>
        <v>37.36384571918704</v>
      </c>
      <c r="H174">
        <f t="shared" si="12"/>
        <v>37.36384571918704</v>
      </c>
      <c r="I174">
        <f t="shared" si="13"/>
        <v>-10.403808039355097</v>
      </c>
      <c r="J174">
        <f t="shared" si="14"/>
        <v>10.403808039355097</v>
      </c>
    </row>
    <row r="175" spans="2:10" x14ac:dyDescent="0.25">
      <c r="B175">
        <v>48</v>
      </c>
      <c r="C175">
        <v>651.9</v>
      </c>
      <c r="D175">
        <v>229.5</v>
      </c>
      <c r="E175">
        <v>750</v>
      </c>
      <c r="F175">
        <f t="shared" si="10"/>
        <v>206.23672130204255</v>
      </c>
      <c r="G175">
        <f t="shared" si="11"/>
        <v>72.501770493061002</v>
      </c>
      <c r="H175">
        <f t="shared" si="12"/>
        <v>72.501770493061002</v>
      </c>
      <c r="I175">
        <f t="shared" si="13"/>
        <v>3.1017704930609931</v>
      </c>
      <c r="J175">
        <f t="shared" si="14"/>
        <v>3.1017704930609931</v>
      </c>
    </row>
    <row r="176" spans="2:10" x14ac:dyDescent="0.25">
      <c r="B176">
        <v>54.3</v>
      </c>
      <c r="C176">
        <v>820.2</v>
      </c>
      <c r="D176">
        <v>237.4</v>
      </c>
      <c r="E176">
        <v>594</v>
      </c>
      <c r="F176">
        <f t="shared" si="10"/>
        <v>244.53818821608962</v>
      </c>
      <c r="G176">
        <f t="shared" si="11"/>
        <v>58.83195484577616</v>
      </c>
      <c r="H176">
        <f t="shared" si="12"/>
        <v>58.83195484577616</v>
      </c>
      <c r="I176">
        <f t="shared" si="13"/>
        <v>-1.2017151878938748</v>
      </c>
      <c r="J176">
        <f t="shared" si="14"/>
        <v>1.2017151878938748</v>
      </c>
    </row>
    <row r="177" spans="2:10" x14ac:dyDescent="0.25">
      <c r="B177">
        <v>53.4</v>
      </c>
      <c r="C177">
        <v>1460.1</v>
      </c>
      <c r="D177">
        <v>237.6</v>
      </c>
      <c r="E177">
        <v>484</v>
      </c>
      <c r="F177">
        <f t="shared" si="10"/>
        <v>239.06361734939145</v>
      </c>
      <c r="G177">
        <f t="shared" si="11"/>
        <v>50.60669063029102</v>
      </c>
      <c r="H177">
        <f t="shared" si="12"/>
        <v>50.60669063029102</v>
      </c>
      <c r="I177">
        <f t="shared" si="13"/>
        <v>-0.30240027879988751</v>
      </c>
      <c r="J177">
        <f t="shared" si="14"/>
        <v>0.30240027879988751</v>
      </c>
    </row>
    <row r="178" spans="2:10" x14ac:dyDescent="0.25">
      <c r="B178">
        <v>59.9</v>
      </c>
      <c r="C178">
        <v>1566.1</v>
      </c>
      <c r="D178">
        <v>238.2</v>
      </c>
      <c r="E178">
        <v>472</v>
      </c>
      <c r="F178">
        <f t="shared" si="10"/>
        <v>278.62677564256796</v>
      </c>
      <c r="G178">
        <f t="shared" si="11"/>
        <v>40.968903465557631</v>
      </c>
      <c r="H178">
        <f t="shared" si="12"/>
        <v>40.968903465557631</v>
      </c>
      <c r="I178">
        <f t="shared" si="13"/>
        <v>-8.5649948395271132</v>
      </c>
      <c r="J178">
        <f t="shared" si="14"/>
        <v>8.5649948395271132</v>
      </c>
    </row>
    <row r="179" spans="2:10" x14ac:dyDescent="0.25">
      <c r="B179">
        <v>49.1</v>
      </c>
      <c r="C179">
        <v>997</v>
      </c>
      <c r="D179">
        <v>239</v>
      </c>
      <c r="E179">
        <v>589</v>
      </c>
      <c r="F179">
        <f t="shared" si="10"/>
        <v>212.92059081514543</v>
      </c>
      <c r="G179">
        <f t="shared" si="11"/>
        <v>63.850493919330141</v>
      </c>
      <c r="H179">
        <f t="shared" si="12"/>
        <v>63.850493919330141</v>
      </c>
      <c r="I179">
        <f t="shared" si="13"/>
        <v>4.4277434948819305</v>
      </c>
      <c r="J179">
        <f t="shared" si="14"/>
        <v>4.4277434948819305</v>
      </c>
    </row>
    <row r="180" spans="2:10" x14ac:dyDescent="0.25">
      <c r="B180">
        <v>57.9</v>
      </c>
      <c r="C180">
        <v>1335.6</v>
      </c>
      <c r="D180">
        <v>239.1</v>
      </c>
      <c r="E180">
        <v>513</v>
      </c>
      <c r="F180">
        <f t="shared" si="10"/>
        <v>266.44798613037955</v>
      </c>
      <c r="G180">
        <f t="shared" si="11"/>
        <v>48.060821417080014</v>
      </c>
      <c r="H180">
        <f t="shared" si="12"/>
        <v>48.060821417080014</v>
      </c>
      <c r="I180">
        <f t="shared" si="13"/>
        <v>-5.3309914484170671</v>
      </c>
      <c r="J180">
        <f t="shared" si="14"/>
        <v>5.3309914484170671</v>
      </c>
    </row>
    <row r="181" spans="2:10" x14ac:dyDescent="0.25">
      <c r="B181">
        <v>57.2</v>
      </c>
      <c r="C181">
        <v>1691.2</v>
      </c>
      <c r="D181">
        <v>240.3</v>
      </c>
      <c r="E181">
        <v>478</v>
      </c>
      <c r="F181">
        <f t="shared" si="10"/>
        <v>262.18664646352454</v>
      </c>
      <c r="G181">
        <f t="shared" si="11"/>
        <v>45.149237141522065</v>
      </c>
      <c r="H181">
        <f t="shared" si="12"/>
        <v>45.149237141522065</v>
      </c>
      <c r="I181">
        <f t="shared" si="13"/>
        <v>-4.5787963312812821</v>
      </c>
      <c r="J181">
        <f t="shared" si="14"/>
        <v>4.5787963312812821</v>
      </c>
    </row>
    <row r="182" spans="2:10" x14ac:dyDescent="0.25">
      <c r="B182">
        <v>56.7</v>
      </c>
      <c r="C182">
        <v>1106.5999999999999</v>
      </c>
      <c r="D182">
        <v>242.2</v>
      </c>
      <c r="E182">
        <v>619</v>
      </c>
      <c r="F182">
        <f t="shared" si="10"/>
        <v>259.14294820520917</v>
      </c>
      <c r="G182">
        <f t="shared" si="11"/>
        <v>58.135226461194002</v>
      </c>
      <c r="H182">
        <f t="shared" si="12"/>
        <v>58.135226461194002</v>
      </c>
      <c r="I182">
        <f t="shared" si="13"/>
        <v>-2.7371483368673957</v>
      </c>
      <c r="J182">
        <f t="shared" si="14"/>
        <v>2.7371483368673957</v>
      </c>
    </row>
    <row r="183" spans="2:10" x14ac:dyDescent="0.25">
      <c r="B183">
        <v>55.7</v>
      </c>
      <c r="C183">
        <v>820.4</v>
      </c>
      <c r="D183">
        <v>244.4</v>
      </c>
      <c r="E183">
        <v>597</v>
      </c>
      <c r="F183">
        <f t="shared" si="10"/>
        <v>253.05666821959477</v>
      </c>
      <c r="G183">
        <f t="shared" si="11"/>
        <v>57.611948371927177</v>
      </c>
      <c r="H183">
        <f t="shared" si="12"/>
        <v>57.611948371927177</v>
      </c>
      <c r="I183">
        <f t="shared" si="13"/>
        <v>-1.45002817748656</v>
      </c>
      <c r="J183">
        <f t="shared" si="14"/>
        <v>1.45002817748656</v>
      </c>
    </row>
    <row r="184" spans="2:10" x14ac:dyDescent="0.25">
      <c r="B184">
        <v>51.5</v>
      </c>
      <c r="C184">
        <v>1229</v>
      </c>
      <c r="D184">
        <v>248.5</v>
      </c>
      <c r="E184">
        <v>625</v>
      </c>
      <c r="F184">
        <f t="shared" si="10"/>
        <v>227.50898367746635</v>
      </c>
      <c r="G184">
        <f t="shared" si="11"/>
        <v>63.598562611605381</v>
      </c>
      <c r="H184">
        <f t="shared" si="12"/>
        <v>63.598562611605381</v>
      </c>
      <c r="I184">
        <f t="shared" si="13"/>
        <v>3.3585626116053846</v>
      </c>
      <c r="J184">
        <f t="shared" si="14"/>
        <v>3.3585626116053846</v>
      </c>
    </row>
    <row r="185" spans="2:10" x14ac:dyDescent="0.25">
      <c r="B185">
        <v>61.5</v>
      </c>
      <c r="C185">
        <v>1797.9</v>
      </c>
      <c r="D185">
        <v>248.5</v>
      </c>
      <c r="E185">
        <v>461</v>
      </c>
      <c r="F185">
        <f t="shared" si="10"/>
        <v>288.3731396093637</v>
      </c>
      <c r="G185">
        <f t="shared" si="11"/>
        <v>37.446173620528477</v>
      </c>
      <c r="H185">
        <f t="shared" si="12"/>
        <v>37.446173620528477</v>
      </c>
      <c r="I185">
        <f t="shared" si="13"/>
        <v>-8.6492710649378974</v>
      </c>
      <c r="J185">
        <f t="shared" si="14"/>
        <v>8.6492710649378974</v>
      </c>
    </row>
    <row r="186" spans="2:10" x14ac:dyDescent="0.25">
      <c r="B186">
        <v>49.5</v>
      </c>
      <c r="C186">
        <v>652.20000000000005</v>
      </c>
      <c r="D186">
        <v>248.9</v>
      </c>
      <c r="E186">
        <v>766</v>
      </c>
      <c r="F186">
        <f t="shared" si="10"/>
        <v>215.35116961461836</v>
      </c>
      <c r="G186">
        <f t="shared" si="11"/>
        <v>71.886270285297854</v>
      </c>
      <c r="H186">
        <f t="shared" si="12"/>
        <v>71.886270285297854</v>
      </c>
      <c r="I186">
        <f t="shared" si="13"/>
        <v>4.3797428701542618</v>
      </c>
      <c r="J186">
        <f t="shared" si="14"/>
        <v>4.3797428701542618</v>
      </c>
    </row>
    <row r="187" spans="2:10" x14ac:dyDescent="0.25">
      <c r="B187">
        <v>51.2</v>
      </c>
      <c r="C187">
        <v>997.2</v>
      </c>
      <c r="D187">
        <v>250.9</v>
      </c>
      <c r="E187">
        <v>604</v>
      </c>
      <c r="F187">
        <f t="shared" si="10"/>
        <v>225.68491652263452</v>
      </c>
      <c r="G187">
        <f t="shared" si="11"/>
        <v>62.634947595590305</v>
      </c>
      <c r="H187">
        <f t="shared" si="12"/>
        <v>62.634947595590305</v>
      </c>
      <c r="I187">
        <f t="shared" si="13"/>
        <v>4.1746826949280598</v>
      </c>
      <c r="J187">
        <f t="shared" si="14"/>
        <v>4.1746826949280598</v>
      </c>
    </row>
    <row r="188" spans="2:10" x14ac:dyDescent="0.25">
      <c r="B188">
        <v>54.4</v>
      </c>
      <c r="C188">
        <v>1230.5999999999999</v>
      </c>
      <c r="D188">
        <v>251.2</v>
      </c>
      <c r="E188">
        <v>644</v>
      </c>
      <c r="F188">
        <f t="shared" si="10"/>
        <v>245.1467779000829</v>
      </c>
      <c r="G188">
        <f t="shared" si="11"/>
        <v>61.933730139738685</v>
      </c>
      <c r="H188">
        <f t="shared" si="12"/>
        <v>61.933730139738685</v>
      </c>
      <c r="I188">
        <f t="shared" si="13"/>
        <v>0.93994131986290275</v>
      </c>
      <c r="J188">
        <f t="shared" si="14"/>
        <v>0.93994131986290275</v>
      </c>
    </row>
    <row r="189" spans="2:10" x14ac:dyDescent="0.25">
      <c r="B189">
        <v>57.2</v>
      </c>
      <c r="C189">
        <v>820.6</v>
      </c>
      <c r="D189">
        <v>252.3</v>
      </c>
      <c r="E189">
        <v>602</v>
      </c>
      <c r="F189">
        <f t="shared" si="10"/>
        <v>262.18630817442721</v>
      </c>
      <c r="G189">
        <f t="shared" si="11"/>
        <v>56.447457113882528</v>
      </c>
      <c r="H189">
        <f t="shared" si="12"/>
        <v>56.447457113882528</v>
      </c>
      <c r="I189">
        <f t="shared" si="13"/>
        <v>-1.6422438827952159</v>
      </c>
      <c r="J189">
        <f t="shared" si="14"/>
        <v>1.6422438827952159</v>
      </c>
    </row>
    <row r="190" spans="2:10" x14ac:dyDescent="0.25">
      <c r="B190">
        <v>51.7</v>
      </c>
      <c r="C190">
        <v>651.4</v>
      </c>
      <c r="D190">
        <v>254.6</v>
      </c>
      <c r="E190">
        <v>779</v>
      </c>
      <c r="F190">
        <f t="shared" si="10"/>
        <v>228.72467509095861</v>
      </c>
      <c r="G190">
        <f t="shared" si="11"/>
        <v>70.638680989607366</v>
      </c>
      <c r="H190">
        <f t="shared" si="12"/>
        <v>70.638680989607366</v>
      </c>
      <c r="I190">
        <f t="shared" si="13"/>
        <v>3.321607818875659</v>
      </c>
      <c r="J190">
        <f t="shared" si="14"/>
        <v>3.321607818875659</v>
      </c>
    </row>
    <row r="191" spans="2:10" x14ac:dyDescent="0.25">
      <c r="B191">
        <v>53.1</v>
      </c>
      <c r="C191">
        <v>651</v>
      </c>
      <c r="D191">
        <v>256.60000000000002</v>
      </c>
      <c r="E191">
        <v>781</v>
      </c>
      <c r="F191">
        <f t="shared" si="10"/>
        <v>237.23847118513703</v>
      </c>
      <c r="G191">
        <f t="shared" si="11"/>
        <v>69.623755289995245</v>
      </c>
      <c r="H191">
        <f t="shared" si="12"/>
        <v>69.623755289995245</v>
      </c>
      <c r="I191">
        <f t="shared" si="13"/>
        <v>2.4790689903793846</v>
      </c>
      <c r="J191">
        <f t="shared" si="14"/>
        <v>2.4790689903793846</v>
      </c>
    </row>
    <row r="192" spans="2:10" x14ac:dyDescent="0.25">
      <c r="B192">
        <v>62.3</v>
      </c>
      <c r="C192">
        <v>1566.1</v>
      </c>
      <c r="D192">
        <v>256.89999999999998</v>
      </c>
      <c r="E192">
        <v>489</v>
      </c>
      <c r="F192">
        <f t="shared" si="10"/>
        <v>293.24732957216509</v>
      </c>
      <c r="G192">
        <f t="shared" si="11"/>
        <v>40.031220946387506</v>
      </c>
      <c r="H192">
        <f t="shared" si="12"/>
        <v>40.031220946387506</v>
      </c>
      <c r="I192">
        <f t="shared" si="13"/>
        <v>-7.4329917325491017</v>
      </c>
      <c r="J192">
        <f t="shared" si="14"/>
        <v>7.4329917325491017</v>
      </c>
    </row>
    <row r="193" spans="2:10" x14ac:dyDescent="0.25">
      <c r="B193">
        <v>56.7</v>
      </c>
      <c r="C193">
        <v>1458.9</v>
      </c>
      <c r="D193">
        <v>257.3</v>
      </c>
      <c r="E193">
        <v>500</v>
      </c>
      <c r="F193">
        <f t="shared" si="10"/>
        <v>259.14307048884729</v>
      </c>
      <c r="G193">
        <f t="shared" si="11"/>
        <v>48.17138590223054</v>
      </c>
      <c r="H193">
        <f t="shared" si="12"/>
        <v>48.17138590223054</v>
      </c>
      <c r="I193">
        <f t="shared" si="13"/>
        <v>-0.36861409776945492</v>
      </c>
      <c r="J193">
        <f t="shared" si="14"/>
        <v>0.36861409776945492</v>
      </c>
    </row>
    <row r="194" spans="2:10" x14ac:dyDescent="0.25">
      <c r="B194">
        <v>59.7</v>
      </c>
      <c r="C194">
        <v>1104.3</v>
      </c>
      <c r="D194">
        <v>257.39999999999998</v>
      </c>
      <c r="E194">
        <v>645</v>
      </c>
      <c r="F194">
        <f t="shared" si="10"/>
        <v>277.40854144537138</v>
      </c>
      <c r="G194">
        <f t="shared" si="11"/>
        <v>56.99092380691917</v>
      </c>
      <c r="H194">
        <f t="shared" si="12"/>
        <v>56.99092380691917</v>
      </c>
      <c r="I194">
        <f t="shared" si="13"/>
        <v>-3.1020994488947915</v>
      </c>
      <c r="J194">
        <f t="shared" si="14"/>
        <v>3.1020994488947915</v>
      </c>
    </row>
    <row r="195" spans="2:10" x14ac:dyDescent="0.25">
      <c r="B195">
        <v>60.9</v>
      </c>
      <c r="C195">
        <v>1336.6</v>
      </c>
      <c r="D195">
        <v>257.8</v>
      </c>
      <c r="E195">
        <v>547</v>
      </c>
      <c r="F195">
        <f t="shared" si="10"/>
        <v>284.71781519512325</v>
      </c>
      <c r="G195">
        <f t="shared" si="11"/>
        <v>47.949211116065221</v>
      </c>
      <c r="H195">
        <f t="shared" si="12"/>
        <v>47.949211116065221</v>
      </c>
      <c r="I195">
        <f t="shared" si="13"/>
        <v>-4.9209899808269171</v>
      </c>
      <c r="J195">
        <f t="shared" si="14"/>
        <v>4.9209899808269171</v>
      </c>
    </row>
    <row r="196" spans="2:10" x14ac:dyDescent="0.25">
      <c r="B196">
        <v>63.5</v>
      </c>
      <c r="C196">
        <v>1795.8</v>
      </c>
      <c r="D196">
        <v>260.7</v>
      </c>
      <c r="E196">
        <v>484</v>
      </c>
      <c r="F196">
        <f t="shared" ref="F196:F259" si="15">$L$2*B196^$O$2+$M$2*C196^$P$2+$N$2</f>
        <v>300.56007184138917</v>
      </c>
      <c r="G196">
        <f t="shared" ref="G196:G259" si="16">(E196-F196)/E196*100</f>
        <v>37.900811603018767</v>
      </c>
      <c r="H196">
        <f t="shared" ref="H196:H259" si="17">ABS((E196-F196)/E196*100)</f>
        <v>37.900811603018767</v>
      </c>
      <c r="I196">
        <f t="shared" ref="I196:I259" si="18">(D196-F196)/E196*100</f>
        <v>-8.2355520333448737</v>
      </c>
      <c r="J196">
        <f t="shared" ref="J196:J259" si="19">ABS((D196-F196)/E196*100)</f>
        <v>8.2355520333448737</v>
      </c>
    </row>
    <row r="197" spans="2:10" x14ac:dyDescent="0.25">
      <c r="B197">
        <v>61.1</v>
      </c>
      <c r="C197">
        <v>1688.8</v>
      </c>
      <c r="D197">
        <v>260.8</v>
      </c>
      <c r="E197">
        <v>499</v>
      </c>
      <c r="F197">
        <f t="shared" si="15"/>
        <v>285.93626586318044</v>
      </c>
      <c r="G197">
        <f t="shared" si="16"/>
        <v>42.698143113591094</v>
      </c>
      <c r="H197">
        <f t="shared" si="17"/>
        <v>42.698143113591094</v>
      </c>
      <c r="I197">
        <f t="shared" si="18"/>
        <v>-5.0373278282926703</v>
      </c>
      <c r="J197">
        <f t="shared" si="19"/>
        <v>5.0373278282926703</v>
      </c>
    </row>
    <row r="198" spans="2:10" x14ac:dyDescent="0.25">
      <c r="B198">
        <v>58.8</v>
      </c>
      <c r="C198">
        <v>820.7</v>
      </c>
      <c r="D198">
        <v>262.7</v>
      </c>
      <c r="E198">
        <v>610</v>
      </c>
      <c r="F198">
        <f t="shared" si="15"/>
        <v>271.92758636255479</v>
      </c>
      <c r="G198">
        <f t="shared" si="16"/>
        <v>55.421707153679542</v>
      </c>
      <c r="H198">
        <f t="shared" si="17"/>
        <v>55.421707153679542</v>
      </c>
      <c r="I198">
        <f t="shared" si="18"/>
        <v>-1.5127190758286562</v>
      </c>
      <c r="J198">
        <f t="shared" si="19"/>
        <v>1.5127190758286562</v>
      </c>
    </row>
    <row r="199" spans="2:10" x14ac:dyDescent="0.25">
      <c r="B199">
        <v>53.2</v>
      </c>
      <c r="C199">
        <v>998.3</v>
      </c>
      <c r="D199">
        <v>263.7</v>
      </c>
      <c r="E199">
        <v>614</v>
      </c>
      <c r="F199">
        <f t="shared" si="15"/>
        <v>237.84695110067963</v>
      </c>
      <c r="G199">
        <f t="shared" si="16"/>
        <v>61.262711547120588</v>
      </c>
      <c r="H199">
        <f t="shared" si="17"/>
        <v>61.262711547120588</v>
      </c>
      <c r="I199">
        <f t="shared" si="18"/>
        <v>4.2105942832769312</v>
      </c>
      <c r="J199">
        <f t="shared" si="19"/>
        <v>4.2105942832769312</v>
      </c>
    </row>
    <row r="200" spans="2:10" x14ac:dyDescent="0.25">
      <c r="B200">
        <v>56</v>
      </c>
      <c r="C200">
        <v>652.4</v>
      </c>
      <c r="D200">
        <v>264.39999999999998</v>
      </c>
      <c r="E200">
        <v>817</v>
      </c>
      <c r="F200">
        <f t="shared" si="15"/>
        <v>254.88223114756846</v>
      </c>
      <c r="G200">
        <f t="shared" si="16"/>
        <v>68.802664486221715</v>
      </c>
      <c r="H200">
        <f t="shared" si="17"/>
        <v>68.802664486221715</v>
      </c>
      <c r="I200">
        <f t="shared" si="18"/>
        <v>1.164965587812915</v>
      </c>
      <c r="J200">
        <f t="shared" si="19"/>
        <v>1.164965587812915</v>
      </c>
    </row>
    <row r="201" spans="2:10" x14ac:dyDescent="0.25">
      <c r="B201">
        <v>54.3</v>
      </c>
      <c r="C201">
        <v>652.29999999999995</v>
      </c>
      <c r="D201">
        <v>268.60000000000002</v>
      </c>
      <c r="E201">
        <v>805</v>
      </c>
      <c r="F201">
        <f t="shared" si="15"/>
        <v>244.5380441903979</v>
      </c>
      <c r="G201">
        <f t="shared" si="16"/>
        <v>69.622603206161756</v>
      </c>
      <c r="H201">
        <f t="shared" si="17"/>
        <v>69.622603206161756</v>
      </c>
      <c r="I201">
        <f t="shared" si="18"/>
        <v>2.989062833490947</v>
      </c>
      <c r="J201">
        <f t="shared" si="19"/>
        <v>2.989062833490947</v>
      </c>
    </row>
    <row r="202" spans="2:10" x14ac:dyDescent="0.25">
      <c r="B202">
        <v>60.5</v>
      </c>
      <c r="C202">
        <v>819.4</v>
      </c>
      <c r="D202">
        <v>269.60000000000002</v>
      </c>
      <c r="E202">
        <v>619</v>
      </c>
      <c r="F202">
        <f t="shared" si="15"/>
        <v>282.28099057780679</v>
      </c>
      <c r="G202">
        <f t="shared" si="16"/>
        <v>54.39725515705868</v>
      </c>
      <c r="H202">
        <f t="shared" si="17"/>
        <v>54.39725515705868</v>
      </c>
      <c r="I202">
        <f t="shared" si="18"/>
        <v>-2.0486252952838071</v>
      </c>
      <c r="J202">
        <f t="shared" si="19"/>
        <v>2.0486252952838071</v>
      </c>
    </row>
    <row r="203" spans="2:10" x14ac:dyDescent="0.25">
      <c r="B203">
        <v>64.7</v>
      </c>
      <c r="C203">
        <v>1566.4</v>
      </c>
      <c r="D203">
        <v>270.89999999999998</v>
      </c>
      <c r="E203">
        <v>511</v>
      </c>
      <c r="F203">
        <f t="shared" si="15"/>
        <v>307.87428231906409</v>
      </c>
      <c r="G203">
        <f t="shared" si="16"/>
        <v>39.750629683157712</v>
      </c>
      <c r="H203">
        <f t="shared" si="17"/>
        <v>39.750629683157712</v>
      </c>
      <c r="I203">
        <f t="shared" si="18"/>
        <v>-7.2356716867053068</v>
      </c>
      <c r="J203">
        <f t="shared" si="19"/>
        <v>7.2356716867053068</v>
      </c>
    </row>
    <row r="204" spans="2:10" x14ac:dyDescent="0.25">
      <c r="B204">
        <v>63.4</v>
      </c>
      <c r="C204">
        <v>1336.6</v>
      </c>
      <c r="D204">
        <v>271.89999999999998</v>
      </c>
      <c r="E204">
        <v>575</v>
      </c>
      <c r="F204">
        <f t="shared" si="15"/>
        <v>299.95050535734021</v>
      </c>
      <c r="G204">
        <f t="shared" si="16"/>
        <v>47.834694720462572</v>
      </c>
      <c r="H204">
        <f t="shared" si="17"/>
        <v>47.834694720462572</v>
      </c>
      <c r="I204">
        <f t="shared" si="18"/>
        <v>-4.8783487577983005</v>
      </c>
      <c r="J204">
        <f t="shared" si="19"/>
        <v>4.8783487577983005</v>
      </c>
    </row>
    <row r="205" spans="2:10" x14ac:dyDescent="0.25">
      <c r="B205">
        <v>59.4</v>
      </c>
      <c r="C205">
        <v>1458.8</v>
      </c>
      <c r="D205">
        <v>272.2</v>
      </c>
      <c r="E205">
        <v>512</v>
      </c>
      <c r="F205">
        <f t="shared" si="15"/>
        <v>275.58162734846331</v>
      </c>
      <c r="G205">
        <f t="shared" si="16"/>
        <v>46.175463408503262</v>
      </c>
      <c r="H205">
        <f t="shared" si="17"/>
        <v>46.175463408503262</v>
      </c>
      <c r="I205">
        <f t="shared" si="18"/>
        <v>-0.6604740914967433</v>
      </c>
      <c r="J205">
        <f t="shared" si="19"/>
        <v>0.6604740914967433</v>
      </c>
    </row>
    <row r="206" spans="2:10" x14ac:dyDescent="0.25">
      <c r="B206">
        <v>65.7</v>
      </c>
      <c r="C206">
        <v>1796.6</v>
      </c>
      <c r="D206">
        <v>273</v>
      </c>
      <c r="E206">
        <v>504</v>
      </c>
      <c r="F206">
        <f t="shared" si="15"/>
        <v>313.9707287915013</v>
      </c>
      <c r="G206">
        <f t="shared" si="16"/>
        <v>37.704220477876724</v>
      </c>
      <c r="H206">
        <f t="shared" si="17"/>
        <v>37.704220477876724</v>
      </c>
      <c r="I206">
        <f t="shared" si="18"/>
        <v>-8.1291128554566079</v>
      </c>
      <c r="J206">
        <f t="shared" si="19"/>
        <v>8.1291128554566079</v>
      </c>
    </row>
    <row r="207" spans="2:10" x14ac:dyDescent="0.25">
      <c r="B207">
        <v>62.9</v>
      </c>
      <c r="C207">
        <v>1685.7</v>
      </c>
      <c r="D207">
        <v>273.60000000000002</v>
      </c>
      <c r="E207">
        <v>501</v>
      </c>
      <c r="F207">
        <f t="shared" si="15"/>
        <v>296.9035051374276</v>
      </c>
      <c r="G207">
        <f t="shared" si="16"/>
        <v>40.737823325862756</v>
      </c>
      <c r="H207">
        <f t="shared" si="17"/>
        <v>40.737823325862756</v>
      </c>
      <c r="I207">
        <f t="shared" si="18"/>
        <v>-4.6513982310234692</v>
      </c>
      <c r="J207">
        <f t="shared" si="19"/>
        <v>4.6513982310234692</v>
      </c>
    </row>
    <row r="208" spans="2:10" x14ac:dyDescent="0.25">
      <c r="B208">
        <v>62.4</v>
      </c>
      <c r="C208">
        <v>1106.4000000000001</v>
      </c>
      <c r="D208">
        <v>274.10000000000002</v>
      </c>
      <c r="E208">
        <v>679</v>
      </c>
      <c r="F208">
        <f t="shared" si="15"/>
        <v>293.85650944815427</v>
      </c>
      <c r="G208">
        <f t="shared" si="16"/>
        <v>56.722163556972859</v>
      </c>
      <c r="H208">
        <f t="shared" si="17"/>
        <v>56.722163556972859</v>
      </c>
      <c r="I208">
        <f t="shared" si="18"/>
        <v>-2.9096479305087257</v>
      </c>
      <c r="J208">
        <f t="shared" si="19"/>
        <v>2.9096479305087257</v>
      </c>
    </row>
    <row r="209" spans="2:10" x14ac:dyDescent="0.25">
      <c r="B209">
        <v>55.7</v>
      </c>
      <c r="C209">
        <v>998.1</v>
      </c>
      <c r="D209">
        <v>278.89999999999998</v>
      </c>
      <c r="E209">
        <v>636</v>
      </c>
      <c r="F209">
        <f t="shared" si="15"/>
        <v>253.05677584364753</v>
      </c>
      <c r="G209">
        <f t="shared" si="16"/>
        <v>60.211198766722084</v>
      </c>
      <c r="H209">
        <f t="shared" si="17"/>
        <v>60.211198766722084</v>
      </c>
      <c r="I209">
        <f t="shared" si="18"/>
        <v>4.0634000245837179</v>
      </c>
      <c r="J209">
        <f t="shared" si="19"/>
        <v>4.0634000245837179</v>
      </c>
    </row>
    <row r="210" spans="2:10" x14ac:dyDescent="0.25">
      <c r="B210">
        <v>62.2</v>
      </c>
      <c r="C210">
        <v>819.9</v>
      </c>
      <c r="D210">
        <v>279</v>
      </c>
      <c r="E210">
        <v>633</v>
      </c>
      <c r="F210">
        <f t="shared" si="15"/>
        <v>292.63770059767052</v>
      </c>
      <c r="G210">
        <f t="shared" si="16"/>
        <v>53.769715545391705</v>
      </c>
      <c r="H210">
        <f t="shared" si="17"/>
        <v>53.769715545391705</v>
      </c>
      <c r="I210">
        <f t="shared" si="18"/>
        <v>-2.1544550707220407</v>
      </c>
      <c r="J210">
        <f t="shared" si="19"/>
        <v>2.1544550707220407</v>
      </c>
    </row>
    <row r="211" spans="2:10" x14ac:dyDescent="0.25">
      <c r="B211">
        <v>58</v>
      </c>
      <c r="C211">
        <v>1229.3</v>
      </c>
      <c r="D211">
        <v>281</v>
      </c>
      <c r="E211">
        <v>663</v>
      </c>
      <c r="F211">
        <f t="shared" si="15"/>
        <v>267.05677381217311</v>
      </c>
      <c r="G211">
        <f t="shared" si="16"/>
        <v>59.719943618073437</v>
      </c>
      <c r="H211">
        <f t="shared" si="17"/>
        <v>59.719943618073437</v>
      </c>
      <c r="I211">
        <f t="shared" si="18"/>
        <v>2.1030507070628803</v>
      </c>
      <c r="J211">
        <f t="shared" si="19"/>
        <v>2.1030507070628803</v>
      </c>
    </row>
    <row r="212" spans="2:10" x14ac:dyDescent="0.25">
      <c r="B212">
        <v>62</v>
      </c>
      <c r="C212">
        <v>1459.1</v>
      </c>
      <c r="D212">
        <v>283</v>
      </c>
      <c r="E212">
        <v>536</v>
      </c>
      <c r="F212">
        <f t="shared" si="15"/>
        <v>291.41937739413072</v>
      </c>
      <c r="G212">
        <f t="shared" si="16"/>
        <v>45.630713172736812</v>
      </c>
      <c r="H212">
        <f t="shared" si="17"/>
        <v>45.630713172736812</v>
      </c>
      <c r="I212">
        <f t="shared" si="18"/>
        <v>-1.5707793645766268</v>
      </c>
      <c r="J212">
        <f t="shared" si="19"/>
        <v>1.5707793645766268</v>
      </c>
    </row>
    <row r="213" spans="2:10" x14ac:dyDescent="0.25">
      <c r="B213">
        <v>57.5</v>
      </c>
      <c r="C213">
        <v>652.4</v>
      </c>
      <c r="D213">
        <v>287.60000000000002</v>
      </c>
      <c r="E213">
        <v>826</v>
      </c>
      <c r="F213">
        <f t="shared" si="15"/>
        <v>264.01242050534029</v>
      </c>
      <c r="G213">
        <f t="shared" si="16"/>
        <v>68.037237226956378</v>
      </c>
      <c r="H213">
        <f t="shared" si="17"/>
        <v>68.037237226956378</v>
      </c>
      <c r="I213">
        <f t="shared" si="18"/>
        <v>2.855639164002389</v>
      </c>
      <c r="J213">
        <f t="shared" si="19"/>
        <v>2.855639164002389</v>
      </c>
    </row>
    <row r="214" spans="2:10" x14ac:dyDescent="0.25">
      <c r="B214">
        <v>67.599999999999994</v>
      </c>
      <c r="C214">
        <v>1796.4</v>
      </c>
      <c r="D214">
        <v>288.7</v>
      </c>
      <c r="E214">
        <v>526</v>
      </c>
      <c r="F214">
        <f t="shared" si="15"/>
        <v>325.55677094928836</v>
      </c>
      <c r="G214">
        <f t="shared" si="16"/>
        <v>38.107077766294992</v>
      </c>
      <c r="H214">
        <f t="shared" si="17"/>
        <v>38.107077766294992</v>
      </c>
      <c r="I214">
        <f t="shared" si="18"/>
        <v>-7.0069906747696535</v>
      </c>
      <c r="J214">
        <f t="shared" si="19"/>
        <v>7.0069906747696535</v>
      </c>
    </row>
    <row r="215" spans="2:10" x14ac:dyDescent="0.25">
      <c r="B215">
        <v>64</v>
      </c>
      <c r="C215">
        <v>1689.5</v>
      </c>
      <c r="D215">
        <v>289.8</v>
      </c>
      <c r="E215">
        <v>505</v>
      </c>
      <c r="F215">
        <f t="shared" si="15"/>
        <v>303.60746951415064</v>
      </c>
      <c r="G215">
        <f t="shared" si="16"/>
        <v>39.879709007098882</v>
      </c>
      <c r="H215">
        <f t="shared" si="17"/>
        <v>39.879709007098882</v>
      </c>
      <c r="I215">
        <f t="shared" si="18"/>
        <v>-2.734152379039728</v>
      </c>
      <c r="J215">
        <f t="shared" si="19"/>
        <v>2.734152379039728</v>
      </c>
    </row>
    <row r="216" spans="2:10" x14ac:dyDescent="0.25">
      <c r="B216">
        <v>64.099999999999994</v>
      </c>
      <c r="C216">
        <v>819.2</v>
      </c>
      <c r="D216">
        <v>289.89999999999998</v>
      </c>
      <c r="E216">
        <v>642</v>
      </c>
      <c r="F216">
        <f t="shared" si="15"/>
        <v>304.21664705369483</v>
      </c>
      <c r="G216">
        <f t="shared" si="16"/>
        <v>52.614229430888656</v>
      </c>
      <c r="H216">
        <f t="shared" si="17"/>
        <v>52.614229430888656</v>
      </c>
      <c r="I216">
        <f t="shared" si="18"/>
        <v>-2.2300073292359581</v>
      </c>
      <c r="J216">
        <f t="shared" si="19"/>
        <v>2.2300073292359581</v>
      </c>
    </row>
    <row r="217" spans="2:10" x14ac:dyDescent="0.25">
      <c r="B217">
        <v>66.099999999999994</v>
      </c>
      <c r="C217">
        <v>1335</v>
      </c>
      <c r="D217">
        <v>290.3</v>
      </c>
      <c r="E217">
        <v>609</v>
      </c>
      <c r="F217">
        <f t="shared" si="15"/>
        <v>316.40946719056979</v>
      </c>
      <c r="G217">
        <f t="shared" si="16"/>
        <v>48.044422464602668</v>
      </c>
      <c r="H217">
        <f t="shared" si="17"/>
        <v>48.044422464602668</v>
      </c>
      <c r="I217">
        <f t="shared" si="18"/>
        <v>-4.2872688326058741</v>
      </c>
      <c r="J217">
        <f t="shared" si="19"/>
        <v>4.2872688326058741</v>
      </c>
    </row>
    <row r="218" spans="2:10" x14ac:dyDescent="0.25">
      <c r="B218">
        <v>60.2</v>
      </c>
      <c r="C218">
        <v>1228.0999999999999</v>
      </c>
      <c r="D218">
        <v>291.2</v>
      </c>
      <c r="E218">
        <v>683</v>
      </c>
      <c r="F218">
        <f t="shared" si="15"/>
        <v>280.45388478168132</v>
      </c>
      <c r="G218">
        <f t="shared" si="16"/>
        <v>58.937937806488826</v>
      </c>
      <c r="H218">
        <f t="shared" si="17"/>
        <v>58.937937806488826</v>
      </c>
      <c r="I218">
        <f t="shared" si="18"/>
        <v>1.5733697244976081</v>
      </c>
      <c r="J218">
        <f t="shared" si="19"/>
        <v>1.5733697244976081</v>
      </c>
    </row>
    <row r="219" spans="2:10" x14ac:dyDescent="0.25">
      <c r="B219">
        <v>64.5</v>
      </c>
      <c r="C219">
        <v>1106.0999999999999</v>
      </c>
      <c r="D219">
        <v>291.5</v>
      </c>
      <c r="E219">
        <v>712</v>
      </c>
      <c r="F219">
        <f t="shared" si="15"/>
        <v>306.65498041951287</v>
      </c>
      <c r="G219">
        <f t="shared" si="16"/>
        <v>56.930480278158299</v>
      </c>
      <c r="H219">
        <f t="shared" si="17"/>
        <v>56.930480278158299</v>
      </c>
      <c r="I219">
        <f t="shared" si="18"/>
        <v>-2.1285084858866385</v>
      </c>
      <c r="J219">
        <f t="shared" si="19"/>
        <v>2.1285084858866385</v>
      </c>
    </row>
    <row r="220" spans="2:10" x14ac:dyDescent="0.25">
      <c r="B220">
        <v>67.3</v>
      </c>
      <c r="C220">
        <v>1565.6</v>
      </c>
      <c r="D220">
        <v>292.2</v>
      </c>
      <c r="E220">
        <v>541</v>
      </c>
      <c r="F220">
        <f t="shared" si="15"/>
        <v>323.72709638348857</v>
      </c>
      <c r="G220">
        <f t="shared" si="16"/>
        <v>40.161350021536308</v>
      </c>
      <c r="H220">
        <f t="shared" si="17"/>
        <v>40.161350021536308</v>
      </c>
      <c r="I220">
        <f t="shared" si="18"/>
        <v>-5.8275594054507547</v>
      </c>
      <c r="J220">
        <f t="shared" si="19"/>
        <v>5.8275594054507547</v>
      </c>
    </row>
    <row r="221" spans="2:10" x14ac:dyDescent="0.25">
      <c r="B221">
        <v>58.4</v>
      </c>
      <c r="C221">
        <v>1000</v>
      </c>
      <c r="D221">
        <v>297.5</v>
      </c>
      <c r="E221">
        <v>649</v>
      </c>
      <c r="F221">
        <f t="shared" si="15"/>
        <v>269.49208978401987</v>
      </c>
      <c r="G221">
        <f t="shared" si="16"/>
        <v>58.47579510261636</v>
      </c>
      <c r="H221">
        <f t="shared" si="17"/>
        <v>58.47579510261636</v>
      </c>
      <c r="I221">
        <f t="shared" si="18"/>
        <v>4.3155485694884641</v>
      </c>
      <c r="J221">
        <f t="shared" si="19"/>
        <v>4.3155485694884641</v>
      </c>
    </row>
    <row r="222" spans="2:10" x14ac:dyDescent="0.25">
      <c r="B222">
        <v>59.3</v>
      </c>
      <c r="C222">
        <v>653.5</v>
      </c>
      <c r="D222">
        <v>301.10000000000002</v>
      </c>
      <c r="E222">
        <v>832</v>
      </c>
      <c r="F222">
        <f t="shared" si="15"/>
        <v>274.97221387827409</v>
      </c>
      <c r="G222">
        <f t="shared" si="16"/>
        <v>66.950455062707448</v>
      </c>
      <c r="H222">
        <f t="shared" si="17"/>
        <v>66.950455062707448</v>
      </c>
      <c r="I222">
        <f t="shared" si="18"/>
        <v>3.1403589088612898</v>
      </c>
      <c r="J222">
        <f t="shared" si="19"/>
        <v>3.1403589088612898</v>
      </c>
    </row>
    <row r="223" spans="2:10" x14ac:dyDescent="0.25">
      <c r="B223">
        <v>68.7</v>
      </c>
      <c r="C223">
        <v>1334.7</v>
      </c>
      <c r="D223">
        <v>301.8</v>
      </c>
      <c r="E223">
        <v>639</v>
      </c>
      <c r="F223">
        <f t="shared" si="15"/>
        <v>332.26606087464944</v>
      </c>
      <c r="G223">
        <f t="shared" si="16"/>
        <v>48.002181396768471</v>
      </c>
      <c r="H223">
        <f t="shared" si="17"/>
        <v>48.002181396768471</v>
      </c>
      <c r="I223">
        <f t="shared" si="18"/>
        <v>-4.7677716548747151</v>
      </c>
      <c r="J223">
        <f t="shared" si="19"/>
        <v>4.7677716548747151</v>
      </c>
    </row>
    <row r="224" spans="2:10" x14ac:dyDescent="0.25">
      <c r="B224">
        <v>65.8</v>
      </c>
      <c r="C224">
        <v>820.2</v>
      </c>
      <c r="D224">
        <v>304.8</v>
      </c>
      <c r="E224">
        <v>662</v>
      </c>
      <c r="F224">
        <f t="shared" si="15"/>
        <v>314.58006617016582</v>
      </c>
      <c r="G224">
        <f t="shared" si="16"/>
        <v>52.480352542271028</v>
      </c>
      <c r="H224">
        <f t="shared" si="17"/>
        <v>52.480352542271028</v>
      </c>
      <c r="I224">
        <f t="shared" si="18"/>
        <v>-1.4773513852214215</v>
      </c>
      <c r="J224">
        <f t="shared" si="19"/>
        <v>1.4773513852214215</v>
      </c>
    </row>
    <row r="225" spans="2:10" x14ac:dyDescent="0.25">
      <c r="B225">
        <v>69.7</v>
      </c>
      <c r="C225">
        <v>1796.2</v>
      </c>
      <c r="D225">
        <v>306</v>
      </c>
      <c r="E225">
        <v>545</v>
      </c>
      <c r="F225">
        <f t="shared" si="15"/>
        <v>338.36669580675783</v>
      </c>
      <c r="G225">
        <f t="shared" si="16"/>
        <v>37.914367741879296</v>
      </c>
      <c r="H225">
        <f t="shared" si="17"/>
        <v>37.914367741879296</v>
      </c>
      <c r="I225">
        <f t="shared" si="18"/>
        <v>-5.9388432672950149</v>
      </c>
      <c r="J225">
        <f t="shared" si="19"/>
        <v>5.9388432672950149</v>
      </c>
    </row>
    <row r="226" spans="2:10" x14ac:dyDescent="0.25">
      <c r="B226">
        <v>65.599999999999994</v>
      </c>
      <c r="C226">
        <v>1688.5</v>
      </c>
      <c r="D226">
        <v>309.39999999999998</v>
      </c>
      <c r="E226">
        <v>524</v>
      </c>
      <c r="F226">
        <f t="shared" si="15"/>
        <v>313.36101910904608</v>
      </c>
      <c r="G226">
        <f t="shared" si="16"/>
        <v>40.198278795983569</v>
      </c>
      <c r="H226">
        <f t="shared" si="17"/>
        <v>40.198278795983569</v>
      </c>
      <c r="I226">
        <f t="shared" si="18"/>
        <v>-0.75591967729887521</v>
      </c>
      <c r="J226">
        <f t="shared" si="19"/>
        <v>0.75591967729887521</v>
      </c>
    </row>
    <row r="227" spans="2:10" x14ac:dyDescent="0.25">
      <c r="B227">
        <v>69.900000000000006</v>
      </c>
      <c r="C227">
        <v>1566.1</v>
      </c>
      <c r="D227">
        <v>309.7</v>
      </c>
      <c r="E227">
        <v>565</v>
      </c>
      <c r="F227">
        <f t="shared" si="15"/>
        <v>339.58686858910175</v>
      </c>
      <c r="G227">
        <f t="shared" si="16"/>
        <v>39.896129453256329</v>
      </c>
      <c r="H227">
        <f t="shared" si="17"/>
        <v>39.896129453256329</v>
      </c>
      <c r="I227">
        <f t="shared" si="18"/>
        <v>-5.2897112547082772</v>
      </c>
      <c r="J227">
        <f t="shared" si="19"/>
        <v>5.2897112547082772</v>
      </c>
    </row>
    <row r="228" spans="2:10" x14ac:dyDescent="0.25">
      <c r="B228">
        <v>67.7</v>
      </c>
      <c r="C228">
        <v>820.1</v>
      </c>
      <c r="D228">
        <v>310.60000000000002</v>
      </c>
      <c r="E228">
        <v>681</v>
      </c>
      <c r="F228">
        <f t="shared" si="15"/>
        <v>326.1663055602034</v>
      </c>
      <c r="G228">
        <f t="shared" si="16"/>
        <v>52.10480094563826</v>
      </c>
      <c r="H228">
        <f t="shared" si="17"/>
        <v>52.10480094563826</v>
      </c>
      <c r="I228">
        <f t="shared" si="18"/>
        <v>-2.2858011101620228</v>
      </c>
      <c r="J228">
        <f t="shared" si="19"/>
        <v>2.2858011101620228</v>
      </c>
    </row>
    <row r="229" spans="2:10" x14ac:dyDescent="0.25">
      <c r="B229">
        <v>67.3</v>
      </c>
      <c r="C229">
        <v>1106.3</v>
      </c>
      <c r="D229">
        <v>312.39999999999998</v>
      </c>
      <c r="E229">
        <v>743</v>
      </c>
      <c r="F229">
        <f t="shared" si="15"/>
        <v>323.72694604225461</v>
      </c>
      <c r="G229">
        <f t="shared" si="16"/>
        <v>56.429751542092241</v>
      </c>
      <c r="H229">
        <f t="shared" si="17"/>
        <v>56.429751542092241</v>
      </c>
      <c r="I229">
        <f t="shared" si="18"/>
        <v>-1.5244880272213504</v>
      </c>
      <c r="J229">
        <f t="shared" si="19"/>
        <v>1.5244880272213504</v>
      </c>
    </row>
    <row r="230" spans="2:10" x14ac:dyDescent="0.25">
      <c r="B230">
        <v>61.2</v>
      </c>
      <c r="C230">
        <v>998.5</v>
      </c>
      <c r="D230">
        <v>313.10000000000002</v>
      </c>
      <c r="E230">
        <v>659</v>
      </c>
      <c r="F230">
        <f t="shared" si="15"/>
        <v>286.54523163011953</v>
      </c>
      <c r="G230">
        <f t="shared" si="16"/>
        <v>56.518174259465923</v>
      </c>
      <c r="H230">
        <f t="shared" si="17"/>
        <v>56.518174259465923</v>
      </c>
      <c r="I230">
        <f t="shared" si="18"/>
        <v>4.0295551395873277</v>
      </c>
      <c r="J230">
        <f t="shared" si="19"/>
        <v>4.0295551395873277</v>
      </c>
    </row>
    <row r="231" spans="2:10" x14ac:dyDescent="0.25">
      <c r="B231">
        <v>64.900000000000006</v>
      </c>
      <c r="C231">
        <v>1459.4</v>
      </c>
      <c r="D231">
        <v>313.5</v>
      </c>
      <c r="E231">
        <v>558</v>
      </c>
      <c r="F231">
        <f t="shared" si="15"/>
        <v>309.09344840228886</v>
      </c>
      <c r="G231">
        <f t="shared" si="16"/>
        <v>44.606908888478699</v>
      </c>
      <c r="H231">
        <f t="shared" si="17"/>
        <v>44.606908888478699</v>
      </c>
      <c r="I231">
        <f t="shared" si="18"/>
        <v>0.78970458740343064</v>
      </c>
      <c r="J231">
        <f t="shared" si="19"/>
        <v>0.78970458740343064</v>
      </c>
    </row>
    <row r="232" spans="2:10" x14ac:dyDescent="0.25">
      <c r="B232">
        <v>63.6</v>
      </c>
      <c r="C232">
        <v>653.20000000000005</v>
      </c>
      <c r="D232">
        <v>314.39999999999998</v>
      </c>
      <c r="E232">
        <v>856</v>
      </c>
      <c r="F232">
        <f t="shared" si="15"/>
        <v>301.16903070673595</v>
      </c>
      <c r="G232">
        <f t="shared" si="16"/>
        <v>64.816702020241124</v>
      </c>
      <c r="H232">
        <f t="shared" si="17"/>
        <v>64.816702020241124</v>
      </c>
      <c r="I232">
        <f t="shared" si="18"/>
        <v>1.5456739828579469</v>
      </c>
      <c r="J232">
        <f t="shared" si="19"/>
        <v>1.5456739828579469</v>
      </c>
    </row>
    <row r="233" spans="2:10" x14ac:dyDescent="0.25">
      <c r="B233">
        <v>61.6</v>
      </c>
      <c r="C233">
        <v>652.9</v>
      </c>
      <c r="D233">
        <v>315.7</v>
      </c>
      <c r="E233">
        <v>839</v>
      </c>
      <c r="F233">
        <f t="shared" si="15"/>
        <v>288.98187648501346</v>
      </c>
      <c r="G233">
        <f t="shared" si="16"/>
        <v>65.556391360546669</v>
      </c>
      <c r="H233">
        <f t="shared" si="17"/>
        <v>65.556391360546669</v>
      </c>
      <c r="I233">
        <f t="shared" si="18"/>
        <v>3.1845200852188951</v>
      </c>
      <c r="J233">
        <f t="shared" si="19"/>
        <v>3.1845200852188951</v>
      </c>
    </row>
    <row r="234" spans="2:10" x14ac:dyDescent="0.25">
      <c r="B234">
        <v>63.1</v>
      </c>
      <c r="C234">
        <v>1230.4000000000001</v>
      </c>
      <c r="D234">
        <v>318.2</v>
      </c>
      <c r="E234">
        <v>715</v>
      </c>
      <c r="F234">
        <f t="shared" si="15"/>
        <v>298.12218059973736</v>
      </c>
      <c r="G234">
        <f t="shared" si="16"/>
        <v>58.304590125910863</v>
      </c>
      <c r="H234">
        <f t="shared" si="17"/>
        <v>58.304590125910863</v>
      </c>
      <c r="I234">
        <f t="shared" si="18"/>
        <v>2.8080866294073603</v>
      </c>
      <c r="J234">
        <f t="shared" si="19"/>
        <v>2.8080866294073603</v>
      </c>
    </row>
    <row r="235" spans="2:10" x14ac:dyDescent="0.25">
      <c r="B235">
        <v>72</v>
      </c>
      <c r="C235">
        <v>1795.7</v>
      </c>
      <c r="D235">
        <v>318.5</v>
      </c>
      <c r="E235">
        <v>570</v>
      </c>
      <c r="F235">
        <f t="shared" si="15"/>
        <v>352.40163903202659</v>
      </c>
      <c r="G235">
        <f t="shared" si="16"/>
        <v>38.175151047012875</v>
      </c>
      <c r="H235">
        <f t="shared" si="17"/>
        <v>38.175151047012875</v>
      </c>
      <c r="I235">
        <f t="shared" si="18"/>
        <v>-5.9476559705309819</v>
      </c>
      <c r="J235">
        <f t="shared" si="19"/>
        <v>5.9476559705309819</v>
      </c>
    </row>
    <row r="236" spans="2:10" x14ac:dyDescent="0.25">
      <c r="B236">
        <v>68.2</v>
      </c>
      <c r="C236">
        <v>1690.6</v>
      </c>
      <c r="D236">
        <v>320.8</v>
      </c>
      <c r="E236">
        <v>553</v>
      </c>
      <c r="F236">
        <f t="shared" si="15"/>
        <v>329.21627250731296</v>
      </c>
      <c r="G236">
        <f t="shared" si="16"/>
        <v>40.467220161426226</v>
      </c>
      <c r="H236">
        <f t="shared" si="17"/>
        <v>40.467220161426226</v>
      </c>
      <c r="I236">
        <f t="shared" si="18"/>
        <v>-1.5219299289896842</v>
      </c>
      <c r="J236">
        <f t="shared" si="19"/>
        <v>1.5219299289896842</v>
      </c>
    </row>
    <row r="237" spans="2:10" x14ac:dyDescent="0.25">
      <c r="B237">
        <v>71.5</v>
      </c>
      <c r="C237">
        <v>1335.6</v>
      </c>
      <c r="D237">
        <v>325.3</v>
      </c>
      <c r="E237">
        <v>674</v>
      </c>
      <c r="F237">
        <f t="shared" si="15"/>
        <v>349.35001012370105</v>
      </c>
      <c r="G237">
        <f t="shared" si="16"/>
        <v>48.167654284317351</v>
      </c>
      <c r="H237">
        <f t="shared" si="17"/>
        <v>48.167654284317351</v>
      </c>
      <c r="I237">
        <f t="shared" si="18"/>
        <v>-3.5682507601930329</v>
      </c>
      <c r="J237">
        <f t="shared" si="19"/>
        <v>3.5682507601930329</v>
      </c>
    </row>
    <row r="238" spans="2:10" x14ac:dyDescent="0.25">
      <c r="B238">
        <v>66.099999999999994</v>
      </c>
      <c r="C238">
        <v>1228.5</v>
      </c>
      <c r="D238">
        <v>325.89999999999998</v>
      </c>
      <c r="E238">
        <v>750</v>
      </c>
      <c r="F238">
        <f t="shared" si="15"/>
        <v>316.40943063519768</v>
      </c>
      <c r="G238">
        <f t="shared" si="16"/>
        <v>57.81207591530697</v>
      </c>
      <c r="H238">
        <f t="shared" si="17"/>
        <v>57.81207591530697</v>
      </c>
      <c r="I238">
        <f t="shared" si="18"/>
        <v>1.2654092486403063</v>
      </c>
      <c r="J238">
        <f t="shared" si="19"/>
        <v>1.2654092486403063</v>
      </c>
    </row>
    <row r="239" spans="2:10" x14ac:dyDescent="0.25">
      <c r="B239">
        <v>70.5</v>
      </c>
      <c r="C239">
        <v>1106.0999999999999</v>
      </c>
      <c r="D239">
        <v>326.60000000000002</v>
      </c>
      <c r="E239">
        <v>791</v>
      </c>
      <c r="F239">
        <f t="shared" si="15"/>
        <v>343.24762611049573</v>
      </c>
      <c r="G239">
        <f t="shared" si="16"/>
        <v>56.605862691467038</v>
      </c>
      <c r="H239">
        <f t="shared" si="17"/>
        <v>56.605862691467038</v>
      </c>
      <c r="I239">
        <f t="shared" si="18"/>
        <v>-2.1046303553091916</v>
      </c>
      <c r="J239">
        <f t="shared" si="19"/>
        <v>2.1046303553091916</v>
      </c>
    </row>
    <row r="240" spans="2:10" x14ac:dyDescent="0.25">
      <c r="B240">
        <v>68.8</v>
      </c>
      <c r="C240">
        <v>820</v>
      </c>
      <c r="D240">
        <v>327.10000000000002</v>
      </c>
      <c r="E240">
        <v>694</v>
      </c>
      <c r="F240">
        <f t="shared" si="15"/>
        <v>332.87582302596667</v>
      </c>
      <c r="G240">
        <f t="shared" si="16"/>
        <v>52.035184002022092</v>
      </c>
      <c r="H240">
        <f t="shared" si="17"/>
        <v>52.035184002022092</v>
      </c>
      <c r="I240">
        <f t="shared" si="18"/>
        <v>-0.83225115647934356</v>
      </c>
      <c r="J240">
        <f t="shared" si="19"/>
        <v>0.83225115647934356</v>
      </c>
    </row>
    <row r="241" spans="2:10" x14ac:dyDescent="0.25">
      <c r="B241">
        <v>67.400000000000006</v>
      </c>
      <c r="C241">
        <v>1460</v>
      </c>
      <c r="D241">
        <v>327.2</v>
      </c>
      <c r="E241">
        <v>577</v>
      </c>
      <c r="F241">
        <f t="shared" si="15"/>
        <v>324.33693303771383</v>
      </c>
      <c r="G241">
        <f t="shared" si="16"/>
        <v>43.789093061054793</v>
      </c>
      <c r="H241">
        <f t="shared" si="17"/>
        <v>43.789093061054793</v>
      </c>
      <c r="I241">
        <f t="shared" si="18"/>
        <v>0.49619878029222786</v>
      </c>
      <c r="J241">
        <f t="shared" si="19"/>
        <v>0.49619878029222786</v>
      </c>
    </row>
    <row r="242" spans="2:10" x14ac:dyDescent="0.25">
      <c r="B242">
        <v>72.099999999999994</v>
      </c>
      <c r="C242">
        <v>1566</v>
      </c>
      <c r="D242">
        <v>327.7</v>
      </c>
      <c r="E242">
        <v>596</v>
      </c>
      <c r="F242">
        <f t="shared" si="15"/>
        <v>353.01191995988904</v>
      </c>
      <c r="G242">
        <f t="shared" si="16"/>
        <v>40.769812087266935</v>
      </c>
      <c r="H242">
        <f t="shared" si="17"/>
        <v>40.769812087266935</v>
      </c>
      <c r="I242">
        <f t="shared" si="18"/>
        <v>-4.2469664362229951</v>
      </c>
      <c r="J242">
        <f t="shared" si="19"/>
        <v>4.2469664362229951</v>
      </c>
    </row>
    <row r="243" spans="2:10" x14ac:dyDescent="0.25">
      <c r="B243">
        <v>64.3</v>
      </c>
      <c r="C243">
        <v>999.6</v>
      </c>
      <c r="D243">
        <v>329.4</v>
      </c>
      <c r="E243">
        <v>674</v>
      </c>
      <c r="F243">
        <f t="shared" si="15"/>
        <v>305.43582159468383</v>
      </c>
      <c r="G243">
        <f t="shared" si="16"/>
        <v>54.683112523043945</v>
      </c>
      <c r="H243">
        <f t="shared" si="17"/>
        <v>54.683112523043945</v>
      </c>
      <c r="I243">
        <f t="shared" si="18"/>
        <v>3.555516083874799</v>
      </c>
      <c r="J243">
        <f t="shared" si="19"/>
        <v>3.555516083874799</v>
      </c>
    </row>
    <row r="244" spans="2:10" x14ac:dyDescent="0.25">
      <c r="B244">
        <v>70.3</v>
      </c>
      <c r="C244">
        <v>819.6</v>
      </c>
      <c r="D244">
        <v>331.4</v>
      </c>
      <c r="E244">
        <v>692</v>
      </c>
      <c r="F244">
        <f t="shared" si="15"/>
        <v>342.02712451332019</v>
      </c>
      <c r="G244">
        <f t="shared" si="16"/>
        <v>50.574114954722518</v>
      </c>
      <c r="H244">
        <f t="shared" si="17"/>
        <v>50.574114954722518</v>
      </c>
      <c r="I244">
        <f t="shared" si="18"/>
        <v>-1.535711634872863</v>
      </c>
      <c r="J244">
        <f t="shared" si="19"/>
        <v>1.535711634872863</v>
      </c>
    </row>
    <row r="245" spans="2:10" x14ac:dyDescent="0.25">
      <c r="B245">
        <v>66.8</v>
      </c>
      <c r="C245">
        <v>999</v>
      </c>
      <c r="D245">
        <v>332.6</v>
      </c>
      <c r="E245">
        <v>679</v>
      </c>
      <c r="F245">
        <f t="shared" si="15"/>
        <v>320.67772844260747</v>
      </c>
      <c r="G245">
        <f t="shared" si="16"/>
        <v>52.772057666773563</v>
      </c>
      <c r="H245">
        <f t="shared" si="17"/>
        <v>52.772057666773563</v>
      </c>
      <c r="I245">
        <f t="shared" si="18"/>
        <v>1.7558573722227613</v>
      </c>
      <c r="J245">
        <f t="shared" si="19"/>
        <v>1.7558573722227613</v>
      </c>
    </row>
    <row r="246" spans="2:10" x14ac:dyDescent="0.25">
      <c r="B246">
        <v>74.599999999999994</v>
      </c>
      <c r="C246">
        <v>1794.5</v>
      </c>
      <c r="D246">
        <v>336.9</v>
      </c>
      <c r="E246">
        <v>600</v>
      </c>
      <c r="F246">
        <f t="shared" si="15"/>
        <v>368.27335127102657</v>
      </c>
      <c r="G246">
        <f t="shared" si="16"/>
        <v>38.621108121495574</v>
      </c>
      <c r="H246">
        <f t="shared" si="17"/>
        <v>38.621108121495574</v>
      </c>
      <c r="I246">
        <f t="shared" si="18"/>
        <v>-5.2288918785044318</v>
      </c>
      <c r="J246">
        <f t="shared" si="19"/>
        <v>5.2288918785044318</v>
      </c>
    </row>
    <row r="247" spans="2:10" x14ac:dyDescent="0.25">
      <c r="B247">
        <v>72.099999999999994</v>
      </c>
      <c r="C247">
        <v>1692.4</v>
      </c>
      <c r="D247">
        <v>339.7</v>
      </c>
      <c r="E247">
        <v>598</v>
      </c>
      <c r="F247">
        <f t="shared" si="15"/>
        <v>353.01194924958571</v>
      </c>
      <c r="G247">
        <f t="shared" si="16"/>
        <v>40.967901463279979</v>
      </c>
      <c r="H247">
        <f t="shared" si="17"/>
        <v>40.967901463279979</v>
      </c>
      <c r="I247">
        <f t="shared" si="18"/>
        <v>-2.2260784698303886</v>
      </c>
      <c r="J247">
        <f t="shared" si="19"/>
        <v>2.2260784698303886</v>
      </c>
    </row>
    <row r="248" spans="2:10" x14ac:dyDescent="0.25">
      <c r="B248">
        <v>65.3</v>
      </c>
      <c r="C248">
        <v>652</v>
      </c>
      <c r="D248">
        <v>341.1</v>
      </c>
      <c r="E248">
        <v>863</v>
      </c>
      <c r="F248">
        <f t="shared" si="15"/>
        <v>311.53153841071236</v>
      </c>
      <c r="G248">
        <f t="shared" si="16"/>
        <v>63.90132810999858</v>
      </c>
      <c r="H248">
        <f t="shared" si="17"/>
        <v>63.90132810999858</v>
      </c>
      <c r="I248">
        <f t="shared" si="18"/>
        <v>3.4262412038572032</v>
      </c>
      <c r="J248">
        <f t="shared" si="19"/>
        <v>3.4262412038572032</v>
      </c>
    </row>
    <row r="249" spans="2:10" x14ac:dyDescent="0.25">
      <c r="B249">
        <v>69.2</v>
      </c>
      <c r="C249">
        <v>652.4</v>
      </c>
      <c r="D249">
        <v>341.6</v>
      </c>
      <c r="E249">
        <v>892</v>
      </c>
      <c r="F249">
        <f t="shared" si="15"/>
        <v>335.31580687639541</v>
      </c>
      <c r="G249">
        <f t="shared" si="16"/>
        <v>62.408541830000516</v>
      </c>
      <c r="H249">
        <f t="shared" si="17"/>
        <v>62.408541830000516</v>
      </c>
      <c r="I249">
        <f t="shared" si="18"/>
        <v>0.70450595556105478</v>
      </c>
      <c r="J249">
        <f t="shared" si="19"/>
        <v>0.70450595556105478</v>
      </c>
    </row>
    <row r="250" spans="2:10" x14ac:dyDescent="0.25">
      <c r="B250">
        <v>74.5</v>
      </c>
      <c r="C250">
        <v>1565.6</v>
      </c>
      <c r="D250">
        <v>341.8</v>
      </c>
      <c r="E250">
        <v>626</v>
      </c>
      <c r="F250">
        <f t="shared" si="15"/>
        <v>367.66273265312282</v>
      </c>
      <c r="G250">
        <f t="shared" si="16"/>
        <v>41.267934080970797</v>
      </c>
      <c r="H250">
        <f t="shared" si="17"/>
        <v>41.267934080970797</v>
      </c>
      <c r="I250">
        <f t="shared" si="18"/>
        <v>-4.1314269413934195</v>
      </c>
      <c r="J250">
        <f t="shared" si="19"/>
        <v>4.1314269413934195</v>
      </c>
    </row>
    <row r="251" spans="2:10" x14ac:dyDescent="0.25">
      <c r="B251">
        <v>73.400000000000006</v>
      </c>
      <c r="C251">
        <v>1105.4000000000001</v>
      </c>
      <c r="D251">
        <v>343.1</v>
      </c>
      <c r="E251">
        <v>830</v>
      </c>
      <c r="F251">
        <f t="shared" si="15"/>
        <v>360.94695015598199</v>
      </c>
      <c r="G251">
        <f t="shared" si="16"/>
        <v>56.512415643857594</v>
      </c>
      <c r="H251">
        <f t="shared" si="17"/>
        <v>56.512415643857594</v>
      </c>
      <c r="I251">
        <f t="shared" si="18"/>
        <v>-2.1502349585520451</v>
      </c>
      <c r="J251">
        <f t="shared" si="19"/>
        <v>2.1502349585520451</v>
      </c>
    </row>
    <row r="252" spans="2:10" x14ac:dyDescent="0.25">
      <c r="B252">
        <v>74</v>
      </c>
      <c r="C252">
        <v>1336.2</v>
      </c>
      <c r="D252">
        <v>344.8</v>
      </c>
      <c r="E252">
        <v>711</v>
      </c>
      <c r="F252">
        <f t="shared" si="15"/>
        <v>364.60996768241125</v>
      </c>
      <c r="G252">
        <f t="shared" si="16"/>
        <v>48.718710593191105</v>
      </c>
      <c r="H252">
        <f t="shared" si="17"/>
        <v>48.718710593191105</v>
      </c>
      <c r="I252">
        <f t="shared" si="18"/>
        <v>-2.7862120509720452</v>
      </c>
      <c r="J252">
        <f t="shared" si="19"/>
        <v>2.7862120509720452</v>
      </c>
    </row>
    <row r="253" spans="2:10" x14ac:dyDescent="0.25">
      <c r="B253">
        <v>67.3</v>
      </c>
      <c r="C253">
        <v>652.4</v>
      </c>
      <c r="D253">
        <v>345.7</v>
      </c>
      <c r="E253">
        <v>871</v>
      </c>
      <c r="F253">
        <f t="shared" si="15"/>
        <v>323.72664301494871</v>
      </c>
      <c r="G253">
        <f t="shared" si="16"/>
        <v>62.832761995987532</v>
      </c>
      <c r="H253">
        <f t="shared" si="17"/>
        <v>62.832761995987532</v>
      </c>
      <c r="I253">
        <f t="shared" si="18"/>
        <v>2.5227734770437755</v>
      </c>
      <c r="J253">
        <f t="shared" si="19"/>
        <v>2.5227734770437755</v>
      </c>
    </row>
    <row r="254" spans="2:10" x14ac:dyDescent="0.25">
      <c r="B254">
        <v>72.599999999999994</v>
      </c>
      <c r="C254">
        <v>820.2</v>
      </c>
      <c r="D254">
        <v>346.5</v>
      </c>
      <c r="E254">
        <v>723</v>
      </c>
      <c r="F254">
        <f t="shared" si="15"/>
        <v>356.06341243276711</v>
      </c>
      <c r="G254">
        <f t="shared" si="16"/>
        <v>50.751948487860709</v>
      </c>
      <c r="H254">
        <f t="shared" si="17"/>
        <v>50.751948487860709</v>
      </c>
      <c r="I254">
        <f t="shared" si="18"/>
        <v>-1.3227403088197938</v>
      </c>
      <c r="J254">
        <f t="shared" si="19"/>
        <v>1.3227403088197938</v>
      </c>
    </row>
    <row r="255" spans="2:10" x14ac:dyDescent="0.25">
      <c r="B255">
        <v>69.900000000000006</v>
      </c>
      <c r="C255">
        <v>1459.7</v>
      </c>
      <c r="D255">
        <v>348.2</v>
      </c>
      <c r="E255">
        <v>597</v>
      </c>
      <c r="F255">
        <f t="shared" si="15"/>
        <v>339.58684076062133</v>
      </c>
      <c r="G255">
        <f t="shared" si="16"/>
        <v>43.117782117148856</v>
      </c>
      <c r="H255">
        <f t="shared" si="17"/>
        <v>43.117782117148856</v>
      </c>
      <c r="I255">
        <f t="shared" si="18"/>
        <v>1.4427402411019532</v>
      </c>
      <c r="J255">
        <f t="shared" si="19"/>
        <v>1.4427402411019532</v>
      </c>
    </row>
    <row r="256" spans="2:10" x14ac:dyDescent="0.25">
      <c r="B256">
        <v>76.900000000000006</v>
      </c>
      <c r="C256">
        <v>1796</v>
      </c>
      <c r="D256">
        <v>348.8</v>
      </c>
      <c r="E256">
        <v>632</v>
      </c>
      <c r="F256">
        <f t="shared" si="15"/>
        <v>382.31895767435554</v>
      </c>
      <c r="G256">
        <f t="shared" si="16"/>
        <v>39.506494038867793</v>
      </c>
      <c r="H256">
        <f t="shared" si="17"/>
        <v>39.506494038867793</v>
      </c>
      <c r="I256">
        <f t="shared" si="18"/>
        <v>-5.3036325434106857</v>
      </c>
      <c r="J256">
        <f t="shared" si="19"/>
        <v>5.3036325434106857</v>
      </c>
    </row>
    <row r="257" spans="2:10" x14ac:dyDescent="0.25">
      <c r="B257">
        <v>68.900000000000006</v>
      </c>
      <c r="C257">
        <v>1229.5999999999999</v>
      </c>
      <c r="D257">
        <v>350.6</v>
      </c>
      <c r="E257">
        <v>783</v>
      </c>
      <c r="F257">
        <f t="shared" si="15"/>
        <v>333.48604843345419</v>
      </c>
      <c r="G257">
        <f t="shared" si="16"/>
        <v>57.409189216672516</v>
      </c>
      <c r="H257">
        <f t="shared" si="17"/>
        <v>57.409189216672516</v>
      </c>
      <c r="I257">
        <f t="shared" si="18"/>
        <v>2.1856898552421247</v>
      </c>
      <c r="J257">
        <f t="shared" si="19"/>
        <v>2.1856898552421247</v>
      </c>
    </row>
    <row r="258" spans="2:10" x14ac:dyDescent="0.25">
      <c r="B258">
        <v>75.8</v>
      </c>
      <c r="C258">
        <v>1689.8</v>
      </c>
      <c r="D258">
        <v>352.1</v>
      </c>
      <c r="E258">
        <v>622</v>
      </c>
      <c r="F258">
        <f t="shared" si="15"/>
        <v>375.60086776742207</v>
      </c>
      <c r="G258">
        <f t="shared" si="16"/>
        <v>39.614008397520564</v>
      </c>
      <c r="H258">
        <f t="shared" si="17"/>
        <v>39.614008397520564</v>
      </c>
      <c r="I258">
        <f t="shared" si="18"/>
        <v>-3.7782745606787862</v>
      </c>
      <c r="J258">
        <f t="shared" si="19"/>
        <v>3.7782745606787862</v>
      </c>
    </row>
    <row r="259" spans="2:10" x14ac:dyDescent="0.25">
      <c r="B259">
        <v>69</v>
      </c>
      <c r="C259">
        <v>999</v>
      </c>
      <c r="D259">
        <v>352.7</v>
      </c>
      <c r="E259">
        <v>688</v>
      </c>
      <c r="F259">
        <f t="shared" si="15"/>
        <v>334.09597513534266</v>
      </c>
      <c r="G259">
        <f t="shared" si="16"/>
        <v>51.439538497769966</v>
      </c>
      <c r="H259">
        <f t="shared" si="17"/>
        <v>51.439538497769966</v>
      </c>
      <c r="I259">
        <f t="shared" si="18"/>
        <v>2.7040733814908915</v>
      </c>
      <c r="J259">
        <f t="shared" si="19"/>
        <v>2.7040733814908915</v>
      </c>
    </row>
    <row r="260" spans="2:10" x14ac:dyDescent="0.25">
      <c r="B260">
        <v>74.099999999999994</v>
      </c>
      <c r="C260">
        <v>821</v>
      </c>
      <c r="D260">
        <v>356.1</v>
      </c>
      <c r="E260">
        <v>750</v>
      </c>
      <c r="F260">
        <f t="shared" ref="F260:F323" si="20">$L$2*B260^$O$2+$M$2*C260^$P$2+$N$2</f>
        <v>365.22024470135869</v>
      </c>
      <c r="G260">
        <f t="shared" ref="G260:G323" si="21">(E260-F260)/E260*100</f>
        <v>51.303967373152169</v>
      </c>
      <c r="H260">
        <f t="shared" ref="H260:H323" si="22">ABS((E260-F260)/E260*100)</f>
        <v>51.303967373152169</v>
      </c>
      <c r="I260">
        <f t="shared" ref="I260:I323" si="23">(D260-F260)/E260*100</f>
        <v>-1.216032626847823</v>
      </c>
      <c r="J260">
        <f t="shared" ref="J260:J323" si="24">ABS((D260-F260)/E260*100)</f>
        <v>1.216032626847823</v>
      </c>
    </row>
    <row r="261" spans="2:10" x14ac:dyDescent="0.25">
      <c r="B261">
        <v>74.900000000000006</v>
      </c>
      <c r="C261">
        <v>820.8</v>
      </c>
      <c r="D261">
        <v>358.3</v>
      </c>
      <c r="E261">
        <v>758</v>
      </c>
      <c r="F261">
        <f t="shared" si="20"/>
        <v>370.10475161079285</v>
      </c>
      <c r="G261">
        <f t="shared" si="21"/>
        <v>51.173515618628919</v>
      </c>
      <c r="H261">
        <f t="shared" si="22"/>
        <v>51.173515618628919</v>
      </c>
      <c r="I261">
        <f t="shared" si="23"/>
        <v>-1.5573550937721419</v>
      </c>
      <c r="J261">
        <f t="shared" si="24"/>
        <v>1.5573550937721419</v>
      </c>
    </row>
    <row r="262" spans="2:10" x14ac:dyDescent="0.25">
      <c r="B262">
        <v>71.900000000000006</v>
      </c>
      <c r="C262">
        <v>652.29999999999995</v>
      </c>
      <c r="D262">
        <v>359.9</v>
      </c>
      <c r="E262">
        <v>910</v>
      </c>
      <c r="F262">
        <f t="shared" si="20"/>
        <v>351.79081277787049</v>
      </c>
      <c r="G262">
        <f t="shared" si="21"/>
        <v>61.341668925508728</v>
      </c>
      <c r="H262">
        <f t="shared" si="22"/>
        <v>61.341668925508728</v>
      </c>
      <c r="I262">
        <f t="shared" si="23"/>
        <v>0.8911194749592849</v>
      </c>
      <c r="J262">
        <f t="shared" si="24"/>
        <v>0.8911194749592849</v>
      </c>
    </row>
    <row r="263" spans="2:10" x14ac:dyDescent="0.25">
      <c r="B263">
        <v>72.400000000000006</v>
      </c>
      <c r="C263">
        <v>1459.8</v>
      </c>
      <c r="D263">
        <v>360.2</v>
      </c>
      <c r="E263">
        <v>626</v>
      </c>
      <c r="F263">
        <f t="shared" si="20"/>
        <v>354.84294466196042</v>
      </c>
      <c r="G263">
        <f t="shared" si="21"/>
        <v>43.315823536428049</v>
      </c>
      <c r="H263">
        <f t="shared" si="22"/>
        <v>43.315823536428049</v>
      </c>
      <c r="I263">
        <f t="shared" si="23"/>
        <v>0.85575963866446836</v>
      </c>
      <c r="J263">
        <f t="shared" si="24"/>
        <v>0.85575963866446836</v>
      </c>
    </row>
    <row r="264" spans="2:10" x14ac:dyDescent="0.25">
      <c r="B264">
        <v>77.400000000000006</v>
      </c>
      <c r="C264">
        <v>1565.7</v>
      </c>
      <c r="D264">
        <v>360.4</v>
      </c>
      <c r="E264">
        <v>658</v>
      </c>
      <c r="F264">
        <f t="shared" si="20"/>
        <v>385.37293577257009</v>
      </c>
      <c r="G264">
        <f t="shared" si="21"/>
        <v>41.432684533044061</v>
      </c>
      <c r="H264">
        <f t="shared" si="22"/>
        <v>41.432684533044061</v>
      </c>
      <c r="I264">
        <f t="shared" si="23"/>
        <v>-3.7952789927918102</v>
      </c>
      <c r="J264">
        <f t="shared" si="24"/>
        <v>3.7952789927918102</v>
      </c>
    </row>
    <row r="265" spans="2:10" x14ac:dyDescent="0.25">
      <c r="B265">
        <v>70.5</v>
      </c>
      <c r="C265">
        <v>652.6</v>
      </c>
      <c r="D265">
        <v>361.2</v>
      </c>
      <c r="E265">
        <v>890</v>
      </c>
      <c r="F265">
        <f t="shared" si="20"/>
        <v>343.24732337756291</v>
      </c>
      <c r="G265">
        <f t="shared" si="21"/>
        <v>61.43288501375698</v>
      </c>
      <c r="H265">
        <f t="shared" si="22"/>
        <v>61.43288501375698</v>
      </c>
      <c r="I265">
        <f t="shared" si="23"/>
        <v>2.0171546766783242</v>
      </c>
      <c r="J265">
        <f t="shared" si="24"/>
        <v>2.0171546766783242</v>
      </c>
    </row>
    <row r="266" spans="2:10" x14ac:dyDescent="0.25">
      <c r="B266">
        <v>75.900000000000006</v>
      </c>
      <c r="C266">
        <v>1106.3</v>
      </c>
      <c r="D266">
        <v>362</v>
      </c>
      <c r="E266">
        <v>855</v>
      </c>
      <c r="F266">
        <f t="shared" si="20"/>
        <v>376.21137654169644</v>
      </c>
      <c r="G266">
        <f t="shared" si="21"/>
        <v>55.998669410327906</v>
      </c>
      <c r="H266">
        <f t="shared" si="22"/>
        <v>55.998669410327906</v>
      </c>
      <c r="I266">
        <f t="shared" si="23"/>
        <v>-1.6621493031223904</v>
      </c>
      <c r="J266">
        <f t="shared" si="24"/>
        <v>1.6621493031223904</v>
      </c>
    </row>
    <row r="267" spans="2:10" x14ac:dyDescent="0.25">
      <c r="B267">
        <v>76.3</v>
      </c>
      <c r="C267">
        <v>1336.6</v>
      </c>
      <c r="D267">
        <v>363</v>
      </c>
      <c r="E267">
        <v>743</v>
      </c>
      <c r="F267">
        <f t="shared" si="20"/>
        <v>378.65430552353064</v>
      </c>
      <c r="G267">
        <f t="shared" si="21"/>
        <v>49.037105582297357</v>
      </c>
      <c r="H267">
        <f t="shared" si="22"/>
        <v>49.037105582297357</v>
      </c>
      <c r="I267">
        <f t="shared" si="23"/>
        <v>-2.1069051848628044</v>
      </c>
      <c r="J267">
        <f t="shared" si="24"/>
        <v>2.1069051848628044</v>
      </c>
    </row>
    <row r="268" spans="2:10" x14ac:dyDescent="0.25">
      <c r="B268">
        <v>70.900000000000006</v>
      </c>
      <c r="C268">
        <v>1229.3</v>
      </c>
      <c r="D268">
        <v>364.9</v>
      </c>
      <c r="E268">
        <v>810</v>
      </c>
      <c r="F268">
        <f t="shared" si="20"/>
        <v>345.68847753877702</v>
      </c>
      <c r="G268">
        <f t="shared" si="21"/>
        <v>57.322410180397895</v>
      </c>
      <c r="H268">
        <f t="shared" si="22"/>
        <v>57.322410180397895</v>
      </c>
      <c r="I268">
        <f t="shared" si="23"/>
        <v>2.3717928964472788</v>
      </c>
      <c r="J268">
        <f t="shared" si="24"/>
        <v>2.3717928964472788</v>
      </c>
    </row>
    <row r="269" spans="2:10" x14ac:dyDescent="0.25">
      <c r="B269">
        <v>79</v>
      </c>
      <c r="C269">
        <v>1798.3</v>
      </c>
      <c r="D269">
        <v>365.1</v>
      </c>
      <c r="E269">
        <v>666</v>
      </c>
      <c r="F269">
        <f t="shared" si="20"/>
        <v>395.1473781742356</v>
      </c>
      <c r="G269">
        <f t="shared" si="21"/>
        <v>40.668561835700359</v>
      </c>
      <c r="H269">
        <f t="shared" si="22"/>
        <v>40.668561835700359</v>
      </c>
      <c r="I269">
        <f t="shared" si="23"/>
        <v>-4.5116183444798157</v>
      </c>
      <c r="J269">
        <f t="shared" si="24"/>
        <v>4.5116183444798157</v>
      </c>
    </row>
    <row r="270" spans="2:10" x14ac:dyDescent="0.25">
      <c r="B270">
        <v>71.8</v>
      </c>
      <c r="C270">
        <v>997.4</v>
      </c>
      <c r="D270">
        <v>372.4</v>
      </c>
      <c r="E270">
        <v>695</v>
      </c>
      <c r="F270">
        <f t="shared" si="20"/>
        <v>351.18075185472463</v>
      </c>
      <c r="G270">
        <f t="shared" si="21"/>
        <v>49.470395416586385</v>
      </c>
      <c r="H270">
        <f t="shared" si="22"/>
        <v>49.470395416586385</v>
      </c>
      <c r="I270">
        <f t="shared" si="23"/>
        <v>3.0531292295360206</v>
      </c>
      <c r="J270">
        <f t="shared" si="24"/>
        <v>3.0531292295360206</v>
      </c>
    </row>
    <row r="271" spans="2:10" x14ac:dyDescent="0.25">
      <c r="B271">
        <v>78.099999999999994</v>
      </c>
      <c r="C271">
        <v>1685.7</v>
      </c>
      <c r="D271">
        <v>372.4</v>
      </c>
      <c r="E271">
        <v>649</v>
      </c>
      <c r="F271">
        <f t="shared" si="20"/>
        <v>389.64898023466844</v>
      </c>
      <c r="G271">
        <f t="shared" si="21"/>
        <v>39.961636327477898</v>
      </c>
      <c r="H271">
        <f t="shared" si="22"/>
        <v>39.961636327477898</v>
      </c>
      <c r="I271">
        <f t="shared" si="23"/>
        <v>-2.6577781563433689</v>
      </c>
      <c r="J271">
        <f t="shared" si="24"/>
        <v>2.6577781563433689</v>
      </c>
    </row>
    <row r="272" spans="2:10" x14ac:dyDescent="0.25">
      <c r="B272">
        <v>78.3</v>
      </c>
      <c r="C272">
        <v>1107</v>
      </c>
      <c r="D272">
        <v>374.2</v>
      </c>
      <c r="E272">
        <v>884</v>
      </c>
      <c r="F272">
        <f t="shared" si="20"/>
        <v>390.8706013981315</v>
      </c>
      <c r="G272">
        <f t="shared" si="21"/>
        <v>55.78386862012087</v>
      </c>
      <c r="H272">
        <f t="shared" si="22"/>
        <v>55.78386862012087</v>
      </c>
      <c r="I272">
        <f t="shared" si="23"/>
        <v>-1.8858146377976819</v>
      </c>
      <c r="J272">
        <f t="shared" si="24"/>
        <v>1.8858146377976819</v>
      </c>
    </row>
    <row r="273" spans="2:10" x14ac:dyDescent="0.25">
      <c r="B273">
        <v>76.599999999999994</v>
      </c>
      <c r="C273">
        <v>820.9</v>
      </c>
      <c r="D273">
        <v>376.2</v>
      </c>
      <c r="E273">
        <v>762</v>
      </c>
      <c r="F273">
        <f t="shared" si="20"/>
        <v>380.48628866202694</v>
      </c>
      <c r="G273">
        <f t="shared" si="21"/>
        <v>50.067416186085701</v>
      </c>
      <c r="H273">
        <f t="shared" si="22"/>
        <v>50.067416186085701</v>
      </c>
      <c r="I273">
        <f t="shared" si="23"/>
        <v>-0.56250507375681724</v>
      </c>
      <c r="J273">
        <f t="shared" si="24"/>
        <v>0.56250507375681724</v>
      </c>
    </row>
    <row r="274" spans="2:10" x14ac:dyDescent="0.25">
      <c r="B274">
        <v>78.8</v>
      </c>
      <c r="C274">
        <v>1336.6</v>
      </c>
      <c r="D274">
        <v>376.5</v>
      </c>
      <c r="E274">
        <v>775</v>
      </c>
      <c r="F274">
        <f t="shared" si="20"/>
        <v>393.92533974103759</v>
      </c>
      <c r="G274">
        <f t="shared" si="21"/>
        <v>49.170923904382249</v>
      </c>
      <c r="H274">
        <f t="shared" si="22"/>
        <v>49.170923904382249</v>
      </c>
      <c r="I274">
        <f t="shared" si="23"/>
        <v>-2.2484309343274309</v>
      </c>
      <c r="J274">
        <f t="shared" si="24"/>
        <v>2.2484309343274309</v>
      </c>
    </row>
    <row r="275" spans="2:10" x14ac:dyDescent="0.25">
      <c r="B275">
        <v>74.5</v>
      </c>
      <c r="C275">
        <v>997.3</v>
      </c>
      <c r="D275">
        <v>377.1</v>
      </c>
      <c r="E275">
        <v>698</v>
      </c>
      <c r="F275">
        <f t="shared" si="20"/>
        <v>367.66253055978348</v>
      </c>
      <c r="G275">
        <f t="shared" si="21"/>
        <v>47.326285020088328</v>
      </c>
      <c r="H275">
        <f t="shared" si="22"/>
        <v>47.326285020088328</v>
      </c>
      <c r="I275">
        <f t="shared" si="23"/>
        <v>1.3520729857043763</v>
      </c>
      <c r="J275">
        <f t="shared" si="24"/>
        <v>1.3520729857043763</v>
      </c>
    </row>
    <row r="276" spans="2:10" x14ac:dyDescent="0.25">
      <c r="B276">
        <v>75.400000000000006</v>
      </c>
      <c r="C276">
        <v>1457.1</v>
      </c>
      <c r="D276">
        <v>377.7</v>
      </c>
      <c r="E276">
        <v>656</v>
      </c>
      <c r="F276">
        <f t="shared" si="20"/>
        <v>373.15815037256283</v>
      </c>
      <c r="G276">
        <f t="shared" si="21"/>
        <v>43.116135613938596</v>
      </c>
      <c r="H276">
        <f t="shared" si="22"/>
        <v>43.116135613938596</v>
      </c>
      <c r="I276">
        <f t="shared" si="23"/>
        <v>0.69235512613371331</v>
      </c>
      <c r="J276">
        <f t="shared" si="24"/>
        <v>0.69235512613371331</v>
      </c>
    </row>
    <row r="277" spans="2:10" x14ac:dyDescent="0.25">
      <c r="B277">
        <v>77.8</v>
      </c>
      <c r="C277">
        <v>822</v>
      </c>
      <c r="D277">
        <v>378.4</v>
      </c>
      <c r="E277">
        <v>782</v>
      </c>
      <c r="F277">
        <f t="shared" si="20"/>
        <v>387.81601209630793</v>
      </c>
      <c r="G277">
        <f t="shared" si="21"/>
        <v>50.407159578477248</v>
      </c>
      <c r="H277">
        <f t="shared" si="22"/>
        <v>50.407159578477248</v>
      </c>
      <c r="I277">
        <f t="shared" si="23"/>
        <v>-1.2040936184537023</v>
      </c>
      <c r="J277">
        <f t="shared" si="24"/>
        <v>1.2040936184537023</v>
      </c>
    </row>
    <row r="278" spans="2:10" x14ac:dyDescent="0.25">
      <c r="B278">
        <v>81.900000000000006</v>
      </c>
      <c r="C278">
        <v>816.9</v>
      </c>
      <c r="D278">
        <v>380</v>
      </c>
      <c r="E278">
        <v>813</v>
      </c>
      <c r="F278">
        <f t="shared" si="20"/>
        <v>412.86879916705078</v>
      </c>
      <c r="G278">
        <f t="shared" si="21"/>
        <v>49.216629868751447</v>
      </c>
      <c r="H278">
        <f t="shared" si="22"/>
        <v>49.216629868751447</v>
      </c>
      <c r="I278">
        <f t="shared" si="23"/>
        <v>-4.0429027265745123</v>
      </c>
      <c r="J278">
        <f t="shared" si="24"/>
        <v>4.0429027265745123</v>
      </c>
    </row>
    <row r="279" spans="2:10" x14ac:dyDescent="0.25">
      <c r="B279">
        <v>80.5</v>
      </c>
      <c r="C279">
        <v>1566.3</v>
      </c>
      <c r="D279">
        <v>382.4</v>
      </c>
      <c r="E279">
        <v>700</v>
      </c>
      <c r="F279">
        <f t="shared" si="20"/>
        <v>404.31286154523855</v>
      </c>
      <c r="G279">
        <f t="shared" si="21"/>
        <v>42.241019779251637</v>
      </c>
      <c r="H279">
        <f t="shared" si="22"/>
        <v>42.241019779251637</v>
      </c>
      <c r="I279">
        <f t="shared" si="23"/>
        <v>-3.1304087921769383</v>
      </c>
      <c r="J279">
        <f t="shared" si="24"/>
        <v>3.1304087921769383</v>
      </c>
    </row>
    <row r="280" spans="2:10" x14ac:dyDescent="0.25">
      <c r="B280">
        <v>80.900000000000006</v>
      </c>
      <c r="C280">
        <v>1796</v>
      </c>
      <c r="D280">
        <v>383</v>
      </c>
      <c r="E280">
        <v>703</v>
      </c>
      <c r="F280">
        <f t="shared" si="20"/>
        <v>406.75738381616662</v>
      </c>
      <c r="G280">
        <f t="shared" si="21"/>
        <v>42.139774706092943</v>
      </c>
      <c r="H280">
        <f t="shared" si="22"/>
        <v>42.139774706092943</v>
      </c>
      <c r="I280">
        <f t="shared" si="23"/>
        <v>-3.3794287078473149</v>
      </c>
      <c r="J280">
        <f t="shared" si="24"/>
        <v>3.3794287078473149</v>
      </c>
    </row>
    <row r="281" spans="2:10" x14ac:dyDescent="0.25">
      <c r="B281">
        <v>73.599999999999994</v>
      </c>
      <c r="C281">
        <v>652.79999999999995</v>
      </c>
      <c r="D281">
        <v>384.3</v>
      </c>
      <c r="E281">
        <v>926</v>
      </c>
      <c r="F281">
        <f t="shared" si="20"/>
        <v>362.16758738674946</v>
      </c>
      <c r="G281">
        <f t="shared" si="21"/>
        <v>60.889029439875863</v>
      </c>
      <c r="H281">
        <f t="shared" si="22"/>
        <v>60.889029439875863</v>
      </c>
      <c r="I281">
        <f t="shared" si="23"/>
        <v>2.3901093534827811</v>
      </c>
      <c r="J281">
        <f t="shared" si="24"/>
        <v>2.3901093534827811</v>
      </c>
    </row>
    <row r="282" spans="2:10" x14ac:dyDescent="0.25">
      <c r="B282">
        <v>73.8</v>
      </c>
      <c r="C282">
        <v>1230.2</v>
      </c>
      <c r="D282">
        <v>384.5</v>
      </c>
      <c r="E282">
        <v>856</v>
      </c>
      <c r="F282">
        <f t="shared" si="20"/>
        <v>363.38891666530031</v>
      </c>
      <c r="G282">
        <f t="shared" si="21"/>
        <v>57.548023754053702</v>
      </c>
      <c r="H282">
        <f t="shared" si="22"/>
        <v>57.548023754053702</v>
      </c>
      <c r="I282">
        <f t="shared" si="23"/>
        <v>2.4662480531191222</v>
      </c>
      <c r="J282">
        <f t="shared" si="24"/>
        <v>2.4662480531191222</v>
      </c>
    </row>
    <row r="283" spans="2:10" x14ac:dyDescent="0.25">
      <c r="B283">
        <v>75.7</v>
      </c>
      <c r="C283">
        <v>651.9</v>
      </c>
      <c r="D283">
        <v>385.7</v>
      </c>
      <c r="E283">
        <v>942</v>
      </c>
      <c r="F283">
        <f t="shared" si="20"/>
        <v>374.98970626906015</v>
      </c>
      <c r="G283">
        <f t="shared" si="21"/>
        <v>60.192175555301461</v>
      </c>
      <c r="H283">
        <f t="shared" si="22"/>
        <v>60.192175555301461</v>
      </c>
      <c r="I283">
        <f t="shared" si="23"/>
        <v>1.1369738567876686</v>
      </c>
      <c r="J283">
        <f t="shared" si="24"/>
        <v>1.1369738567876686</v>
      </c>
    </row>
    <row r="284" spans="2:10" x14ac:dyDescent="0.25">
      <c r="B284">
        <v>79.900000000000006</v>
      </c>
      <c r="C284">
        <v>1688</v>
      </c>
      <c r="D284">
        <v>388</v>
      </c>
      <c r="E284">
        <v>663</v>
      </c>
      <c r="F284">
        <f t="shared" si="20"/>
        <v>400.64644123177163</v>
      </c>
      <c r="G284">
        <f t="shared" si="21"/>
        <v>39.570672514061592</v>
      </c>
      <c r="H284">
        <f t="shared" si="22"/>
        <v>39.570672514061592</v>
      </c>
      <c r="I284">
        <f t="shared" si="23"/>
        <v>-1.9074571993622371</v>
      </c>
      <c r="J284">
        <f t="shared" si="24"/>
        <v>1.9074571993622371</v>
      </c>
    </row>
    <row r="285" spans="2:10" x14ac:dyDescent="0.25">
      <c r="B285">
        <v>79.3</v>
      </c>
      <c r="C285">
        <v>821.5</v>
      </c>
      <c r="D285">
        <v>390.3</v>
      </c>
      <c r="E285">
        <v>794</v>
      </c>
      <c r="F285">
        <f t="shared" si="20"/>
        <v>396.97996834792696</v>
      </c>
      <c r="G285">
        <f t="shared" si="21"/>
        <v>50.002522878094844</v>
      </c>
      <c r="H285">
        <f t="shared" si="22"/>
        <v>50.002522878094844</v>
      </c>
      <c r="I285">
        <f t="shared" si="23"/>
        <v>-0.8413058372703961</v>
      </c>
      <c r="J285">
        <f t="shared" si="24"/>
        <v>0.8413058372703961</v>
      </c>
    </row>
    <row r="286" spans="2:10" x14ac:dyDescent="0.25">
      <c r="B286">
        <v>82.9</v>
      </c>
      <c r="C286">
        <v>1566.8</v>
      </c>
      <c r="D286">
        <v>393</v>
      </c>
      <c r="E286">
        <v>744</v>
      </c>
      <c r="F286">
        <f t="shared" si="20"/>
        <v>418.98173675245482</v>
      </c>
      <c r="G286">
        <f t="shared" si="21"/>
        <v>43.685250436498009</v>
      </c>
      <c r="H286">
        <f t="shared" si="22"/>
        <v>43.685250436498009</v>
      </c>
      <c r="I286">
        <f t="shared" si="23"/>
        <v>-3.4921689183407016</v>
      </c>
      <c r="J286">
        <f t="shared" si="24"/>
        <v>3.4921689183407016</v>
      </c>
    </row>
    <row r="287" spans="2:10" x14ac:dyDescent="0.25">
      <c r="B287">
        <v>80.900000000000006</v>
      </c>
      <c r="C287">
        <v>1335.5</v>
      </c>
      <c r="D287">
        <v>393.5</v>
      </c>
      <c r="E287">
        <v>807</v>
      </c>
      <c r="F287">
        <f t="shared" si="20"/>
        <v>406.75726825678794</v>
      </c>
      <c r="G287">
        <f t="shared" si="21"/>
        <v>49.596373202380676</v>
      </c>
      <c r="H287">
        <f t="shared" si="22"/>
        <v>49.596373202380676</v>
      </c>
      <c r="I287">
        <f t="shared" si="23"/>
        <v>-1.6427841706056923</v>
      </c>
      <c r="J287">
        <f t="shared" si="24"/>
        <v>1.6427841706056923</v>
      </c>
    </row>
    <row r="288" spans="2:10" x14ac:dyDescent="0.25">
      <c r="B288">
        <v>76.5</v>
      </c>
      <c r="C288">
        <v>998.5</v>
      </c>
      <c r="D288">
        <v>393.9</v>
      </c>
      <c r="E288">
        <v>703</v>
      </c>
      <c r="F288">
        <f t="shared" si="20"/>
        <v>379.87564449100228</v>
      </c>
      <c r="G288">
        <f t="shared" si="21"/>
        <v>45.963635207538793</v>
      </c>
      <c r="H288">
        <f t="shared" si="22"/>
        <v>45.963635207538793</v>
      </c>
      <c r="I288">
        <f t="shared" si="23"/>
        <v>1.994929659885875</v>
      </c>
      <c r="J288">
        <f t="shared" si="24"/>
        <v>1.994929659885875</v>
      </c>
    </row>
    <row r="289" spans="2:10" x14ac:dyDescent="0.25">
      <c r="B289">
        <v>83</v>
      </c>
      <c r="C289">
        <v>1796</v>
      </c>
      <c r="D289">
        <v>396.2</v>
      </c>
      <c r="E289">
        <v>739</v>
      </c>
      <c r="F289">
        <f t="shared" si="20"/>
        <v>419.59309607347603</v>
      </c>
      <c r="G289">
        <f t="shared" si="21"/>
        <v>43.221502561099321</v>
      </c>
      <c r="H289">
        <f t="shared" si="22"/>
        <v>43.221502561099321</v>
      </c>
      <c r="I289">
        <f t="shared" si="23"/>
        <v>-3.1655069111604934</v>
      </c>
      <c r="J289">
        <f t="shared" si="24"/>
        <v>3.1655069111604934</v>
      </c>
    </row>
    <row r="290" spans="2:10" x14ac:dyDescent="0.25">
      <c r="B290">
        <v>80.8</v>
      </c>
      <c r="C290">
        <v>1105.9000000000001</v>
      </c>
      <c r="D290">
        <v>397</v>
      </c>
      <c r="E290">
        <v>923</v>
      </c>
      <c r="F290">
        <f t="shared" si="20"/>
        <v>406.14605165946801</v>
      </c>
      <c r="G290">
        <f t="shared" si="21"/>
        <v>55.997177501682785</v>
      </c>
      <c r="H290">
        <f t="shared" si="22"/>
        <v>55.997177501682785</v>
      </c>
      <c r="I290">
        <f t="shared" si="23"/>
        <v>-0.99090483851224431</v>
      </c>
      <c r="J290">
        <f t="shared" si="24"/>
        <v>0.99090483851224431</v>
      </c>
    </row>
    <row r="291" spans="2:10" x14ac:dyDescent="0.25">
      <c r="B291">
        <v>78.3</v>
      </c>
      <c r="C291">
        <v>1459.9</v>
      </c>
      <c r="D291">
        <v>397.1</v>
      </c>
      <c r="E291">
        <v>694</v>
      </c>
      <c r="F291">
        <f t="shared" si="20"/>
        <v>390.87072378457805</v>
      </c>
      <c r="G291">
        <f t="shared" si="21"/>
        <v>43.678570059859076</v>
      </c>
      <c r="H291">
        <f t="shared" si="22"/>
        <v>43.678570059859076</v>
      </c>
      <c r="I291">
        <f t="shared" si="23"/>
        <v>0.89759023276973715</v>
      </c>
      <c r="J291">
        <f t="shared" si="24"/>
        <v>0.89759023276973715</v>
      </c>
    </row>
    <row r="292" spans="2:10" x14ac:dyDescent="0.25">
      <c r="B292">
        <v>77.5</v>
      </c>
      <c r="C292">
        <v>652</v>
      </c>
      <c r="D292">
        <v>398.4</v>
      </c>
      <c r="E292">
        <v>965</v>
      </c>
      <c r="F292">
        <f t="shared" si="20"/>
        <v>385.9833146798527</v>
      </c>
      <c r="G292">
        <f t="shared" si="21"/>
        <v>60.00172904871993</v>
      </c>
      <c r="H292">
        <f t="shared" si="22"/>
        <v>60.00172904871993</v>
      </c>
      <c r="I292">
        <f t="shared" si="23"/>
        <v>1.2867031419841741</v>
      </c>
      <c r="J292">
        <f t="shared" si="24"/>
        <v>1.2867031419841741</v>
      </c>
    </row>
    <row r="293" spans="2:10" x14ac:dyDescent="0.25">
      <c r="B293">
        <v>78.900000000000006</v>
      </c>
      <c r="C293">
        <v>999.3</v>
      </c>
      <c r="D293">
        <v>400.2</v>
      </c>
      <c r="E293">
        <v>712</v>
      </c>
      <c r="F293">
        <f t="shared" si="20"/>
        <v>394.53616002831751</v>
      </c>
      <c r="G293">
        <f t="shared" si="21"/>
        <v>44.587617973550913</v>
      </c>
      <c r="H293">
        <f t="shared" si="22"/>
        <v>44.587617973550913</v>
      </c>
      <c r="I293">
        <f t="shared" si="23"/>
        <v>0.79548314209023574</v>
      </c>
      <c r="J293">
        <f t="shared" si="24"/>
        <v>0.79548314209023574</v>
      </c>
    </row>
    <row r="294" spans="2:10" x14ac:dyDescent="0.25">
      <c r="B294">
        <v>80.900000000000006</v>
      </c>
      <c r="C294">
        <v>1687</v>
      </c>
      <c r="D294">
        <v>405.3</v>
      </c>
      <c r="E294">
        <v>678</v>
      </c>
      <c r="F294">
        <f t="shared" si="20"/>
        <v>406.7573611785827</v>
      </c>
      <c r="G294">
        <f t="shared" si="21"/>
        <v>40.006288911713469</v>
      </c>
      <c r="H294">
        <f t="shared" si="22"/>
        <v>40.006288911713469</v>
      </c>
      <c r="I294">
        <f t="shared" si="23"/>
        <v>-0.21495002633962934</v>
      </c>
      <c r="J294">
        <f t="shared" si="24"/>
        <v>0.21495002633962934</v>
      </c>
    </row>
    <row r="295" spans="2:10" x14ac:dyDescent="0.25">
      <c r="B295">
        <v>81.7</v>
      </c>
      <c r="C295">
        <v>1458.1</v>
      </c>
      <c r="D295">
        <v>405.6</v>
      </c>
      <c r="E295">
        <v>745</v>
      </c>
      <c r="F295">
        <f t="shared" si="20"/>
        <v>411.64665909534557</v>
      </c>
      <c r="G295">
        <f t="shared" si="21"/>
        <v>44.745414886530796</v>
      </c>
      <c r="H295">
        <f t="shared" si="22"/>
        <v>44.745414886530796</v>
      </c>
      <c r="I295">
        <f t="shared" si="23"/>
        <v>-0.81163209333497277</v>
      </c>
      <c r="J295">
        <f t="shared" si="24"/>
        <v>0.81163209333497277</v>
      </c>
    </row>
    <row r="296" spans="2:10" x14ac:dyDescent="0.25">
      <c r="B296">
        <v>84.7</v>
      </c>
      <c r="C296">
        <v>1566</v>
      </c>
      <c r="D296">
        <v>409</v>
      </c>
      <c r="E296">
        <v>774</v>
      </c>
      <c r="F296">
        <f t="shared" si="20"/>
        <v>429.98656597018839</v>
      </c>
      <c r="G296">
        <f t="shared" si="21"/>
        <v>44.4461801072108</v>
      </c>
      <c r="H296">
        <f t="shared" si="22"/>
        <v>44.4461801072108</v>
      </c>
      <c r="I296">
        <f t="shared" si="23"/>
        <v>-2.711442631807286</v>
      </c>
      <c r="J296">
        <f t="shared" si="24"/>
        <v>2.711442631807286</v>
      </c>
    </row>
    <row r="297" spans="2:10" x14ac:dyDescent="0.25">
      <c r="B297">
        <v>79.2</v>
      </c>
      <c r="C297">
        <v>652.5</v>
      </c>
      <c r="D297">
        <v>409.1</v>
      </c>
      <c r="E297">
        <v>976</v>
      </c>
      <c r="F297">
        <f t="shared" si="20"/>
        <v>396.36883150854874</v>
      </c>
      <c r="G297">
        <f t="shared" si="21"/>
        <v>59.388439394615908</v>
      </c>
      <c r="H297">
        <f t="shared" si="22"/>
        <v>59.388439394615908</v>
      </c>
      <c r="I297">
        <f t="shared" si="23"/>
        <v>1.3044230011732874</v>
      </c>
      <c r="J297">
        <f t="shared" si="24"/>
        <v>1.3044230011732874</v>
      </c>
    </row>
    <row r="298" spans="2:10" x14ac:dyDescent="0.25">
      <c r="B298">
        <v>77.2</v>
      </c>
      <c r="C298">
        <v>1228.3</v>
      </c>
      <c r="D298">
        <v>410.3</v>
      </c>
      <c r="E298">
        <v>898</v>
      </c>
      <c r="F298">
        <f t="shared" si="20"/>
        <v>384.15119571392927</v>
      </c>
      <c r="G298">
        <f t="shared" si="21"/>
        <v>57.221470410475582</v>
      </c>
      <c r="H298">
        <f t="shared" si="22"/>
        <v>57.221470410475582</v>
      </c>
      <c r="I298">
        <f t="shared" si="23"/>
        <v>2.9118935730591029</v>
      </c>
      <c r="J298">
        <f t="shared" si="24"/>
        <v>2.9118935730591029</v>
      </c>
    </row>
    <row r="299" spans="2:10" x14ac:dyDescent="0.25">
      <c r="B299">
        <v>83.6</v>
      </c>
      <c r="C299">
        <v>1105.3</v>
      </c>
      <c r="D299">
        <v>410.9</v>
      </c>
      <c r="E299">
        <v>965</v>
      </c>
      <c r="F299">
        <f t="shared" si="20"/>
        <v>423.26092234692413</v>
      </c>
      <c r="G299">
        <f t="shared" si="21"/>
        <v>56.138764523634798</v>
      </c>
      <c r="H299">
        <f t="shared" si="22"/>
        <v>56.138764523634798</v>
      </c>
      <c r="I299">
        <f t="shared" si="23"/>
        <v>-1.2809245955361819</v>
      </c>
      <c r="J299">
        <f t="shared" si="24"/>
        <v>1.2809245955361819</v>
      </c>
    </row>
    <row r="300" spans="2:10" x14ac:dyDescent="0.25">
      <c r="B300">
        <v>85.1</v>
      </c>
      <c r="C300">
        <v>1795.2</v>
      </c>
      <c r="D300">
        <v>414.5</v>
      </c>
      <c r="E300">
        <v>771</v>
      </c>
      <c r="F300">
        <f t="shared" si="20"/>
        <v>432.43249689071922</v>
      </c>
      <c r="G300">
        <f t="shared" si="21"/>
        <v>43.912776019361971</v>
      </c>
      <c r="H300">
        <f t="shared" si="22"/>
        <v>43.912776019361971</v>
      </c>
      <c r="I300">
        <f t="shared" si="23"/>
        <v>-2.3258750831023631</v>
      </c>
      <c r="J300">
        <f t="shared" si="24"/>
        <v>2.3258750831023631</v>
      </c>
    </row>
    <row r="301" spans="2:10" x14ac:dyDescent="0.25">
      <c r="B301">
        <v>83.5</v>
      </c>
      <c r="C301">
        <v>1336.2</v>
      </c>
      <c r="D301">
        <v>416.1</v>
      </c>
      <c r="E301">
        <v>836</v>
      </c>
      <c r="F301">
        <f t="shared" si="20"/>
        <v>422.64964983685741</v>
      </c>
      <c r="G301">
        <f t="shared" si="21"/>
        <v>49.443821789849594</v>
      </c>
      <c r="H301">
        <f t="shared" si="22"/>
        <v>49.443821789849594</v>
      </c>
      <c r="I301">
        <f t="shared" si="23"/>
        <v>-0.7834509374231321</v>
      </c>
      <c r="J301">
        <f t="shared" si="24"/>
        <v>0.7834509374231321</v>
      </c>
    </row>
    <row r="302" spans="2:10" x14ac:dyDescent="0.25">
      <c r="B302">
        <v>83.5</v>
      </c>
      <c r="C302">
        <v>820.4</v>
      </c>
      <c r="D302">
        <v>418.8</v>
      </c>
      <c r="E302">
        <v>832</v>
      </c>
      <c r="F302">
        <f t="shared" si="20"/>
        <v>422.64940501933421</v>
      </c>
      <c r="G302">
        <f t="shared" si="21"/>
        <v>49.200792665945407</v>
      </c>
      <c r="H302">
        <f t="shared" si="22"/>
        <v>49.200792665945407</v>
      </c>
      <c r="I302">
        <f t="shared" si="23"/>
        <v>-0.4626688725161297</v>
      </c>
      <c r="J302">
        <f t="shared" si="24"/>
        <v>0.4626688725161297</v>
      </c>
    </row>
    <row r="303" spans="2:10" x14ac:dyDescent="0.25">
      <c r="B303">
        <v>79.5</v>
      </c>
      <c r="C303">
        <v>1230</v>
      </c>
      <c r="D303">
        <v>419.2</v>
      </c>
      <c r="E303">
        <v>925</v>
      </c>
      <c r="F303">
        <f t="shared" si="20"/>
        <v>398.20218642370935</v>
      </c>
      <c r="G303">
        <f t="shared" si="21"/>
        <v>56.951114981220606</v>
      </c>
      <c r="H303">
        <f t="shared" si="22"/>
        <v>56.951114981220606</v>
      </c>
      <c r="I303">
        <f t="shared" si="23"/>
        <v>2.2700339001395289</v>
      </c>
      <c r="J303">
        <f t="shared" si="24"/>
        <v>2.2700339001395289</v>
      </c>
    </row>
    <row r="304" spans="2:10" x14ac:dyDescent="0.25">
      <c r="B304">
        <v>81</v>
      </c>
      <c r="C304">
        <v>652.29999999999995</v>
      </c>
      <c r="D304">
        <v>419.5</v>
      </c>
      <c r="E304">
        <v>1021</v>
      </c>
      <c r="F304">
        <f t="shared" si="20"/>
        <v>407.36801886595714</v>
      </c>
      <c r="G304">
        <f t="shared" si="21"/>
        <v>60.101075527330352</v>
      </c>
      <c r="H304">
        <f t="shared" si="22"/>
        <v>60.101075527330352</v>
      </c>
      <c r="I304">
        <f t="shared" si="23"/>
        <v>1.1882449690541488</v>
      </c>
      <c r="J304">
        <f t="shared" si="24"/>
        <v>1.1882449690541488</v>
      </c>
    </row>
    <row r="305" spans="2:10" x14ac:dyDescent="0.25">
      <c r="B305">
        <v>82.8</v>
      </c>
      <c r="C305">
        <v>1686</v>
      </c>
      <c r="D305">
        <v>419.5</v>
      </c>
      <c r="E305">
        <v>717</v>
      </c>
      <c r="F305">
        <f t="shared" si="20"/>
        <v>418.3704640532232</v>
      </c>
      <c r="G305">
        <f t="shared" si="21"/>
        <v>41.649865543483514</v>
      </c>
      <c r="H305">
        <f t="shared" si="22"/>
        <v>41.649865543483514</v>
      </c>
      <c r="I305">
        <f t="shared" si="23"/>
        <v>0.15753639425059945</v>
      </c>
      <c r="J305">
        <f t="shared" si="24"/>
        <v>0.15753639425059945</v>
      </c>
    </row>
    <row r="306" spans="2:10" x14ac:dyDescent="0.25">
      <c r="B306">
        <v>81.7</v>
      </c>
      <c r="C306">
        <v>997.8</v>
      </c>
      <c r="D306">
        <v>423.5</v>
      </c>
      <c r="E306">
        <v>727</v>
      </c>
      <c r="F306">
        <f t="shared" si="20"/>
        <v>411.64648540912094</v>
      </c>
      <c r="G306">
        <f t="shared" si="21"/>
        <v>43.377374771785284</v>
      </c>
      <c r="H306">
        <f t="shared" si="22"/>
        <v>43.377374771785284</v>
      </c>
      <c r="I306">
        <f t="shared" si="23"/>
        <v>1.6304696823767617</v>
      </c>
      <c r="J306">
        <f t="shared" si="24"/>
        <v>1.6304696823767617</v>
      </c>
    </row>
    <row r="307" spans="2:10" x14ac:dyDescent="0.25">
      <c r="B307">
        <v>87.1</v>
      </c>
      <c r="C307">
        <v>1566.7</v>
      </c>
      <c r="D307">
        <v>424.5</v>
      </c>
      <c r="E307">
        <v>807</v>
      </c>
      <c r="F307">
        <f t="shared" si="20"/>
        <v>444.66379440618641</v>
      </c>
      <c r="G307">
        <f t="shared" si="21"/>
        <v>44.899158066147905</v>
      </c>
      <c r="H307">
        <f t="shared" si="22"/>
        <v>44.899158066147905</v>
      </c>
      <c r="I307">
        <f t="shared" si="23"/>
        <v>-2.4986114505807202</v>
      </c>
      <c r="J307">
        <f t="shared" si="24"/>
        <v>2.4986114505807202</v>
      </c>
    </row>
    <row r="308" spans="2:10" x14ac:dyDescent="0.25">
      <c r="B308">
        <v>85.3</v>
      </c>
      <c r="C308">
        <v>820.3</v>
      </c>
      <c r="D308">
        <v>425.3</v>
      </c>
      <c r="E308">
        <v>859</v>
      </c>
      <c r="F308">
        <f t="shared" si="20"/>
        <v>433.65512598414853</v>
      </c>
      <c r="G308">
        <f t="shared" si="21"/>
        <v>49.516283354581084</v>
      </c>
      <c r="H308">
        <f t="shared" si="22"/>
        <v>49.516283354581084</v>
      </c>
      <c r="I308">
        <f t="shared" si="23"/>
        <v>-0.97265727405687008</v>
      </c>
      <c r="J308">
        <f t="shared" si="24"/>
        <v>0.97265727405687008</v>
      </c>
    </row>
    <row r="309" spans="2:10" x14ac:dyDescent="0.25">
      <c r="B309">
        <v>86</v>
      </c>
      <c r="C309">
        <v>1690.2</v>
      </c>
      <c r="D309">
        <v>426</v>
      </c>
      <c r="E309">
        <v>765</v>
      </c>
      <c r="F309">
        <f t="shared" si="20"/>
        <v>437.93618226162573</v>
      </c>
      <c r="G309">
        <f t="shared" si="21"/>
        <v>42.753440227238464</v>
      </c>
      <c r="H309">
        <f t="shared" si="22"/>
        <v>42.753440227238464</v>
      </c>
      <c r="I309">
        <f t="shared" si="23"/>
        <v>-1.5602852629576118</v>
      </c>
      <c r="J309">
        <f t="shared" si="24"/>
        <v>1.5602852629576118</v>
      </c>
    </row>
    <row r="310" spans="2:10" x14ac:dyDescent="0.25">
      <c r="B310">
        <v>86</v>
      </c>
      <c r="C310">
        <v>1106.3</v>
      </c>
      <c r="D310">
        <v>426.6</v>
      </c>
      <c r="E310">
        <v>1011</v>
      </c>
      <c r="F310">
        <f t="shared" si="20"/>
        <v>437.93600301087133</v>
      </c>
      <c r="G310">
        <f t="shared" si="21"/>
        <v>56.68288793166456</v>
      </c>
      <c r="H310">
        <f t="shared" si="22"/>
        <v>56.68288793166456</v>
      </c>
      <c r="I310">
        <f t="shared" si="23"/>
        <v>-1.1212663710060642</v>
      </c>
      <c r="J310">
        <f t="shared" si="24"/>
        <v>1.1212663710060642</v>
      </c>
    </row>
    <row r="311" spans="2:10" x14ac:dyDescent="0.25">
      <c r="B311">
        <v>87</v>
      </c>
      <c r="C311">
        <v>1799.4</v>
      </c>
      <c r="D311">
        <v>426.8</v>
      </c>
      <c r="E311">
        <v>794</v>
      </c>
      <c r="F311">
        <f t="shared" si="20"/>
        <v>444.05220189216982</v>
      </c>
      <c r="G311">
        <f t="shared" si="21"/>
        <v>44.074029988391707</v>
      </c>
      <c r="H311">
        <f t="shared" si="22"/>
        <v>44.074029988391707</v>
      </c>
      <c r="I311">
        <f t="shared" si="23"/>
        <v>-2.1728213969987165</v>
      </c>
      <c r="J311">
        <f t="shared" si="24"/>
        <v>2.1728213969987165</v>
      </c>
    </row>
    <row r="312" spans="2:10" x14ac:dyDescent="0.25">
      <c r="B312">
        <v>81.900000000000006</v>
      </c>
      <c r="C312">
        <v>1228</v>
      </c>
      <c r="D312">
        <v>431.4</v>
      </c>
      <c r="E312">
        <v>961</v>
      </c>
      <c r="F312">
        <f t="shared" si="20"/>
        <v>412.86900936077882</v>
      </c>
      <c r="G312">
        <f t="shared" si="21"/>
        <v>57.037564062353916</v>
      </c>
      <c r="H312">
        <f t="shared" si="22"/>
        <v>57.037564062353916</v>
      </c>
      <c r="I312">
        <f t="shared" si="23"/>
        <v>1.9283028760896108</v>
      </c>
      <c r="J312">
        <f t="shared" si="24"/>
        <v>1.9283028760896108</v>
      </c>
    </row>
    <row r="313" spans="2:10" x14ac:dyDescent="0.25">
      <c r="B313">
        <v>84.4</v>
      </c>
      <c r="C313">
        <v>1458.5</v>
      </c>
      <c r="D313">
        <v>435</v>
      </c>
      <c r="E313">
        <v>767</v>
      </c>
      <c r="F313">
        <f t="shared" si="20"/>
        <v>428.15221362858097</v>
      </c>
      <c r="G313">
        <f t="shared" si="21"/>
        <v>44.17832938349661</v>
      </c>
      <c r="H313">
        <f t="shared" si="22"/>
        <v>44.17832938349661</v>
      </c>
      <c r="I313">
        <f t="shared" si="23"/>
        <v>0.89280135220587142</v>
      </c>
      <c r="J313">
        <f t="shared" si="24"/>
        <v>0.89280135220587142</v>
      </c>
    </row>
    <row r="314" spans="2:10" x14ac:dyDescent="0.25">
      <c r="B314">
        <v>87.2</v>
      </c>
      <c r="C314">
        <v>1336.3</v>
      </c>
      <c r="D314">
        <v>435.2</v>
      </c>
      <c r="E314">
        <v>881</v>
      </c>
      <c r="F314">
        <f t="shared" si="20"/>
        <v>445.27538141514367</v>
      </c>
      <c r="G314">
        <f t="shared" si="21"/>
        <v>49.457958976714679</v>
      </c>
      <c r="H314">
        <f t="shared" si="22"/>
        <v>49.457958976714679</v>
      </c>
      <c r="I314">
        <f t="shared" si="23"/>
        <v>-1.1436301265770352</v>
      </c>
      <c r="J314">
        <f t="shared" si="24"/>
        <v>1.1436301265770352</v>
      </c>
    </row>
    <row r="315" spans="2:10" x14ac:dyDescent="0.25">
      <c r="B315">
        <v>82.5</v>
      </c>
      <c r="C315">
        <v>655</v>
      </c>
      <c r="D315">
        <v>438</v>
      </c>
      <c r="E315">
        <v>1018</v>
      </c>
      <c r="F315">
        <f t="shared" si="20"/>
        <v>416.53613453250529</v>
      </c>
      <c r="G315">
        <f t="shared" si="21"/>
        <v>59.082894446708721</v>
      </c>
      <c r="H315">
        <f t="shared" si="22"/>
        <v>59.082894446708721</v>
      </c>
      <c r="I315">
        <f t="shared" si="23"/>
        <v>2.1084347217578303</v>
      </c>
      <c r="J315">
        <f t="shared" si="24"/>
        <v>2.1084347217578303</v>
      </c>
    </row>
    <row r="316" spans="2:10" x14ac:dyDescent="0.25">
      <c r="B316">
        <v>87.8</v>
      </c>
      <c r="C316">
        <v>820.6</v>
      </c>
      <c r="D316">
        <v>438.3</v>
      </c>
      <c r="E316">
        <v>877</v>
      </c>
      <c r="F316">
        <f t="shared" si="20"/>
        <v>448.94521407255024</v>
      </c>
      <c r="G316">
        <f t="shared" si="21"/>
        <v>48.808983572115139</v>
      </c>
      <c r="H316">
        <f t="shared" si="22"/>
        <v>48.808983572115139</v>
      </c>
      <c r="I316">
        <f t="shared" si="23"/>
        <v>-1.213821444988624</v>
      </c>
      <c r="J316">
        <f t="shared" si="24"/>
        <v>1.213821444988624</v>
      </c>
    </row>
    <row r="317" spans="2:10" x14ac:dyDescent="0.25">
      <c r="B317">
        <v>88.9</v>
      </c>
      <c r="C317">
        <v>1798.5</v>
      </c>
      <c r="D317">
        <v>438.9</v>
      </c>
      <c r="E317">
        <v>822</v>
      </c>
      <c r="F317">
        <f t="shared" si="20"/>
        <v>455.67478808392445</v>
      </c>
      <c r="G317">
        <f t="shared" si="21"/>
        <v>44.565110938695327</v>
      </c>
      <c r="H317">
        <f t="shared" si="22"/>
        <v>44.565110938695327</v>
      </c>
      <c r="I317">
        <f t="shared" si="23"/>
        <v>-2.0407284773630749</v>
      </c>
      <c r="J317">
        <f t="shared" si="24"/>
        <v>2.0407284773630749</v>
      </c>
    </row>
    <row r="318" spans="2:10" x14ac:dyDescent="0.25">
      <c r="B318">
        <v>83.9</v>
      </c>
      <c r="C318">
        <v>1000</v>
      </c>
      <c r="D318">
        <v>439.1</v>
      </c>
      <c r="E318">
        <v>734</v>
      </c>
      <c r="F318">
        <f t="shared" si="20"/>
        <v>425.09499861434585</v>
      </c>
      <c r="G318">
        <f t="shared" si="21"/>
        <v>42.085150052541437</v>
      </c>
      <c r="H318">
        <f t="shared" si="22"/>
        <v>42.085150052541437</v>
      </c>
      <c r="I318">
        <f t="shared" si="23"/>
        <v>1.9080383359201865</v>
      </c>
      <c r="J318">
        <f t="shared" si="24"/>
        <v>1.9080383359201865</v>
      </c>
    </row>
    <row r="319" spans="2:10" x14ac:dyDescent="0.25">
      <c r="B319">
        <v>84.8</v>
      </c>
      <c r="C319">
        <v>651.29999999999995</v>
      </c>
      <c r="D319">
        <v>441.7</v>
      </c>
      <c r="E319">
        <v>1048</v>
      </c>
      <c r="F319">
        <f t="shared" si="20"/>
        <v>430.59756917153197</v>
      </c>
      <c r="G319">
        <f t="shared" si="21"/>
        <v>58.912445689739315</v>
      </c>
      <c r="H319">
        <f t="shared" si="22"/>
        <v>58.912445689739315</v>
      </c>
      <c r="I319">
        <f t="shared" si="23"/>
        <v>1.0593922546248107</v>
      </c>
      <c r="J319">
        <f t="shared" si="24"/>
        <v>1.0593922546248107</v>
      </c>
    </row>
    <row r="320" spans="2:10" x14ac:dyDescent="0.25">
      <c r="B320">
        <v>90.1</v>
      </c>
      <c r="C320">
        <v>1566</v>
      </c>
      <c r="D320">
        <v>443.6</v>
      </c>
      <c r="E320">
        <v>838</v>
      </c>
      <c r="F320">
        <f t="shared" si="20"/>
        <v>463.01677507584861</v>
      </c>
      <c r="G320">
        <f t="shared" si="21"/>
        <v>44.7474015422615</v>
      </c>
      <c r="H320">
        <f t="shared" si="22"/>
        <v>44.7474015422615</v>
      </c>
      <c r="I320">
        <f t="shared" si="23"/>
        <v>-2.3170375985499514</v>
      </c>
      <c r="J320">
        <f t="shared" si="24"/>
        <v>2.3170375985499514</v>
      </c>
    </row>
    <row r="321" spans="2:10" x14ac:dyDescent="0.25">
      <c r="B321">
        <v>89.8</v>
      </c>
      <c r="C321">
        <v>821.3</v>
      </c>
      <c r="D321">
        <v>445.7</v>
      </c>
      <c r="E321">
        <v>894</v>
      </c>
      <c r="F321">
        <f t="shared" si="20"/>
        <v>461.18085207144861</v>
      </c>
      <c r="G321">
        <f t="shared" si="21"/>
        <v>48.413774936079577</v>
      </c>
      <c r="H321">
        <f t="shared" si="22"/>
        <v>48.413774936079577</v>
      </c>
      <c r="I321">
        <f t="shared" si="23"/>
        <v>-1.7316389341665128</v>
      </c>
      <c r="J321">
        <f t="shared" si="24"/>
        <v>1.7316389341665128</v>
      </c>
    </row>
    <row r="322" spans="2:10" x14ac:dyDescent="0.25">
      <c r="B322">
        <v>90.4</v>
      </c>
      <c r="C322">
        <v>1336.6</v>
      </c>
      <c r="D322">
        <v>446</v>
      </c>
      <c r="E322">
        <v>927</v>
      </c>
      <c r="F322">
        <f t="shared" si="20"/>
        <v>464.85239426544001</v>
      </c>
      <c r="G322">
        <f t="shared" si="21"/>
        <v>49.854110650977347</v>
      </c>
      <c r="H322">
        <f t="shared" si="22"/>
        <v>49.854110650977347</v>
      </c>
      <c r="I322">
        <f t="shared" si="23"/>
        <v>-2.0336994892599796</v>
      </c>
      <c r="J322">
        <f t="shared" si="24"/>
        <v>2.0336994892599796</v>
      </c>
    </row>
    <row r="323" spans="2:10" x14ac:dyDescent="0.25">
      <c r="B323">
        <v>92.1</v>
      </c>
      <c r="C323">
        <v>819.6</v>
      </c>
      <c r="D323">
        <v>446.6</v>
      </c>
      <c r="E323">
        <v>906</v>
      </c>
      <c r="F323">
        <f t="shared" si="20"/>
        <v>475.25565616282279</v>
      </c>
      <c r="G323">
        <f t="shared" si="21"/>
        <v>47.543525809842954</v>
      </c>
      <c r="H323">
        <f t="shared" si="22"/>
        <v>47.543525809842954</v>
      </c>
      <c r="I323">
        <f t="shared" si="23"/>
        <v>-3.1628759561614532</v>
      </c>
      <c r="J323">
        <f t="shared" si="24"/>
        <v>3.1628759561614532</v>
      </c>
    </row>
    <row r="324" spans="2:10" x14ac:dyDescent="0.25">
      <c r="B324">
        <v>88.3</v>
      </c>
      <c r="C324">
        <v>1104.0999999999999</v>
      </c>
      <c r="D324">
        <v>447.5</v>
      </c>
      <c r="E324">
        <v>1051</v>
      </c>
      <c r="F324">
        <f t="shared" ref="F324:F387" si="25">$L$2*B324^$O$2+$M$2*C324^$P$2+$N$2</f>
        <v>452.00398738156662</v>
      </c>
      <c r="G324">
        <f t="shared" ref="G324:G387" si="26">(E324-F324)/E324*100</f>
        <v>56.992960287196325</v>
      </c>
      <c r="H324">
        <f t="shared" ref="H324:H387" si="27">ABS((E324-F324)/E324*100)</f>
        <v>56.992960287196325</v>
      </c>
      <c r="I324">
        <f t="shared" ref="I324:I387" si="28">(D324-F324)/E324*100</f>
        <v>-0.42854304296542506</v>
      </c>
      <c r="J324">
        <f t="shared" ref="J324:J387" si="29">ABS((D324-F324)/E324*100)</f>
        <v>0.42854304296542506</v>
      </c>
    </row>
    <row r="325" spans="2:10" x14ac:dyDescent="0.25">
      <c r="B325">
        <v>86.7</v>
      </c>
      <c r="C325">
        <v>999</v>
      </c>
      <c r="D325">
        <v>448.2</v>
      </c>
      <c r="E325">
        <v>762</v>
      </c>
      <c r="F325">
        <f t="shared" si="25"/>
        <v>442.21706581165597</v>
      </c>
      <c r="G325">
        <f t="shared" si="26"/>
        <v>41.966264329179005</v>
      </c>
      <c r="H325">
        <f t="shared" si="27"/>
        <v>41.966264329179005</v>
      </c>
      <c r="I325">
        <f t="shared" si="28"/>
        <v>0.78516196697428053</v>
      </c>
      <c r="J325">
        <f t="shared" si="29"/>
        <v>0.78516196697428053</v>
      </c>
    </row>
    <row r="326" spans="2:10" x14ac:dyDescent="0.25">
      <c r="B326">
        <v>89</v>
      </c>
      <c r="C326">
        <v>1690.8</v>
      </c>
      <c r="D326">
        <v>450.4</v>
      </c>
      <c r="E326">
        <v>797</v>
      </c>
      <c r="F326">
        <f t="shared" si="25"/>
        <v>456.28655952786505</v>
      </c>
      <c r="G326">
        <f t="shared" si="26"/>
        <v>42.749490648950434</v>
      </c>
      <c r="H326">
        <f t="shared" si="27"/>
        <v>42.749490648950434</v>
      </c>
      <c r="I326">
        <f t="shared" si="28"/>
        <v>-0.73858965217880479</v>
      </c>
      <c r="J326">
        <f t="shared" si="29"/>
        <v>0.73858965217880479</v>
      </c>
    </row>
    <row r="327" spans="2:10" x14ac:dyDescent="0.25">
      <c r="B327">
        <v>86.1</v>
      </c>
      <c r="C327">
        <v>1459.8</v>
      </c>
      <c r="D327">
        <v>450.8</v>
      </c>
      <c r="E327">
        <v>799</v>
      </c>
      <c r="F327">
        <f t="shared" si="25"/>
        <v>438.54768919148285</v>
      </c>
      <c r="G327">
        <f t="shared" si="26"/>
        <v>45.112930013581618</v>
      </c>
      <c r="H327">
        <f t="shared" si="27"/>
        <v>45.112930013581618</v>
      </c>
      <c r="I327">
        <f t="shared" si="28"/>
        <v>1.5334556706529618</v>
      </c>
      <c r="J327">
        <f t="shared" si="29"/>
        <v>1.5334556706529618</v>
      </c>
    </row>
    <row r="328" spans="2:10" x14ac:dyDescent="0.25">
      <c r="B328">
        <v>91.7</v>
      </c>
      <c r="C328">
        <v>1794</v>
      </c>
      <c r="D328">
        <v>450.8</v>
      </c>
      <c r="E328">
        <v>849</v>
      </c>
      <c r="F328">
        <f t="shared" si="25"/>
        <v>472.80793470591072</v>
      </c>
      <c r="G328">
        <f t="shared" si="26"/>
        <v>44.310019469268461</v>
      </c>
      <c r="H328">
        <f t="shared" si="27"/>
        <v>44.310019469268461</v>
      </c>
      <c r="I328">
        <f t="shared" si="28"/>
        <v>-2.5922184577044418</v>
      </c>
      <c r="J328">
        <f t="shared" si="29"/>
        <v>2.5922184577044418</v>
      </c>
    </row>
    <row r="329" spans="2:10" x14ac:dyDescent="0.25">
      <c r="B329">
        <v>86.4</v>
      </c>
      <c r="C329">
        <v>652.20000000000005</v>
      </c>
      <c r="D329">
        <v>451.3</v>
      </c>
      <c r="E329">
        <v>1052</v>
      </c>
      <c r="F329">
        <f t="shared" si="25"/>
        <v>440.38200220073873</v>
      </c>
      <c r="G329">
        <f t="shared" si="26"/>
        <v>58.138592946697841</v>
      </c>
      <c r="H329">
        <f t="shared" si="27"/>
        <v>58.138592946697841</v>
      </c>
      <c r="I329">
        <f t="shared" si="28"/>
        <v>1.0378324904240768</v>
      </c>
      <c r="J329">
        <f t="shared" si="29"/>
        <v>1.0378324904240768</v>
      </c>
    </row>
    <row r="330" spans="2:10" x14ac:dyDescent="0.25">
      <c r="B330">
        <v>90.5</v>
      </c>
      <c r="C330">
        <v>1106.5999999999999</v>
      </c>
      <c r="D330">
        <v>452.8</v>
      </c>
      <c r="E330">
        <v>1077</v>
      </c>
      <c r="F330">
        <f t="shared" si="25"/>
        <v>465.46421834647776</v>
      </c>
      <c r="G330">
        <f t="shared" si="26"/>
        <v>56.781409624282475</v>
      </c>
      <c r="H330">
        <f t="shared" si="27"/>
        <v>56.781409624282475</v>
      </c>
      <c r="I330">
        <f t="shared" si="28"/>
        <v>-1.1758791408057336</v>
      </c>
      <c r="J330">
        <f t="shared" si="29"/>
        <v>1.1758791408057336</v>
      </c>
    </row>
    <row r="331" spans="2:10" x14ac:dyDescent="0.25">
      <c r="B331">
        <v>84.9</v>
      </c>
      <c r="C331">
        <v>1230.7</v>
      </c>
      <c r="D331">
        <v>453.7</v>
      </c>
      <c r="E331">
        <v>1014</v>
      </c>
      <c r="F331">
        <f t="shared" si="25"/>
        <v>431.20938905951459</v>
      </c>
      <c r="G331">
        <f t="shared" si="26"/>
        <v>57.47441922489994</v>
      </c>
      <c r="H331">
        <f t="shared" si="27"/>
        <v>57.47441922489994</v>
      </c>
      <c r="I331">
        <f t="shared" si="28"/>
        <v>2.2180089684896842</v>
      </c>
      <c r="J331">
        <f t="shared" si="29"/>
        <v>2.2180089684896842</v>
      </c>
    </row>
    <row r="332" spans="2:10" x14ac:dyDescent="0.25">
      <c r="B332">
        <v>87.9</v>
      </c>
      <c r="C332">
        <v>651.79999999999995</v>
      </c>
      <c r="D332">
        <v>456</v>
      </c>
      <c r="E332">
        <v>1081</v>
      </c>
      <c r="F332">
        <f t="shared" si="25"/>
        <v>449.55677654653118</v>
      </c>
      <c r="G332">
        <f t="shared" si="26"/>
        <v>58.412879135381026</v>
      </c>
      <c r="H332">
        <f t="shared" si="27"/>
        <v>58.412879135381026</v>
      </c>
      <c r="I332">
        <f t="shared" si="28"/>
        <v>0.59604287266131528</v>
      </c>
      <c r="J332">
        <f t="shared" si="29"/>
        <v>0.59604287266131528</v>
      </c>
    </row>
    <row r="333" spans="2:10" x14ac:dyDescent="0.25">
      <c r="B333">
        <v>92.5</v>
      </c>
      <c r="C333">
        <v>1565.6</v>
      </c>
      <c r="D333">
        <v>461.3</v>
      </c>
      <c r="E333">
        <v>872</v>
      </c>
      <c r="F333">
        <f t="shared" si="25"/>
        <v>477.70416855921314</v>
      </c>
      <c r="G333">
        <f t="shared" si="26"/>
        <v>45.217411862475558</v>
      </c>
      <c r="H333">
        <f t="shared" si="27"/>
        <v>45.217411862475558</v>
      </c>
      <c r="I333">
        <f t="shared" si="28"/>
        <v>-1.881211990735451</v>
      </c>
      <c r="J333">
        <f t="shared" si="29"/>
        <v>1.881211990735451</v>
      </c>
    </row>
    <row r="334" spans="2:10" x14ac:dyDescent="0.25">
      <c r="B334">
        <v>89.7</v>
      </c>
      <c r="C334">
        <v>998.7</v>
      </c>
      <c r="D334">
        <v>464.2</v>
      </c>
      <c r="E334">
        <v>778</v>
      </c>
      <c r="F334">
        <f t="shared" si="25"/>
        <v>460.56910341424532</v>
      </c>
      <c r="G334">
        <f t="shared" si="26"/>
        <v>40.800886450611138</v>
      </c>
      <c r="H334">
        <f t="shared" si="27"/>
        <v>40.800886450611138</v>
      </c>
      <c r="I334">
        <f t="shared" si="28"/>
        <v>0.46669621924867222</v>
      </c>
      <c r="J334">
        <f t="shared" si="29"/>
        <v>0.46669621924867222</v>
      </c>
    </row>
    <row r="335" spans="2:10" x14ac:dyDescent="0.25">
      <c r="B335">
        <v>93.8</v>
      </c>
      <c r="C335">
        <v>819.2</v>
      </c>
      <c r="D335">
        <v>465.4</v>
      </c>
      <c r="E335">
        <v>927</v>
      </c>
      <c r="F335">
        <f t="shared" si="25"/>
        <v>485.66134423631695</v>
      </c>
      <c r="G335">
        <f t="shared" si="26"/>
        <v>47.609347978822335</v>
      </c>
      <c r="H335">
        <f t="shared" si="27"/>
        <v>47.609347978822335</v>
      </c>
      <c r="I335">
        <f t="shared" si="28"/>
        <v>-2.185689777380472</v>
      </c>
      <c r="J335">
        <f t="shared" si="29"/>
        <v>2.185689777380472</v>
      </c>
    </row>
    <row r="336" spans="2:10" x14ac:dyDescent="0.25">
      <c r="B336">
        <v>93.1</v>
      </c>
      <c r="C336">
        <v>1335.8</v>
      </c>
      <c r="D336">
        <v>466</v>
      </c>
      <c r="E336">
        <v>974</v>
      </c>
      <c r="F336">
        <f t="shared" si="25"/>
        <v>481.3766329840937</v>
      </c>
      <c r="G336">
        <f t="shared" si="26"/>
        <v>50.577347742906184</v>
      </c>
      <c r="H336">
        <f t="shared" si="27"/>
        <v>50.577347742906184</v>
      </c>
      <c r="I336">
        <f t="shared" si="28"/>
        <v>-1.5787097519603392</v>
      </c>
      <c r="J336">
        <f t="shared" si="29"/>
        <v>1.5787097519603392</v>
      </c>
    </row>
    <row r="337" spans="2:10" x14ac:dyDescent="0.25">
      <c r="B337">
        <v>91.5</v>
      </c>
      <c r="C337">
        <v>651.4</v>
      </c>
      <c r="D337">
        <v>467.1</v>
      </c>
      <c r="E337">
        <v>1110</v>
      </c>
      <c r="F337">
        <f t="shared" si="25"/>
        <v>471.58343439379064</v>
      </c>
      <c r="G337">
        <f t="shared" si="26"/>
        <v>57.515005910469306</v>
      </c>
      <c r="H337">
        <f t="shared" si="27"/>
        <v>57.515005910469306</v>
      </c>
      <c r="I337">
        <f t="shared" si="28"/>
        <v>-0.40391300844960509</v>
      </c>
      <c r="J337">
        <f t="shared" si="29"/>
        <v>0.40391300844960509</v>
      </c>
    </row>
    <row r="338" spans="2:10" x14ac:dyDescent="0.25">
      <c r="B338">
        <v>89.1</v>
      </c>
      <c r="C338">
        <v>1458.9</v>
      </c>
      <c r="D338">
        <v>468.8</v>
      </c>
      <c r="E338">
        <v>833</v>
      </c>
      <c r="F338">
        <f t="shared" si="25"/>
        <v>456.89830411179582</v>
      </c>
      <c r="G338">
        <f t="shared" si="26"/>
        <v>45.150263612029313</v>
      </c>
      <c r="H338">
        <f t="shared" si="27"/>
        <v>45.150263612029313</v>
      </c>
      <c r="I338">
        <f t="shared" si="28"/>
        <v>1.4287750165911388</v>
      </c>
      <c r="J338">
        <f t="shared" si="29"/>
        <v>1.4287750165911388</v>
      </c>
    </row>
    <row r="339" spans="2:10" x14ac:dyDescent="0.25">
      <c r="B339">
        <v>89.8</v>
      </c>
      <c r="C339">
        <v>651.9</v>
      </c>
      <c r="D339">
        <v>469.9</v>
      </c>
      <c r="E339">
        <v>1100</v>
      </c>
      <c r="F339">
        <f t="shared" si="25"/>
        <v>461.18070684871384</v>
      </c>
      <c r="G339">
        <f t="shared" si="26"/>
        <v>58.074481195571472</v>
      </c>
      <c r="H339">
        <f t="shared" si="27"/>
        <v>58.074481195571472</v>
      </c>
      <c r="I339">
        <f t="shared" si="28"/>
        <v>0.79266301375328518</v>
      </c>
      <c r="J339">
        <f t="shared" si="29"/>
        <v>0.79266301375328518</v>
      </c>
    </row>
    <row r="340" spans="2:10" x14ac:dyDescent="0.25">
      <c r="B340">
        <v>91.8</v>
      </c>
      <c r="C340">
        <v>1690.5</v>
      </c>
      <c r="D340">
        <v>470.4</v>
      </c>
      <c r="E340">
        <v>827</v>
      </c>
      <c r="F340">
        <f t="shared" si="25"/>
        <v>473.41992232575501</v>
      </c>
      <c r="G340">
        <f t="shared" si="26"/>
        <v>42.75454385420133</v>
      </c>
      <c r="H340">
        <f t="shared" si="27"/>
        <v>42.75454385420133</v>
      </c>
      <c r="I340">
        <f t="shared" si="28"/>
        <v>-0.36516594023640059</v>
      </c>
      <c r="J340">
        <f t="shared" si="29"/>
        <v>0.36516594023640059</v>
      </c>
    </row>
    <row r="341" spans="2:10" x14ac:dyDescent="0.25">
      <c r="B341">
        <v>87.8</v>
      </c>
      <c r="C341">
        <v>1228.0999999999999</v>
      </c>
      <c r="D341">
        <v>472.7</v>
      </c>
      <c r="E341">
        <v>1053</v>
      </c>
      <c r="F341">
        <f t="shared" si="25"/>
        <v>448.94542166077008</v>
      </c>
      <c r="G341">
        <f t="shared" si="26"/>
        <v>57.365107154722693</v>
      </c>
      <c r="H341">
        <f t="shared" si="27"/>
        <v>57.365107154722693</v>
      </c>
      <c r="I341">
        <f t="shared" si="28"/>
        <v>2.2558953788442455</v>
      </c>
      <c r="J341">
        <f t="shared" si="29"/>
        <v>2.2558953788442455</v>
      </c>
    </row>
    <row r="342" spans="2:10" x14ac:dyDescent="0.25">
      <c r="B342">
        <v>95.6</v>
      </c>
      <c r="C342">
        <v>818.1</v>
      </c>
      <c r="D342">
        <v>474.2</v>
      </c>
      <c r="E342">
        <v>936</v>
      </c>
      <c r="F342">
        <f t="shared" si="25"/>
        <v>496.68146486506919</v>
      </c>
      <c r="G342">
        <f t="shared" si="26"/>
        <v>46.935740933219108</v>
      </c>
      <c r="H342">
        <f t="shared" si="27"/>
        <v>46.935740933219108</v>
      </c>
      <c r="I342">
        <f t="shared" si="28"/>
        <v>-2.4018659043877353</v>
      </c>
      <c r="J342">
        <f t="shared" si="29"/>
        <v>2.4018659043877353</v>
      </c>
    </row>
    <row r="343" spans="2:10" x14ac:dyDescent="0.25">
      <c r="B343">
        <v>94</v>
      </c>
      <c r="C343">
        <v>1795.7</v>
      </c>
      <c r="D343">
        <v>475.6</v>
      </c>
      <c r="E343">
        <v>872</v>
      </c>
      <c r="F343">
        <f t="shared" si="25"/>
        <v>486.88604537098479</v>
      </c>
      <c r="G343">
        <f t="shared" si="26"/>
        <v>44.164444338189817</v>
      </c>
      <c r="H343">
        <f t="shared" si="27"/>
        <v>44.164444338189817</v>
      </c>
      <c r="I343">
        <f t="shared" si="28"/>
        <v>-1.2942712581404547</v>
      </c>
      <c r="J343">
        <f t="shared" si="29"/>
        <v>1.2942712581404547</v>
      </c>
    </row>
    <row r="344" spans="2:10" x14ac:dyDescent="0.25">
      <c r="B344">
        <v>95.1</v>
      </c>
      <c r="C344">
        <v>1566.4</v>
      </c>
      <c r="D344">
        <v>477.7</v>
      </c>
      <c r="E344">
        <v>905</v>
      </c>
      <c r="F344">
        <f t="shared" si="25"/>
        <v>493.62039290761334</v>
      </c>
      <c r="G344">
        <f t="shared" si="26"/>
        <v>45.456310175954329</v>
      </c>
      <c r="H344">
        <f t="shared" si="27"/>
        <v>45.456310175954329</v>
      </c>
      <c r="I344">
        <f t="shared" si="28"/>
        <v>-1.7591594373053423</v>
      </c>
      <c r="J344">
        <f t="shared" si="29"/>
        <v>1.7591594373053423</v>
      </c>
    </row>
    <row r="345" spans="2:10" x14ac:dyDescent="0.25">
      <c r="B345">
        <v>91.6</v>
      </c>
      <c r="C345">
        <v>1000</v>
      </c>
      <c r="D345">
        <v>480.2</v>
      </c>
      <c r="E345">
        <v>784</v>
      </c>
      <c r="F345">
        <f t="shared" si="25"/>
        <v>472.19568203197036</v>
      </c>
      <c r="G345">
        <f t="shared" si="26"/>
        <v>39.770958924493577</v>
      </c>
      <c r="H345">
        <f t="shared" si="27"/>
        <v>39.770958924493577</v>
      </c>
      <c r="I345">
        <f t="shared" si="28"/>
        <v>1.0209589244935746</v>
      </c>
      <c r="J345">
        <f t="shared" si="29"/>
        <v>1.0209589244935746</v>
      </c>
    </row>
    <row r="346" spans="2:10" x14ac:dyDescent="0.25">
      <c r="B346">
        <v>96.6</v>
      </c>
      <c r="C346">
        <v>1796.9</v>
      </c>
      <c r="D346">
        <v>480.9</v>
      </c>
      <c r="E346">
        <v>904</v>
      </c>
      <c r="F346">
        <f t="shared" si="25"/>
        <v>502.80513757168308</v>
      </c>
      <c r="G346">
        <f t="shared" si="26"/>
        <v>44.379962657999663</v>
      </c>
      <c r="H346">
        <f t="shared" si="27"/>
        <v>44.379962657999663</v>
      </c>
      <c r="I346">
        <f t="shared" si="28"/>
        <v>-2.4231346871330861</v>
      </c>
      <c r="J346">
        <f t="shared" si="29"/>
        <v>2.4231346871330861</v>
      </c>
    </row>
    <row r="347" spans="2:10" x14ac:dyDescent="0.25">
      <c r="B347">
        <v>92.3</v>
      </c>
      <c r="C347">
        <v>1459.2</v>
      </c>
      <c r="D347">
        <v>484.4</v>
      </c>
      <c r="E347">
        <v>868</v>
      </c>
      <c r="F347">
        <f t="shared" si="25"/>
        <v>476.4800243945341</v>
      </c>
      <c r="G347">
        <f t="shared" si="26"/>
        <v>45.105987972979946</v>
      </c>
      <c r="H347">
        <f t="shared" si="27"/>
        <v>45.105987972979946</v>
      </c>
      <c r="I347">
        <f t="shared" si="28"/>
        <v>0.91243958588316576</v>
      </c>
      <c r="J347">
        <f t="shared" si="29"/>
        <v>0.91243958588316576</v>
      </c>
    </row>
    <row r="348" spans="2:10" x14ac:dyDescent="0.25">
      <c r="B348">
        <v>93.7</v>
      </c>
      <c r="C348">
        <v>1106.5999999999999</v>
      </c>
      <c r="D348">
        <v>484.5</v>
      </c>
      <c r="E348">
        <v>1127</v>
      </c>
      <c r="F348">
        <f t="shared" si="25"/>
        <v>485.04934520452434</v>
      </c>
      <c r="G348">
        <f t="shared" si="26"/>
        <v>56.961016397114072</v>
      </c>
      <c r="H348">
        <f t="shared" si="27"/>
        <v>56.961016397114072</v>
      </c>
      <c r="I348">
        <f t="shared" si="28"/>
        <v>-4.8744028795416415E-2</v>
      </c>
      <c r="J348">
        <f t="shared" si="29"/>
        <v>4.8744028795416415E-2</v>
      </c>
    </row>
    <row r="349" spans="2:10" x14ac:dyDescent="0.25">
      <c r="B349">
        <v>97.6</v>
      </c>
      <c r="C349">
        <v>820.8</v>
      </c>
      <c r="D349">
        <v>486.6</v>
      </c>
      <c r="E349">
        <v>945</v>
      </c>
      <c r="F349">
        <f t="shared" si="25"/>
        <v>508.9288081219828</v>
      </c>
      <c r="G349">
        <f t="shared" si="26"/>
        <v>46.145099669631449</v>
      </c>
      <c r="H349">
        <f t="shared" si="27"/>
        <v>46.145099669631449</v>
      </c>
      <c r="I349">
        <f t="shared" si="28"/>
        <v>-2.3628368383050553</v>
      </c>
      <c r="J349">
        <f t="shared" si="29"/>
        <v>2.3628368383050553</v>
      </c>
    </row>
    <row r="350" spans="2:10" x14ac:dyDescent="0.25">
      <c r="B350">
        <v>95.7</v>
      </c>
      <c r="C350">
        <v>1334.6</v>
      </c>
      <c r="D350">
        <v>487.4</v>
      </c>
      <c r="E350">
        <v>1008</v>
      </c>
      <c r="F350">
        <f t="shared" si="25"/>
        <v>497.29400927945346</v>
      </c>
      <c r="G350">
        <f t="shared" si="26"/>
        <v>50.665276857197071</v>
      </c>
      <c r="H350">
        <f t="shared" si="27"/>
        <v>50.665276857197071</v>
      </c>
      <c r="I350">
        <f t="shared" si="28"/>
        <v>-0.98154853962832189</v>
      </c>
      <c r="J350">
        <f t="shared" si="29"/>
        <v>0.98154853962832189</v>
      </c>
    </row>
    <row r="351" spans="2:10" x14ac:dyDescent="0.25">
      <c r="B351">
        <v>94.7</v>
      </c>
      <c r="C351">
        <v>1689.9</v>
      </c>
      <c r="D351">
        <v>488</v>
      </c>
      <c r="E351">
        <v>857</v>
      </c>
      <c r="F351">
        <f t="shared" si="25"/>
        <v>491.17144662203464</v>
      </c>
      <c r="G351">
        <f t="shared" si="26"/>
        <v>42.687112412831432</v>
      </c>
      <c r="H351">
        <f t="shared" si="27"/>
        <v>42.687112412831432</v>
      </c>
      <c r="I351">
        <f t="shared" si="28"/>
        <v>-0.37006378320124111</v>
      </c>
      <c r="J351">
        <f t="shared" si="29"/>
        <v>0.37006378320124111</v>
      </c>
    </row>
    <row r="352" spans="2:10" x14ac:dyDescent="0.25">
      <c r="B352">
        <v>96.8</v>
      </c>
      <c r="C352">
        <v>1103.9000000000001</v>
      </c>
      <c r="D352">
        <v>488.4</v>
      </c>
      <c r="E352">
        <v>1180</v>
      </c>
      <c r="F352">
        <f t="shared" si="25"/>
        <v>504.02968392134824</v>
      </c>
      <c r="G352">
        <f t="shared" si="26"/>
        <v>57.285620006665404</v>
      </c>
      <c r="H352">
        <f t="shared" si="27"/>
        <v>57.285620006665404</v>
      </c>
      <c r="I352">
        <f t="shared" si="28"/>
        <v>-1.3245494848600219</v>
      </c>
      <c r="J352">
        <f t="shared" si="29"/>
        <v>1.3245494848600219</v>
      </c>
    </row>
    <row r="353" spans="2:10" x14ac:dyDescent="0.25">
      <c r="B353">
        <v>92.7</v>
      </c>
      <c r="C353">
        <v>653.4</v>
      </c>
      <c r="D353">
        <v>489.6</v>
      </c>
      <c r="E353">
        <v>1130</v>
      </c>
      <c r="F353">
        <f t="shared" si="25"/>
        <v>478.92786260169214</v>
      </c>
      <c r="G353">
        <f t="shared" si="26"/>
        <v>57.617003309584767</v>
      </c>
      <c r="H353">
        <f t="shared" si="27"/>
        <v>57.617003309584767</v>
      </c>
      <c r="I353">
        <f t="shared" si="28"/>
        <v>0.94443693790335248</v>
      </c>
      <c r="J353">
        <f t="shared" si="29"/>
        <v>0.94443693790335248</v>
      </c>
    </row>
    <row r="354" spans="2:10" x14ac:dyDescent="0.25">
      <c r="B354">
        <v>90.5</v>
      </c>
      <c r="C354">
        <v>1231.7</v>
      </c>
      <c r="D354">
        <v>492.6</v>
      </c>
      <c r="E354">
        <v>1100</v>
      </c>
      <c r="F354">
        <f t="shared" si="25"/>
        <v>465.46426830382279</v>
      </c>
      <c r="G354">
        <f t="shared" si="26"/>
        <v>57.685066517834294</v>
      </c>
      <c r="H354">
        <f t="shared" si="27"/>
        <v>57.685066517834294</v>
      </c>
      <c r="I354">
        <f t="shared" si="28"/>
        <v>2.4668846996524758</v>
      </c>
      <c r="J354">
        <f t="shared" si="29"/>
        <v>2.4668846996524758</v>
      </c>
    </row>
    <row r="355" spans="2:10" x14ac:dyDescent="0.25">
      <c r="B355">
        <v>99.7</v>
      </c>
      <c r="C355">
        <v>819</v>
      </c>
      <c r="D355">
        <v>493.6</v>
      </c>
      <c r="E355">
        <v>965</v>
      </c>
      <c r="F355">
        <f t="shared" si="25"/>
        <v>521.79158197490131</v>
      </c>
      <c r="G355">
        <f t="shared" si="26"/>
        <v>45.928333474103496</v>
      </c>
      <c r="H355">
        <f t="shared" si="27"/>
        <v>45.928333474103496</v>
      </c>
      <c r="I355">
        <f t="shared" si="28"/>
        <v>-2.9214074585389929</v>
      </c>
      <c r="J355">
        <f t="shared" si="29"/>
        <v>2.9214074585389929</v>
      </c>
    </row>
    <row r="356" spans="2:10" x14ac:dyDescent="0.25">
      <c r="B356">
        <v>94.9</v>
      </c>
      <c r="C356">
        <v>996.9</v>
      </c>
      <c r="D356">
        <v>495.3</v>
      </c>
      <c r="E356">
        <v>804</v>
      </c>
      <c r="F356">
        <f t="shared" si="25"/>
        <v>492.39568829185691</v>
      </c>
      <c r="G356">
        <f t="shared" si="26"/>
        <v>38.756755187579984</v>
      </c>
      <c r="H356">
        <f t="shared" si="27"/>
        <v>38.756755187579984</v>
      </c>
      <c r="I356">
        <f t="shared" si="28"/>
        <v>0.36123279952028581</v>
      </c>
      <c r="J356">
        <f t="shared" si="29"/>
        <v>0.36123279952028581</v>
      </c>
    </row>
    <row r="357" spans="2:10" x14ac:dyDescent="0.25">
      <c r="B357">
        <v>97.7</v>
      </c>
      <c r="C357">
        <v>1566.7</v>
      </c>
      <c r="D357">
        <v>495.3</v>
      </c>
      <c r="E357">
        <v>948</v>
      </c>
      <c r="F357">
        <f t="shared" si="25"/>
        <v>509.54155978290805</v>
      </c>
      <c r="G357">
        <f t="shared" si="26"/>
        <v>46.250890318258641</v>
      </c>
      <c r="H357">
        <f t="shared" si="27"/>
        <v>46.250890318258641</v>
      </c>
      <c r="I357">
        <f t="shared" si="28"/>
        <v>-1.5022742387033801</v>
      </c>
      <c r="J357">
        <f t="shared" si="29"/>
        <v>1.5022742387033801</v>
      </c>
    </row>
    <row r="358" spans="2:10" x14ac:dyDescent="0.25">
      <c r="B358">
        <v>98</v>
      </c>
      <c r="C358">
        <v>1796.2</v>
      </c>
      <c r="D358">
        <v>496.5</v>
      </c>
      <c r="E358">
        <v>935</v>
      </c>
      <c r="F358">
        <f t="shared" si="25"/>
        <v>511.37898019017882</v>
      </c>
      <c r="G358">
        <f t="shared" si="26"/>
        <v>45.307060942226862</v>
      </c>
      <c r="H358">
        <f t="shared" si="27"/>
        <v>45.307060942226862</v>
      </c>
      <c r="I358">
        <f t="shared" si="28"/>
        <v>-1.5913347796982698</v>
      </c>
      <c r="J358">
        <f t="shared" si="29"/>
        <v>1.5913347796982698</v>
      </c>
    </row>
    <row r="359" spans="2:10" x14ac:dyDescent="0.25">
      <c r="B359">
        <v>94.7</v>
      </c>
      <c r="C359">
        <v>653.1</v>
      </c>
      <c r="D359">
        <v>498</v>
      </c>
      <c r="E359">
        <v>1153</v>
      </c>
      <c r="F359">
        <f t="shared" si="25"/>
        <v>491.1709651337984</v>
      </c>
      <c r="G359">
        <f t="shared" si="26"/>
        <v>57.400610135837084</v>
      </c>
      <c r="H359">
        <f t="shared" si="27"/>
        <v>57.400610135837084</v>
      </c>
      <c r="I359">
        <f t="shared" si="28"/>
        <v>0.59228403002615748</v>
      </c>
      <c r="J359">
        <f t="shared" si="29"/>
        <v>0.59228403002615748</v>
      </c>
    </row>
    <row r="360" spans="2:10" x14ac:dyDescent="0.25">
      <c r="B360">
        <v>95.3</v>
      </c>
      <c r="C360">
        <v>1458.2</v>
      </c>
      <c r="D360">
        <v>500.4</v>
      </c>
      <c r="E360">
        <v>899</v>
      </c>
      <c r="F360">
        <f t="shared" si="25"/>
        <v>494.84489594995159</v>
      </c>
      <c r="G360">
        <f t="shared" si="26"/>
        <v>44.95607386541139</v>
      </c>
      <c r="H360">
        <f t="shared" si="27"/>
        <v>44.95607386541139</v>
      </c>
      <c r="I360">
        <f t="shared" si="28"/>
        <v>0.61792036151817409</v>
      </c>
      <c r="J360">
        <f t="shared" si="29"/>
        <v>0.61792036151817409</v>
      </c>
    </row>
    <row r="361" spans="2:10" x14ac:dyDescent="0.25">
      <c r="B361">
        <v>99.2</v>
      </c>
      <c r="C361">
        <v>1336</v>
      </c>
      <c r="D361">
        <v>500.8</v>
      </c>
      <c r="E361">
        <v>1045</v>
      </c>
      <c r="F361">
        <f t="shared" si="25"/>
        <v>518.72898070657698</v>
      </c>
      <c r="G361">
        <f t="shared" si="26"/>
        <v>50.360863090279715</v>
      </c>
      <c r="H361">
        <f t="shared" si="27"/>
        <v>50.360863090279715</v>
      </c>
      <c r="I361">
        <f t="shared" si="28"/>
        <v>-1.7156919336437286</v>
      </c>
      <c r="J361">
        <f t="shared" si="29"/>
        <v>1.7156919336437286</v>
      </c>
    </row>
    <row r="362" spans="2:10" x14ac:dyDescent="0.25">
      <c r="B362">
        <v>97.6</v>
      </c>
      <c r="C362">
        <v>999.2</v>
      </c>
      <c r="D362">
        <v>508.3</v>
      </c>
      <c r="E362">
        <v>821</v>
      </c>
      <c r="F362">
        <f t="shared" si="25"/>
        <v>508.92891602888756</v>
      </c>
      <c r="G362">
        <f t="shared" si="26"/>
        <v>38.011094271755475</v>
      </c>
      <c r="H362">
        <f t="shared" si="27"/>
        <v>38.011094271755475</v>
      </c>
      <c r="I362">
        <f t="shared" si="28"/>
        <v>-7.6603657598970171E-2</v>
      </c>
      <c r="J362">
        <f t="shared" si="29"/>
        <v>7.6603657598970171E-2</v>
      </c>
    </row>
    <row r="363" spans="2:10" x14ac:dyDescent="0.25">
      <c r="B363">
        <v>96.9</v>
      </c>
      <c r="C363">
        <v>652.20000000000005</v>
      </c>
      <c r="D363">
        <v>509</v>
      </c>
      <c r="E363">
        <v>1183</v>
      </c>
      <c r="F363">
        <f t="shared" si="25"/>
        <v>504.64176689796409</v>
      </c>
      <c r="G363">
        <f t="shared" si="26"/>
        <v>57.342200600341165</v>
      </c>
      <c r="H363">
        <f t="shared" si="27"/>
        <v>57.342200600341165</v>
      </c>
      <c r="I363">
        <f t="shared" si="28"/>
        <v>0.36840516500726211</v>
      </c>
      <c r="J363">
        <f t="shared" si="29"/>
        <v>0.36840516500726211</v>
      </c>
    </row>
    <row r="364" spans="2:10" x14ac:dyDescent="0.25">
      <c r="B364">
        <v>100.7</v>
      </c>
      <c r="C364">
        <v>821.4</v>
      </c>
      <c r="D364">
        <v>510.2</v>
      </c>
      <c r="E364">
        <v>971</v>
      </c>
      <c r="F364">
        <f t="shared" si="25"/>
        <v>527.91780015135294</v>
      </c>
      <c r="G364">
        <f t="shared" si="26"/>
        <v>45.631534484927606</v>
      </c>
      <c r="H364">
        <f t="shared" si="27"/>
        <v>45.631534484927606</v>
      </c>
      <c r="I364">
        <f t="shared" si="28"/>
        <v>-1.8246962050826927</v>
      </c>
      <c r="J364">
        <f t="shared" si="29"/>
        <v>1.8246962050826927</v>
      </c>
    </row>
    <row r="365" spans="2:10" x14ac:dyDescent="0.25">
      <c r="B365">
        <v>99.4</v>
      </c>
      <c r="C365">
        <v>1566.4</v>
      </c>
      <c r="D365">
        <v>510.2</v>
      </c>
      <c r="E365">
        <v>966</v>
      </c>
      <c r="F365">
        <f t="shared" si="25"/>
        <v>519.95416327562612</v>
      </c>
      <c r="G365">
        <f t="shared" si="26"/>
        <v>46.174517259251957</v>
      </c>
      <c r="H365">
        <f t="shared" si="27"/>
        <v>46.174517259251957</v>
      </c>
      <c r="I365">
        <f t="shared" si="28"/>
        <v>-1.0097477511000132</v>
      </c>
      <c r="J365">
        <f t="shared" si="29"/>
        <v>1.0097477511000132</v>
      </c>
    </row>
    <row r="366" spans="2:10" x14ac:dyDescent="0.25">
      <c r="B366">
        <v>102</v>
      </c>
      <c r="C366">
        <v>820.5</v>
      </c>
      <c r="D366">
        <v>510.8</v>
      </c>
      <c r="E366">
        <v>985</v>
      </c>
      <c r="F366">
        <f t="shared" si="25"/>
        <v>535.88291277155474</v>
      </c>
      <c r="G366">
        <f t="shared" si="26"/>
        <v>45.595643373446222</v>
      </c>
      <c r="H366">
        <f t="shared" si="27"/>
        <v>45.595643373446222</v>
      </c>
      <c r="I366">
        <f t="shared" si="28"/>
        <v>-2.5464886062492114</v>
      </c>
      <c r="J366">
        <f t="shared" si="29"/>
        <v>2.5464886062492114</v>
      </c>
    </row>
    <row r="367" spans="2:10" x14ac:dyDescent="0.25">
      <c r="B367">
        <v>97</v>
      </c>
      <c r="C367">
        <v>1689.3</v>
      </c>
      <c r="D367">
        <v>511.2</v>
      </c>
      <c r="E367">
        <v>871</v>
      </c>
      <c r="F367">
        <f t="shared" si="25"/>
        <v>505.25464152570623</v>
      </c>
      <c r="G367">
        <f t="shared" si="26"/>
        <v>41.991430364442458</v>
      </c>
      <c r="H367">
        <f t="shared" si="27"/>
        <v>41.991430364442458</v>
      </c>
      <c r="I367">
        <f t="shared" si="28"/>
        <v>0.68258995112442655</v>
      </c>
      <c r="J367">
        <f t="shared" si="29"/>
        <v>0.68258995112442655</v>
      </c>
    </row>
    <row r="368" spans="2:10" x14ac:dyDescent="0.25">
      <c r="B368">
        <v>99.4</v>
      </c>
      <c r="C368">
        <v>1105.2</v>
      </c>
      <c r="D368">
        <v>516.79999999999995</v>
      </c>
      <c r="E368">
        <v>1199</v>
      </c>
      <c r="F368">
        <f t="shared" si="25"/>
        <v>519.95401225655314</v>
      </c>
      <c r="G368">
        <f t="shared" si="26"/>
        <v>56.634360946075631</v>
      </c>
      <c r="H368">
        <f t="shared" si="27"/>
        <v>56.634360946075631</v>
      </c>
      <c r="I368">
        <f t="shared" si="28"/>
        <v>-0.2630535660177804</v>
      </c>
      <c r="J368">
        <f t="shared" si="29"/>
        <v>0.2630535660177804</v>
      </c>
    </row>
    <row r="369" spans="2:10" x14ac:dyDescent="0.25">
      <c r="B369">
        <v>97.6</v>
      </c>
      <c r="C369">
        <v>1457.4</v>
      </c>
      <c r="D369">
        <v>517.29999999999995</v>
      </c>
      <c r="E369">
        <v>926</v>
      </c>
      <c r="F369">
        <f t="shared" si="25"/>
        <v>508.92908879834044</v>
      </c>
      <c r="G369">
        <f t="shared" si="26"/>
        <v>45.040055205362805</v>
      </c>
      <c r="H369">
        <f t="shared" si="27"/>
        <v>45.040055205362805</v>
      </c>
      <c r="I369">
        <f t="shared" si="28"/>
        <v>0.90398609089195581</v>
      </c>
      <c r="J369">
        <f t="shared" si="29"/>
        <v>0.90398609089195581</v>
      </c>
    </row>
    <row r="370" spans="2:10" x14ac:dyDescent="0.25">
      <c r="B370">
        <v>100.6</v>
      </c>
      <c r="C370">
        <v>1796.3</v>
      </c>
      <c r="D370">
        <v>517.5</v>
      </c>
      <c r="E370">
        <v>959</v>
      </c>
      <c r="F370">
        <f t="shared" si="25"/>
        <v>527.30550680395925</v>
      </c>
      <c r="G370">
        <f t="shared" si="26"/>
        <v>45.01506706945159</v>
      </c>
      <c r="H370">
        <f t="shared" si="27"/>
        <v>45.01506706945159</v>
      </c>
      <c r="I370">
        <f t="shared" si="28"/>
        <v>-1.0224720337809434</v>
      </c>
      <c r="J370">
        <f t="shared" si="29"/>
        <v>1.0224720337809434</v>
      </c>
    </row>
    <row r="371" spans="2:10" x14ac:dyDescent="0.25">
      <c r="B371">
        <v>94</v>
      </c>
      <c r="C371">
        <v>1226.5</v>
      </c>
      <c r="D371">
        <v>518.6</v>
      </c>
      <c r="E371">
        <v>1144</v>
      </c>
      <c r="F371">
        <f t="shared" si="25"/>
        <v>486.88589241918942</v>
      </c>
      <c r="G371">
        <f t="shared" si="26"/>
        <v>57.440044368951973</v>
      </c>
      <c r="H371">
        <f t="shared" si="27"/>
        <v>57.440044368951973</v>
      </c>
      <c r="I371">
        <f t="shared" si="28"/>
        <v>2.772212201119808</v>
      </c>
      <c r="J371">
        <f t="shared" si="29"/>
        <v>2.772212201119808</v>
      </c>
    </row>
    <row r="372" spans="2:10" x14ac:dyDescent="0.25">
      <c r="B372">
        <v>96.2</v>
      </c>
      <c r="C372">
        <v>1231.5</v>
      </c>
      <c r="D372">
        <v>518.79999999999995</v>
      </c>
      <c r="E372">
        <v>1187</v>
      </c>
      <c r="F372">
        <f t="shared" si="25"/>
        <v>500.35557512844673</v>
      </c>
      <c r="G372">
        <f t="shared" si="26"/>
        <v>57.84704506078797</v>
      </c>
      <c r="H372">
        <f t="shared" si="27"/>
        <v>57.84704506078797</v>
      </c>
      <c r="I372">
        <f t="shared" si="28"/>
        <v>1.5538689866514932</v>
      </c>
      <c r="J372">
        <f t="shared" si="29"/>
        <v>1.5538689866514932</v>
      </c>
    </row>
    <row r="373" spans="2:10" x14ac:dyDescent="0.25">
      <c r="B373">
        <v>99.9</v>
      </c>
      <c r="C373">
        <v>651.20000000000005</v>
      </c>
      <c r="D373">
        <v>519.29999999999995</v>
      </c>
      <c r="E373">
        <v>1213</v>
      </c>
      <c r="F373">
        <f t="shared" si="25"/>
        <v>523.01662535998878</v>
      </c>
      <c r="G373">
        <f t="shared" si="26"/>
        <v>56.882388676010819</v>
      </c>
      <c r="H373">
        <f t="shared" si="27"/>
        <v>56.882388676010819</v>
      </c>
      <c r="I373">
        <f t="shared" si="28"/>
        <v>-0.30639945259594598</v>
      </c>
      <c r="J373">
        <f t="shared" si="29"/>
        <v>0.30639945259594598</v>
      </c>
    </row>
    <row r="374" spans="2:10" x14ac:dyDescent="0.25">
      <c r="B374">
        <v>98.7</v>
      </c>
      <c r="C374">
        <v>1689.2</v>
      </c>
      <c r="D374">
        <v>519.9</v>
      </c>
      <c r="E374">
        <v>886</v>
      </c>
      <c r="F374">
        <f t="shared" si="25"/>
        <v>515.66640222771071</v>
      </c>
      <c r="G374">
        <f t="shared" si="26"/>
        <v>41.798374466398343</v>
      </c>
      <c r="H374">
        <f t="shared" si="27"/>
        <v>41.798374466398343</v>
      </c>
      <c r="I374">
        <f t="shared" si="28"/>
        <v>0.47783270567599012</v>
      </c>
      <c r="J374">
        <f t="shared" si="29"/>
        <v>0.47783270567599012</v>
      </c>
    </row>
    <row r="375" spans="2:10" x14ac:dyDescent="0.25">
      <c r="B375">
        <v>102.2</v>
      </c>
      <c r="C375">
        <v>1337.1</v>
      </c>
      <c r="D375">
        <v>521.4</v>
      </c>
      <c r="E375">
        <v>1091</v>
      </c>
      <c r="F375">
        <f t="shared" si="25"/>
        <v>537.10866253591064</v>
      </c>
      <c r="G375">
        <f t="shared" si="26"/>
        <v>50.769141839054932</v>
      </c>
      <c r="H375">
        <f t="shared" si="27"/>
        <v>50.769141839054932</v>
      </c>
      <c r="I375">
        <f t="shared" si="28"/>
        <v>-1.4398407457296667</v>
      </c>
      <c r="J375">
        <f t="shared" si="29"/>
        <v>1.4398407457296667</v>
      </c>
    </row>
    <row r="376" spans="2:10" x14ac:dyDescent="0.25">
      <c r="B376">
        <v>98.8</v>
      </c>
      <c r="C376">
        <v>996.8</v>
      </c>
      <c r="D376">
        <v>522.5</v>
      </c>
      <c r="E376">
        <v>831</v>
      </c>
      <c r="F376">
        <f t="shared" si="25"/>
        <v>516.27869146256842</v>
      </c>
      <c r="G376">
        <f t="shared" si="26"/>
        <v>37.872600305346758</v>
      </c>
      <c r="H376">
        <f t="shared" si="27"/>
        <v>37.872600305346758</v>
      </c>
      <c r="I376">
        <f t="shared" si="28"/>
        <v>0.74865325360187518</v>
      </c>
      <c r="J376">
        <f t="shared" si="29"/>
        <v>0.74865325360187518</v>
      </c>
    </row>
    <row r="377" spans="2:10" x14ac:dyDescent="0.25">
      <c r="B377">
        <v>100.4</v>
      </c>
      <c r="C377">
        <v>999</v>
      </c>
      <c r="D377">
        <v>523.5</v>
      </c>
      <c r="E377">
        <v>845</v>
      </c>
      <c r="F377">
        <f t="shared" si="25"/>
        <v>526.07996973735783</v>
      </c>
      <c r="G377">
        <f t="shared" si="26"/>
        <v>37.742015415697303</v>
      </c>
      <c r="H377">
        <f t="shared" si="27"/>
        <v>37.742015415697303</v>
      </c>
      <c r="I377">
        <f t="shared" si="28"/>
        <v>-0.3053218624092105</v>
      </c>
      <c r="J377">
        <f t="shared" si="29"/>
        <v>0.3053218624092105</v>
      </c>
    </row>
    <row r="378" spans="2:10" x14ac:dyDescent="0.25">
      <c r="B378">
        <v>101.5</v>
      </c>
      <c r="C378">
        <v>652</v>
      </c>
      <c r="D378">
        <v>524.5</v>
      </c>
      <c r="E378">
        <v>1234</v>
      </c>
      <c r="F378">
        <f t="shared" si="25"/>
        <v>532.819125890446</v>
      </c>
      <c r="G378">
        <f t="shared" si="26"/>
        <v>56.821788825733712</v>
      </c>
      <c r="H378">
        <f t="shared" si="27"/>
        <v>56.821788825733712</v>
      </c>
      <c r="I378">
        <f t="shared" si="28"/>
        <v>-0.6741593104089143</v>
      </c>
      <c r="J378">
        <f t="shared" si="29"/>
        <v>0.6741593104089143</v>
      </c>
    </row>
    <row r="379" spans="2:10" x14ac:dyDescent="0.25">
      <c r="B379">
        <v>101.5</v>
      </c>
      <c r="C379">
        <v>1107.8</v>
      </c>
      <c r="D379">
        <v>525.70000000000005</v>
      </c>
      <c r="E379">
        <v>1243</v>
      </c>
      <c r="F379">
        <f t="shared" si="25"/>
        <v>532.81942998593672</v>
      </c>
      <c r="G379">
        <f t="shared" si="26"/>
        <v>57.134398231219897</v>
      </c>
      <c r="H379">
        <f t="shared" si="27"/>
        <v>57.134398231219897</v>
      </c>
      <c r="I379">
        <f t="shared" si="28"/>
        <v>-0.57276186532073015</v>
      </c>
      <c r="J379">
        <f t="shared" si="29"/>
        <v>0.57276186532073015</v>
      </c>
    </row>
    <row r="380" spans="2:10" x14ac:dyDescent="0.25">
      <c r="B380">
        <v>103.8</v>
      </c>
      <c r="C380">
        <v>819.5</v>
      </c>
      <c r="D380">
        <v>526</v>
      </c>
      <c r="E380">
        <v>999</v>
      </c>
      <c r="F380">
        <f t="shared" si="25"/>
        <v>546.91343064634339</v>
      </c>
      <c r="G380">
        <f t="shared" si="26"/>
        <v>45.253910846211873</v>
      </c>
      <c r="H380">
        <f t="shared" si="27"/>
        <v>45.253910846211873</v>
      </c>
      <c r="I380">
        <f t="shared" si="28"/>
        <v>-2.0934365011354741</v>
      </c>
      <c r="J380">
        <f t="shared" si="29"/>
        <v>2.0934365011354741</v>
      </c>
    </row>
    <row r="381" spans="2:10" x14ac:dyDescent="0.25">
      <c r="B381">
        <v>102.3</v>
      </c>
      <c r="C381">
        <v>1565.3</v>
      </c>
      <c r="D381">
        <v>526.29999999999995</v>
      </c>
      <c r="E381">
        <v>993</v>
      </c>
      <c r="F381">
        <f t="shared" si="25"/>
        <v>537.72148924111775</v>
      </c>
      <c r="G381">
        <f t="shared" si="26"/>
        <v>45.848792624258031</v>
      </c>
      <c r="H381">
        <f t="shared" si="27"/>
        <v>45.848792624258031</v>
      </c>
      <c r="I381">
        <f t="shared" si="28"/>
        <v>-1.1502003263965557</v>
      </c>
      <c r="J381">
        <f t="shared" si="29"/>
        <v>1.1502003263965557</v>
      </c>
    </row>
    <row r="382" spans="2:10" x14ac:dyDescent="0.25">
      <c r="B382">
        <v>103</v>
      </c>
      <c r="C382">
        <v>1794.3</v>
      </c>
      <c r="D382">
        <v>530.70000000000005</v>
      </c>
      <c r="E382">
        <v>982</v>
      </c>
      <c r="F382">
        <f t="shared" si="25"/>
        <v>542.01106797812565</v>
      </c>
      <c r="G382">
        <f t="shared" si="26"/>
        <v>44.805390226260116</v>
      </c>
      <c r="H382">
        <f t="shared" si="27"/>
        <v>44.805390226260116</v>
      </c>
      <c r="I382">
        <f t="shared" si="28"/>
        <v>-1.15183991630607</v>
      </c>
      <c r="J382">
        <f t="shared" si="29"/>
        <v>1.15183991630607</v>
      </c>
    </row>
    <row r="383" spans="2:10" x14ac:dyDescent="0.25">
      <c r="B383">
        <v>105.3</v>
      </c>
      <c r="C383">
        <v>820.9</v>
      </c>
      <c r="D383">
        <v>531.1</v>
      </c>
      <c r="E383">
        <v>1003</v>
      </c>
      <c r="F383">
        <f t="shared" si="25"/>
        <v>556.10719151309411</v>
      </c>
      <c r="G383">
        <f t="shared" si="26"/>
        <v>44.555614006670581</v>
      </c>
      <c r="H383">
        <f t="shared" si="27"/>
        <v>44.555614006670581</v>
      </c>
      <c r="I383">
        <f t="shared" si="28"/>
        <v>-2.4932394330103773</v>
      </c>
      <c r="J383">
        <f t="shared" si="29"/>
        <v>2.4932394330103773</v>
      </c>
    </row>
    <row r="384" spans="2:10" x14ac:dyDescent="0.25">
      <c r="B384">
        <v>104.4</v>
      </c>
      <c r="C384">
        <v>1336.2</v>
      </c>
      <c r="D384">
        <v>533.4</v>
      </c>
      <c r="E384">
        <v>1121</v>
      </c>
      <c r="F384">
        <f t="shared" si="25"/>
        <v>550.59100022530413</v>
      </c>
      <c r="G384">
        <f t="shared" si="26"/>
        <v>50.883942888019263</v>
      </c>
      <c r="H384">
        <f t="shared" si="27"/>
        <v>50.883942888019263</v>
      </c>
      <c r="I384">
        <f t="shared" si="28"/>
        <v>-1.5335415009191928</v>
      </c>
      <c r="J384">
        <f t="shared" si="29"/>
        <v>1.5335415009191928</v>
      </c>
    </row>
    <row r="385" spans="2:10" x14ac:dyDescent="0.25">
      <c r="B385">
        <v>100.2</v>
      </c>
      <c r="C385">
        <v>1459</v>
      </c>
      <c r="D385">
        <v>534.5</v>
      </c>
      <c r="E385">
        <v>969</v>
      </c>
      <c r="F385">
        <f t="shared" si="25"/>
        <v>524.85488582706739</v>
      </c>
      <c r="G385">
        <f t="shared" si="26"/>
        <v>45.835409099373855</v>
      </c>
      <c r="H385">
        <f t="shared" si="27"/>
        <v>45.835409099373855</v>
      </c>
      <c r="I385">
        <f t="shared" si="28"/>
        <v>0.9953678197040875</v>
      </c>
      <c r="J385">
        <f t="shared" si="29"/>
        <v>0.9953678197040875</v>
      </c>
    </row>
    <row r="386" spans="2:10" x14ac:dyDescent="0.25">
      <c r="B386">
        <v>100.8</v>
      </c>
      <c r="C386">
        <v>1687.4</v>
      </c>
      <c r="D386">
        <v>537.1</v>
      </c>
      <c r="E386">
        <v>911</v>
      </c>
      <c r="F386">
        <f t="shared" si="25"/>
        <v>528.5307967995775</v>
      </c>
      <c r="G386">
        <f t="shared" si="26"/>
        <v>41.983447113108944</v>
      </c>
      <c r="H386">
        <f t="shared" si="27"/>
        <v>41.983447113108944</v>
      </c>
      <c r="I386">
        <f t="shared" si="28"/>
        <v>0.94063701431641289</v>
      </c>
      <c r="J386">
        <f t="shared" si="29"/>
        <v>0.94063701431641289</v>
      </c>
    </row>
    <row r="387" spans="2:10" x14ac:dyDescent="0.25">
      <c r="B387">
        <v>105.2</v>
      </c>
      <c r="C387">
        <v>651.6</v>
      </c>
      <c r="D387">
        <v>538.9</v>
      </c>
      <c r="E387">
        <v>1257</v>
      </c>
      <c r="F387">
        <f t="shared" si="25"/>
        <v>555.49408243400399</v>
      </c>
      <c r="G387">
        <f t="shared" si="26"/>
        <v>55.807948891487349</v>
      </c>
      <c r="H387">
        <f t="shared" si="27"/>
        <v>55.807948891487349</v>
      </c>
      <c r="I387">
        <f t="shared" si="28"/>
        <v>-1.3201338451872719</v>
      </c>
      <c r="J387">
        <f t="shared" si="29"/>
        <v>1.3201338451872719</v>
      </c>
    </row>
    <row r="388" spans="2:10" x14ac:dyDescent="0.25">
      <c r="B388">
        <v>103.1</v>
      </c>
      <c r="C388">
        <v>652.70000000000005</v>
      </c>
      <c r="D388">
        <v>541.20000000000005</v>
      </c>
      <c r="E388">
        <v>1238</v>
      </c>
      <c r="F388">
        <f t="shared" ref="F388:F451" si="30">$L$2*B388^$O$2+$M$2*C388^$P$2+$N$2</f>
        <v>542.62338121957055</v>
      </c>
      <c r="G388">
        <f t="shared" ref="G388:G451" si="31">(E388-F388)/E388*100</f>
        <v>56.169355313443411</v>
      </c>
      <c r="H388">
        <f t="shared" ref="H388:H451" si="32">ABS((E388-F388)/E388*100)</f>
        <v>56.169355313443411</v>
      </c>
      <c r="I388">
        <f t="shared" ref="I388:I451" si="33">(D388-F388)/E388*100</f>
        <v>-0.11497425036918428</v>
      </c>
      <c r="J388">
        <f t="shared" ref="J388:J451" si="34">ABS((D388-F388)/E388*100)</f>
        <v>0.11497425036918428</v>
      </c>
    </row>
    <row r="389" spans="2:10" x14ac:dyDescent="0.25">
      <c r="B389">
        <v>103.4</v>
      </c>
      <c r="C389">
        <v>1000</v>
      </c>
      <c r="D389">
        <v>544.29999999999995</v>
      </c>
      <c r="E389">
        <v>867</v>
      </c>
      <c r="F389">
        <f t="shared" si="30"/>
        <v>544.46212448560027</v>
      </c>
      <c r="G389">
        <f t="shared" si="31"/>
        <v>37.201600405351762</v>
      </c>
      <c r="H389">
        <f t="shared" si="32"/>
        <v>37.201600405351762</v>
      </c>
      <c r="I389">
        <f t="shared" si="33"/>
        <v>-1.8699479307994912E-2</v>
      </c>
      <c r="J389">
        <f t="shared" si="34"/>
        <v>1.8699479307994912E-2</v>
      </c>
    </row>
    <row r="390" spans="2:10" x14ac:dyDescent="0.25">
      <c r="B390">
        <v>104.2</v>
      </c>
      <c r="C390">
        <v>1107</v>
      </c>
      <c r="D390">
        <v>546.79999999999995</v>
      </c>
      <c r="E390">
        <v>1279</v>
      </c>
      <c r="F390">
        <f t="shared" si="30"/>
        <v>549.36511323538207</v>
      </c>
      <c r="G390">
        <f t="shared" si="31"/>
        <v>57.047293726709768</v>
      </c>
      <c r="H390">
        <f t="shared" si="32"/>
        <v>57.047293726709768</v>
      </c>
      <c r="I390">
        <f t="shared" si="33"/>
        <v>-0.20055615601111132</v>
      </c>
      <c r="J390">
        <f t="shared" si="34"/>
        <v>0.20055615601111132</v>
      </c>
    </row>
    <row r="391" spans="2:10" x14ac:dyDescent="0.25">
      <c r="B391">
        <v>107.5</v>
      </c>
      <c r="C391">
        <v>818.8</v>
      </c>
      <c r="D391">
        <v>547.4</v>
      </c>
      <c r="E391">
        <v>1019</v>
      </c>
      <c r="F391">
        <f t="shared" si="30"/>
        <v>569.59405576634674</v>
      </c>
      <c r="G391">
        <f t="shared" si="31"/>
        <v>44.102644183871767</v>
      </c>
      <c r="H391">
        <f t="shared" si="32"/>
        <v>44.102644183871767</v>
      </c>
      <c r="I391">
        <f t="shared" si="33"/>
        <v>-2.1780231370310861</v>
      </c>
      <c r="J391">
        <f t="shared" si="34"/>
        <v>2.1780231370310861</v>
      </c>
    </row>
    <row r="392" spans="2:10" x14ac:dyDescent="0.25">
      <c r="B392">
        <v>105.4</v>
      </c>
      <c r="C392">
        <v>1565.6</v>
      </c>
      <c r="D392">
        <v>547.5</v>
      </c>
      <c r="E392">
        <v>1033</v>
      </c>
      <c r="F392">
        <f t="shared" si="30"/>
        <v>556.72047090106116</v>
      </c>
      <c r="G392">
        <f t="shared" si="31"/>
        <v>46.106440377438417</v>
      </c>
      <c r="H392">
        <f t="shared" si="32"/>
        <v>46.106440377438417</v>
      </c>
      <c r="I392">
        <f t="shared" si="33"/>
        <v>-0.89259156835054809</v>
      </c>
      <c r="J392">
        <f t="shared" si="34"/>
        <v>0.89259156835054809</v>
      </c>
    </row>
    <row r="393" spans="2:10" x14ac:dyDescent="0.25">
      <c r="B393">
        <v>105.2</v>
      </c>
      <c r="C393">
        <v>1796.3</v>
      </c>
      <c r="D393">
        <v>548.79999999999995</v>
      </c>
      <c r="E393">
        <v>999</v>
      </c>
      <c r="F393">
        <f t="shared" si="30"/>
        <v>555.49458753979093</v>
      </c>
      <c r="G393">
        <f t="shared" si="31"/>
        <v>44.394936182203111</v>
      </c>
      <c r="H393">
        <f t="shared" si="32"/>
        <v>44.394936182203111</v>
      </c>
      <c r="I393">
        <f t="shared" si="33"/>
        <v>-0.67012888286195926</v>
      </c>
      <c r="J393">
        <f t="shared" si="34"/>
        <v>0.67012888286195926</v>
      </c>
    </row>
    <row r="394" spans="2:10" x14ac:dyDescent="0.25">
      <c r="B394">
        <v>99.6</v>
      </c>
      <c r="C394">
        <v>1228</v>
      </c>
      <c r="D394">
        <v>549.29999999999995</v>
      </c>
      <c r="E394">
        <v>1223</v>
      </c>
      <c r="F394">
        <f t="shared" si="30"/>
        <v>521.17920728056981</v>
      </c>
      <c r="G394">
        <f t="shared" si="31"/>
        <v>57.385183378530677</v>
      </c>
      <c r="H394">
        <f t="shared" si="32"/>
        <v>57.385183378530677</v>
      </c>
      <c r="I394">
        <f t="shared" si="33"/>
        <v>2.2993289222755635</v>
      </c>
      <c r="J394">
        <f t="shared" si="34"/>
        <v>2.2993289222755635</v>
      </c>
    </row>
    <row r="395" spans="2:10" x14ac:dyDescent="0.25">
      <c r="B395">
        <v>103.2</v>
      </c>
      <c r="C395">
        <v>1690.2</v>
      </c>
      <c r="D395">
        <v>551.79999999999995</v>
      </c>
      <c r="E395">
        <v>928</v>
      </c>
      <c r="F395">
        <f t="shared" si="30"/>
        <v>543.23668674886312</v>
      </c>
      <c r="G395">
        <f t="shared" si="31"/>
        <v>41.461563927924232</v>
      </c>
      <c r="H395">
        <f t="shared" si="32"/>
        <v>41.461563927924232</v>
      </c>
      <c r="I395">
        <f t="shared" si="33"/>
        <v>0.92277082447595171</v>
      </c>
      <c r="J395">
        <f t="shared" si="34"/>
        <v>0.92277082447595171</v>
      </c>
    </row>
    <row r="396" spans="2:10" x14ac:dyDescent="0.25">
      <c r="B396">
        <v>109.6</v>
      </c>
      <c r="C396">
        <v>821.2</v>
      </c>
      <c r="D396">
        <v>552.9</v>
      </c>
      <c r="E396">
        <v>1032</v>
      </c>
      <c r="F396">
        <f t="shared" si="30"/>
        <v>582.47080907552777</v>
      </c>
      <c r="G396">
        <f t="shared" si="31"/>
        <v>43.559030128340332</v>
      </c>
      <c r="H396">
        <f t="shared" si="32"/>
        <v>43.559030128340332</v>
      </c>
      <c r="I396">
        <f t="shared" si="33"/>
        <v>-2.8653884763108324</v>
      </c>
      <c r="J396">
        <f t="shared" si="34"/>
        <v>2.8653884763108324</v>
      </c>
    </row>
    <row r="397" spans="2:10" x14ac:dyDescent="0.25">
      <c r="B397">
        <v>107</v>
      </c>
      <c r="C397">
        <v>1335.8</v>
      </c>
      <c r="D397">
        <v>553.9</v>
      </c>
      <c r="E397">
        <v>1144</v>
      </c>
      <c r="F397">
        <f t="shared" si="30"/>
        <v>566.52882728364114</v>
      </c>
      <c r="G397">
        <f t="shared" si="31"/>
        <v>50.478249363318085</v>
      </c>
      <c r="H397">
        <f t="shared" si="32"/>
        <v>50.478249363318085</v>
      </c>
      <c r="I397">
        <f t="shared" si="33"/>
        <v>-1.1039184688497516</v>
      </c>
      <c r="J397">
        <f t="shared" si="34"/>
        <v>1.1039184688497516</v>
      </c>
    </row>
    <row r="398" spans="2:10" x14ac:dyDescent="0.25">
      <c r="B398">
        <v>102.7</v>
      </c>
      <c r="C398">
        <v>1230.7</v>
      </c>
      <c r="D398">
        <v>554.4</v>
      </c>
      <c r="E398">
        <v>1268</v>
      </c>
      <c r="F398">
        <f t="shared" si="30"/>
        <v>540.17250697204349</v>
      </c>
      <c r="G398">
        <f t="shared" si="31"/>
        <v>57.39964456056439</v>
      </c>
      <c r="H398">
        <f t="shared" si="32"/>
        <v>57.39964456056439</v>
      </c>
      <c r="I398">
        <f t="shared" si="33"/>
        <v>1.1220420369050856</v>
      </c>
      <c r="J398">
        <f t="shared" si="34"/>
        <v>1.1220420369050856</v>
      </c>
    </row>
    <row r="399" spans="2:10" x14ac:dyDescent="0.25">
      <c r="B399">
        <v>103.7</v>
      </c>
      <c r="C399">
        <v>1459.3</v>
      </c>
      <c r="D399">
        <v>556.20000000000005</v>
      </c>
      <c r="E399">
        <v>998</v>
      </c>
      <c r="F399">
        <f t="shared" si="30"/>
        <v>546.30084885142685</v>
      </c>
      <c r="G399">
        <f t="shared" si="31"/>
        <v>45.260435986830977</v>
      </c>
      <c r="H399">
        <f t="shared" si="32"/>
        <v>45.260435986830977</v>
      </c>
      <c r="I399">
        <f t="shared" si="33"/>
        <v>0.99189891268268504</v>
      </c>
      <c r="J399">
        <f t="shared" si="34"/>
        <v>0.99189891268268504</v>
      </c>
    </row>
    <row r="400" spans="2:10" x14ac:dyDescent="0.25">
      <c r="B400">
        <v>108.9</v>
      </c>
      <c r="C400">
        <v>651.4</v>
      </c>
      <c r="D400">
        <v>561</v>
      </c>
      <c r="E400">
        <v>1302</v>
      </c>
      <c r="F400">
        <f t="shared" si="30"/>
        <v>578.17809888974136</v>
      </c>
      <c r="G400">
        <f t="shared" si="31"/>
        <v>55.59307996238546</v>
      </c>
      <c r="H400">
        <f t="shared" si="32"/>
        <v>55.59307996238546</v>
      </c>
      <c r="I400">
        <f t="shared" si="33"/>
        <v>-1.3193624339279082</v>
      </c>
      <c r="J400">
        <f t="shared" si="34"/>
        <v>1.3193624339279082</v>
      </c>
    </row>
    <row r="401" spans="2:10" x14ac:dyDescent="0.25">
      <c r="B401">
        <v>107.6</v>
      </c>
      <c r="C401">
        <v>1566</v>
      </c>
      <c r="D401">
        <v>561.9</v>
      </c>
      <c r="E401">
        <v>1061</v>
      </c>
      <c r="F401">
        <f t="shared" si="30"/>
        <v>570.20748062563666</v>
      </c>
      <c r="G401">
        <f t="shared" si="31"/>
        <v>46.257541882597863</v>
      </c>
      <c r="H401">
        <f t="shared" si="32"/>
        <v>46.257541882597863</v>
      </c>
      <c r="I401">
        <f t="shared" si="33"/>
        <v>-0.78298592136066791</v>
      </c>
      <c r="J401">
        <f t="shared" si="34"/>
        <v>0.78298592136066791</v>
      </c>
    </row>
    <row r="402" spans="2:10" x14ac:dyDescent="0.25">
      <c r="B402">
        <v>106.5</v>
      </c>
      <c r="C402">
        <v>652.79999999999995</v>
      </c>
      <c r="D402">
        <v>562.20000000000005</v>
      </c>
      <c r="E402">
        <v>1273</v>
      </c>
      <c r="F402">
        <f t="shared" si="30"/>
        <v>563.46312729073088</v>
      </c>
      <c r="G402">
        <f t="shared" si="31"/>
        <v>55.737381988159399</v>
      </c>
      <c r="H402">
        <f t="shared" si="32"/>
        <v>55.737381988159399</v>
      </c>
      <c r="I402">
        <f t="shared" si="33"/>
        <v>-9.9224453317426214E-2</v>
      </c>
      <c r="J402">
        <f t="shared" si="34"/>
        <v>9.9224453317426214E-2</v>
      </c>
    </row>
    <row r="403" spans="2:10" x14ac:dyDescent="0.25">
      <c r="B403">
        <v>107.3</v>
      </c>
      <c r="C403">
        <v>1796.4</v>
      </c>
      <c r="D403">
        <v>562.5</v>
      </c>
      <c r="E403">
        <v>1012</v>
      </c>
      <c r="F403">
        <f t="shared" si="30"/>
        <v>568.3682079423304</v>
      </c>
      <c r="G403">
        <f t="shared" si="31"/>
        <v>43.837133602536518</v>
      </c>
      <c r="H403">
        <f t="shared" si="32"/>
        <v>43.837133602536518</v>
      </c>
      <c r="I403">
        <f t="shared" si="33"/>
        <v>-0.57986244489430838</v>
      </c>
      <c r="J403">
        <f t="shared" si="34"/>
        <v>0.57986244489430838</v>
      </c>
    </row>
    <row r="404" spans="2:10" x14ac:dyDescent="0.25">
      <c r="B404">
        <v>106.1</v>
      </c>
      <c r="C404">
        <v>1689.6</v>
      </c>
      <c r="D404">
        <v>565.20000000000005</v>
      </c>
      <c r="E404">
        <v>946</v>
      </c>
      <c r="F404">
        <f t="shared" si="30"/>
        <v>561.01147732337597</v>
      </c>
      <c r="G404">
        <f t="shared" si="31"/>
        <v>40.696461170890494</v>
      </c>
      <c r="H404">
        <f t="shared" si="32"/>
        <v>40.696461170890494</v>
      </c>
      <c r="I404">
        <f t="shared" si="33"/>
        <v>0.44276138230698464</v>
      </c>
      <c r="J404">
        <f t="shared" si="34"/>
        <v>0.44276138230698464</v>
      </c>
    </row>
    <row r="405" spans="2:10" x14ac:dyDescent="0.25">
      <c r="B405">
        <v>107.1</v>
      </c>
      <c r="C405">
        <v>1106.0999999999999</v>
      </c>
      <c r="D405">
        <v>565.79999999999995</v>
      </c>
      <c r="E405">
        <v>1311</v>
      </c>
      <c r="F405">
        <f t="shared" si="30"/>
        <v>567.14182334362613</v>
      </c>
      <c r="G405">
        <f t="shared" si="31"/>
        <v>56.739754130920971</v>
      </c>
      <c r="H405">
        <f t="shared" si="32"/>
        <v>56.739754130920971</v>
      </c>
      <c r="I405">
        <f t="shared" si="33"/>
        <v>-0.10235113223693169</v>
      </c>
      <c r="J405">
        <f t="shared" si="34"/>
        <v>0.10235113223693169</v>
      </c>
    </row>
    <row r="406" spans="2:10" x14ac:dyDescent="0.25">
      <c r="B406">
        <v>111.6</v>
      </c>
      <c r="C406">
        <v>819.1</v>
      </c>
      <c r="D406">
        <v>566.5</v>
      </c>
      <c r="E406">
        <v>1060</v>
      </c>
      <c r="F406">
        <f t="shared" si="30"/>
        <v>594.73698650064637</v>
      </c>
      <c r="G406">
        <f t="shared" si="31"/>
        <v>43.892737122580535</v>
      </c>
      <c r="H406">
        <f t="shared" si="32"/>
        <v>43.892737122580535</v>
      </c>
      <c r="I406">
        <f t="shared" si="33"/>
        <v>-2.663866651004374</v>
      </c>
      <c r="J406">
        <f t="shared" si="34"/>
        <v>2.663866651004374</v>
      </c>
    </row>
    <row r="407" spans="2:10" x14ac:dyDescent="0.25">
      <c r="B407">
        <v>107.2</v>
      </c>
      <c r="C407">
        <v>997.4</v>
      </c>
      <c r="D407">
        <v>567.20000000000005</v>
      </c>
      <c r="E407">
        <v>887</v>
      </c>
      <c r="F407">
        <f t="shared" si="30"/>
        <v>567.75486010465602</v>
      </c>
      <c r="G407">
        <f t="shared" si="31"/>
        <v>35.991560303871928</v>
      </c>
      <c r="H407">
        <f t="shared" si="32"/>
        <v>35.991560303871928</v>
      </c>
      <c r="I407">
        <f t="shared" si="33"/>
        <v>-6.255469049109047E-2</v>
      </c>
      <c r="J407">
        <f t="shared" si="34"/>
        <v>6.255469049109047E-2</v>
      </c>
    </row>
    <row r="408" spans="2:10" x14ac:dyDescent="0.25">
      <c r="B408">
        <v>106.6</v>
      </c>
      <c r="C408">
        <v>1459</v>
      </c>
      <c r="D408">
        <v>572.1</v>
      </c>
      <c r="E408">
        <v>1019</v>
      </c>
      <c r="F408">
        <f t="shared" si="30"/>
        <v>564.07660162786101</v>
      </c>
      <c r="G408">
        <f t="shared" si="31"/>
        <v>44.64410190109313</v>
      </c>
      <c r="H408">
        <f t="shared" si="32"/>
        <v>44.64410190109313</v>
      </c>
      <c r="I408">
        <f t="shared" si="33"/>
        <v>0.78737962435122799</v>
      </c>
      <c r="J408">
        <f t="shared" si="34"/>
        <v>0.78737962435122799</v>
      </c>
    </row>
    <row r="409" spans="2:10" x14ac:dyDescent="0.25">
      <c r="B409">
        <v>110</v>
      </c>
      <c r="C409">
        <v>1337</v>
      </c>
      <c r="D409">
        <v>572.70000000000005</v>
      </c>
      <c r="E409">
        <v>1175</v>
      </c>
      <c r="F409">
        <f t="shared" si="30"/>
        <v>584.92408749804895</v>
      </c>
      <c r="G409">
        <f t="shared" si="31"/>
        <v>50.219226595910726</v>
      </c>
      <c r="H409">
        <f t="shared" si="32"/>
        <v>50.219226595910726</v>
      </c>
      <c r="I409">
        <f t="shared" si="33"/>
        <v>-1.0403478721743746</v>
      </c>
      <c r="J409">
        <f t="shared" si="34"/>
        <v>1.0403478721743746</v>
      </c>
    </row>
    <row r="410" spans="2:10" x14ac:dyDescent="0.25">
      <c r="B410">
        <v>112.4</v>
      </c>
      <c r="C410">
        <v>821.3</v>
      </c>
      <c r="D410">
        <v>574</v>
      </c>
      <c r="E410">
        <v>1061</v>
      </c>
      <c r="F410">
        <f t="shared" si="30"/>
        <v>599.64416115058134</v>
      </c>
      <c r="G410">
        <f t="shared" si="31"/>
        <v>43.483113934912218</v>
      </c>
      <c r="H410">
        <f t="shared" si="32"/>
        <v>43.483113934912218</v>
      </c>
      <c r="I410">
        <f t="shared" si="33"/>
        <v>-2.4169803157946599</v>
      </c>
      <c r="J410">
        <f t="shared" si="34"/>
        <v>2.4169803157946599</v>
      </c>
    </row>
    <row r="411" spans="2:10" x14ac:dyDescent="0.25">
      <c r="B411">
        <v>109.2</v>
      </c>
      <c r="C411">
        <v>1000</v>
      </c>
      <c r="D411">
        <v>574.5</v>
      </c>
      <c r="E411">
        <v>891</v>
      </c>
      <c r="F411">
        <f t="shared" si="30"/>
        <v>580.01798485236066</v>
      </c>
      <c r="G411">
        <f t="shared" si="31"/>
        <v>34.902583069319789</v>
      </c>
      <c r="H411">
        <f t="shared" si="32"/>
        <v>34.902583069319789</v>
      </c>
      <c r="I411">
        <f t="shared" si="33"/>
        <v>-0.61930245256573002</v>
      </c>
      <c r="J411">
        <f t="shared" si="34"/>
        <v>0.61930245256573002</v>
      </c>
    </row>
    <row r="412" spans="2:10" x14ac:dyDescent="0.25">
      <c r="B412">
        <v>110.7</v>
      </c>
      <c r="C412">
        <v>1105.4000000000001</v>
      </c>
      <c r="D412">
        <v>577.70000000000005</v>
      </c>
      <c r="E412">
        <v>1355</v>
      </c>
      <c r="F412">
        <f t="shared" si="30"/>
        <v>589.21705387261898</v>
      </c>
      <c r="G412">
        <f t="shared" si="31"/>
        <v>56.515346577666492</v>
      </c>
      <c r="H412">
        <f t="shared" si="32"/>
        <v>56.515346577666492</v>
      </c>
      <c r="I412">
        <f t="shared" si="33"/>
        <v>-0.8499670754700317</v>
      </c>
      <c r="J412">
        <f t="shared" si="34"/>
        <v>0.8499670754700317</v>
      </c>
    </row>
    <row r="413" spans="2:10" x14ac:dyDescent="0.25">
      <c r="B413">
        <v>109.5</v>
      </c>
      <c r="C413">
        <v>1565.7</v>
      </c>
      <c r="D413">
        <v>578.6</v>
      </c>
      <c r="E413">
        <v>1077</v>
      </c>
      <c r="F413">
        <f t="shared" si="30"/>
        <v>581.85787522591272</v>
      </c>
      <c r="G413">
        <f t="shared" si="31"/>
        <v>45.97419914336929</v>
      </c>
      <c r="H413">
        <f t="shared" si="32"/>
        <v>45.97419914336929</v>
      </c>
      <c r="I413">
        <f t="shared" si="33"/>
        <v>-0.30249537845057556</v>
      </c>
      <c r="J413">
        <f t="shared" si="34"/>
        <v>0.30249537845057556</v>
      </c>
    </row>
    <row r="414" spans="2:10" x14ac:dyDescent="0.25">
      <c r="B414">
        <v>110.8</v>
      </c>
      <c r="C414">
        <v>652.29999999999995</v>
      </c>
      <c r="D414">
        <v>579.4</v>
      </c>
      <c r="E414">
        <v>1315</v>
      </c>
      <c r="F414">
        <f t="shared" si="30"/>
        <v>589.83006961331307</v>
      </c>
      <c r="G414">
        <f t="shared" si="31"/>
        <v>55.146002310774669</v>
      </c>
      <c r="H414">
        <f t="shared" si="32"/>
        <v>55.146002310774669</v>
      </c>
      <c r="I414">
        <f t="shared" si="33"/>
        <v>-0.79316118732418972</v>
      </c>
      <c r="J414">
        <f t="shared" si="34"/>
        <v>0.79316118732418972</v>
      </c>
    </row>
    <row r="415" spans="2:10" x14ac:dyDescent="0.25">
      <c r="B415">
        <v>109.4</v>
      </c>
      <c r="C415">
        <v>1799.8</v>
      </c>
      <c r="D415">
        <v>579.9</v>
      </c>
      <c r="E415">
        <v>1022</v>
      </c>
      <c r="F415">
        <f t="shared" si="30"/>
        <v>581.24469054840063</v>
      </c>
      <c r="G415">
        <f t="shared" si="31"/>
        <v>43.126742607788586</v>
      </c>
      <c r="H415">
        <f t="shared" si="32"/>
        <v>43.126742607788586</v>
      </c>
      <c r="I415">
        <f t="shared" si="33"/>
        <v>-0.13157441765172692</v>
      </c>
      <c r="J415">
        <f t="shared" si="34"/>
        <v>0.13157441765172692</v>
      </c>
    </row>
    <row r="416" spans="2:10" x14ac:dyDescent="0.25">
      <c r="B416">
        <v>109.1</v>
      </c>
      <c r="C416">
        <v>1690.5</v>
      </c>
      <c r="D416">
        <v>583.20000000000005</v>
      </c>
      <c r="E416">
        <v>967</v>
      </c>
      <c r="F416">
        <f t="shared" si="30"/>
        <v>579.40499739080894</v>
      </c>
      <c r="G416">
        <f t="shared" si="31"/>
        <v>40.082213299812928</v>
      </c>
      <c r="H416">
        <f t="shared" si="32"/>
        <v>40.082213299812928</v>
      </c>
      <c r="I416">
        <f t="shared" si="33"/>
        <v>0.39245114883051718</v>
      </c>
      <c r="J416">
        <f t="shared" si="34"/>
        <v>0.39245114883051718</v>
      </c>
    </row>
    <row r="417" spans="2:10" x14ac:dyDescent="0.25">
      <c r="B417">
        <v>112</v>
      </c>
      <c r="C417">
        <v>653.20000000000005</v>
      </c>
      <c r="D417">
        <v>586.9</v>
      </c>
      <c r="E417">
        <v>1314</v>
      </c>
      <c r="F417">
        <f t="shared" si="30"/>
        <v>597.19038097910152</v>
      </c>
      <c r="G417">
        <f t="shared" si="31"/>
        <v>54.55172138667416</v>
      </c>
      <c r="H417">
        <f t="shared" si="32"/>
        <v>54.55172138667416</v>
      </c>
      <c r="I417">
        <f t="shared" si="33"/>
        <v>-0.78313401667439442</v>
      </c>
      <c r="J417">
        <f t="shared" si="34"/>
        <v>0.78313401667439442</v>
      </c>
    </row>
    <row r="418" spans="2:10" x14ac:dyDescent="0.25">
      <c r="B418">
        <v>114.6</v>
      </c>
      <c r="C418">
        <v>818.8</v>
      </c>
      <c r="D418">
        <v>588.4</v>
      </c>
      <c r="E418">
        <v>1075</v>
      </c>
      <c r="F418">
        <f t="shared" si="30"/>
        <v>613.1409221422216</v>
      </c>
      <c r="G418">
        <f t="shared" si="31"/>
        <v>42.96363514956078</v>
      </c>
      <c r="H418">
        <f t="shared" si="32"/>
        <v>42.96363514956078</v>
      </c>
      <c r="I418">
        <f t="shared" si="33"/>
        <v>-2.3014811295089879</v>
      </c>
      <c r="J418">
        <f t="shared" si="34"/>
        <v>2.3014811295089879</v>
      </c>
    </row>
    <row r="419" spans="2:10" x14ac:dyDescent="0.25">
      <c r="B419">
        <v>109.2</v>
      </c>
      <c r="C419">
        <v>1460.3</v>
      </c>
      <c r="D419">
        <v>589</v>
      </c>
      <c r="E419">
        <v>1035</v>
      </c>
      <c r="F419">
        <f t="shared" si="30"/>
        <v>580.01815801408543</v>
      </c>
      <c r="G419">
        <f t="shared" si="31"/>
        <v>43.959598259508653</v>
      </c>
      <c r="H419">
        <f t="shared" si="32"/>
        <v>43.959598259508653</v>
      </c>
      <c r="I419">
        <f t="shared" si="33"/>
        <v>0.86781081989512754</v>
      </c>
      <c r="J419">
        <f t="shared" si="34"/>
        <v>0.86781081989512754</v>
      </c>
    </row>
    <row r="420" spans="2:10" x14ac:dyDescent="0.25">
      <c r="B420">
        <v>108.9</v>
      </c>
      <c r="C420">
        <v>1229</v>
      </c>
      <c r="D420">
        <v>589.79999999999995</v>
      </c>
      <c r="E420">
        <v>1317</v>
      </c>
      <c r="F420">
        <f t="shared" si="30"/>
        <v>578.17845205259016</v>
      </c>
      <c r="G420">
        <f t="shared" si="31"/>
        <v>56.098826723417602</v>
      </c>
      <c r="H420">
        <f t="shared" si="32"/>
        <v>56.098826723417602</v>
      </c>
      <c r="I420">
        <f t="shared" si="33"/>
        <v>0.88242581225586902</v>
      </c>
      <c r="J420">
        <f t="shared" si="34"/>
        <v>0.88242581225586902</v>
      </c>
    </row>
    <row r="421" spans="2:10" x14ac:dyDescent="0.25">
      <c r="B421">
        <v>111.5</v>
      </c>
      <c r="C421">
        <v>1796.3</v>
      </c>
      <c r="D421">
        <v>590.1</v>
      </c>
      <c r="E421">
        <v>1035</v>
      </c>
      <c r="F421">
        <f t="shared" si="30"/>
        <v>594.12397903093733</v>
      </c>
      <c r="G421">
        <f t="shared" si="31"/>
        <v>42.596717001841803</v>
      </c>
      <c r="H421">
        <f t="shared" si="32"/>
        <v>42.596717001841803</v>
      </c>
      <c r="I421">
        <f t="shared" si="33"/>
        <v>-0.38879024453500599</v>
      </c>
      <c r="J421">
        <f t="shared" si="34"/>
        <v>0.38879024453500599</v>
      </c>
    </row>
    <row r="422" spans="2:10" x14ac:dyDescent="0.25">
      <c r="B422">
        <v>112.6</v>
      </c>
      <c r="C422">
        <v>1335</v>
      </c>
      <c r="D422">
        <v>590.20000000000005</v>
      </c>
      <c r="E422">
        <v>1204</v>
      </c>
      <c r="F422">
        <f t="shared" si="30"/>
        <v>600.87126029621572</v>
      </c>
      <c r="G422">
        <f t="shared" si="31"/>
        <v>50.093749144832579</v>
      </c>
      <c r="H422">
        <f t="shared" si="32"/>
        <v>50.093749144832579</v>
      </c>
      <c r="I422">
        <f t="shared" si="33"/>
        <v>-0.88631730035013934</v>
      </c>
      <c r="J422">
        <f t="shared" si="34"/>
        <v>0.88631730035013934</v>
      </c>
    </row>
    <row r="423" spans="2:10" x14ac:dyDescent="0.25">
      <c r="B423">
        <v>106.5</v>
      </c>
      <c r="C423">
        <v>1226.0999999999999</v>
      </c>
      <c r="D423">
        <v>592.20000000000005</v>
      </c>
      <c r="E423">
        <v>1301</v>
      </c>
      <c r="F423">
        <f t="shared" si="30"/>
        <v>563.46347793530788</v>
      </c>
      <c r="G423">
        <f t="shared" si="31"/>
        <v>56.689970950399079</v>
      </c>
      <c r="H423">
        <f t="shared" si="32"/>
        <v>56.689970950399079</v>
      </c>
      <c r="I423">
        <f t="shared" si="33"/>
        <v>2.208802618346823</v>
      </c>
      <c r="J423">
        <f t="shared" si="34"/>
        <v>2.208802618346823</v>
      </c>
    </row>
    <row r="424" spans="2:10" x14ac:dyDescent="0.25">
      <c r="B424">
        <v>111.5</v>
      </c>
      <c r="C424">
        <v>997.6</v>
      </c>
      <c r="D424">
        <v>592.29999999999995</v>
      </c>
      <c r="E424">
        <v>904</v>
      </c>
      <c r="F424">
        <f t="shared" si="30"/>
        <v>594.12372618489383</v>
      </c>
      <c r="G424">
        <f t="shared" si="31"/>
        <v>34.278348873352456</v>
      </c>
      <c r="H424">
        <f t="shared" si="32"/>
        <v>34.278348873352456</v>
      </c>
      <c r="I424">
        <f t="shared" si="33"/>
        <v>-0.20173962222277339</v>
      </c>
      <c r="J424">
        <f t="shared" si="34"/>
        <v>0.20173962222277339</v>
      </c>
    </row>
    <row r="425" spans="2:10" x14ac:dyDescent="0.25">
      <c r="B425">
        <v>116.7</v>
      </c>
      <c r="C425">
        <v>820.8</v>
      </c>
      <c r="D425">
        <v>594.4</v>
      </c>
      <c r="E425">
        <v>1089</v>
      </c>
      <c r="F425">
        <f t="shared" si="30"/>
        <v>626.02694301502038</v>
      </c>
      <c r="G425">
        <f t="shared" si="31"/>
        <v>42.513595682734582</v>
      </c>
      <c r="H425">
        <f t="shared" si="32"/>
        <v>42.513595682734582</v>
      </c>
      <c r="I425">
        <f t="shared" si="33"/>
        <v>-2.9042188259890174</v>
      </c>
      <c r="J425">
        <f t="shared" si="34"/>
        <v>2.9042188259890174</v>
      </c>
    </row>
    <row r="426" spans="2:10" x14ac:dyDescent="0.25">
      <c r="B426">
        <v>112</v>
      </c>
      <c r="C426">
        <v>1566.3</v>
      </c>
      <c r="D426">
        <v>595</v>
      </c>
      <c r="E426">
        <v>1099</v>
      </c>
      <c r="F426">
        <f t="shared" si="30"/>
        <v>597.19083369270879</v>
      </c>
      <c r="G426">
        <f t="shared" si="31"/>
        <v>45.660524686741695</v>
      </c>
      <c r="H426">
        <f t="shared" si="32"/>
        <v>45.660524686741695</v>
      </c>
      <c r="I426">
        <f t="shared" si="33"/>
        <v>-0.19934792472327506</v>
      </c>
      <c r="J426">
        <f t="shared" si="34"/>
        <v>0.19934792472327506</v>
      </c>
    </row>
    <row r="427" spans="2:10" x14ac:dyDescent="0.25">
      <c r="B427">
        <v>114</v>
      </c>
      <c r="C427">
        <v>651.9</v>
      </c>
      <c r="D427">
        <v>595.20000000000005</v>
      </c>
      <c r="E427">
        <v>1343</v>
      </c>
      <c r="F427">
        <f t="shared" si="30"/>
        <v>609.45954920363681</v>
      </c>
      <c r="G427">
        <f t="shared" si="31"/>
        <v>54.61954212928989</v>
      </c>
      <c r="H427">
        <f t="shared" si="32"/>
        <v>54.61954212928989</v>
      </c>
      <c r="I427">
        <f t="shared" si="33"/>
        <v>-1.0617683695932068</v>
      </c>
      <c r="J427">
        <f t="shared" si="34"/>
        <v>1.0617683695932068</v>
      </c>
    </row>
    <row r="428" spans="2:10" x14ac:dyDescent="0.25">
      <c r="B428">
        <v>113.9</v>
      </c>
      <c r="C428">
        <v>1798.4</v>
      </c>
      <c r="D428">
        <v>601.29999999999995</v>
      </c>
      <c r="E428">
        <v>1040</v>
      </c>
      <c r="F428">
        <f t="shared" si="30"/>
        <v>608.84653752114832</v>
      </c>
      <c r="G428">
        <f t="shared" si="31"/>
        <v>41.457063699889588</v>
      </c>
      <c r="H428">
        <f t="shared" si="32"/>
        <v>41.457063699889588</v>
      </c>
      <c r="I428">
        <f t="shared" si="33"/>
        <v>-0.72562860780272753</v>
      </c>
      <c r="J428">
        <f t="shared" si="34"/>
        <v>0.72562860780272753</v>
      </c>
    </row>
    <row r="429" spans="2:10" x14ac:dyDescent="0.25">
      <c r="B429">
        <v>113.7</v>
      </c>
      <c r="C429">
        <v>1106.9000000000001</v>
      </c>
      <c r="D429">
        <v>601.6</v>
      </c>
      <c r="E429">
        <v>1401</v>
      </c>
      <c r="F429">
        <f t="shared" si="30"/>
        <v>607.61932069306351</v>
      </c>
      <c r="G429">
        <f t="shared" si="31"/>
        <v>56.629598808489398</v>
      </c>
      <c r="H429">
        <f t="shared" si="32"/>
        <v>56.629598808489398</v>
      </c>
      <c r="I429">
        <f t="shared" si="33"/>
        <v>-0.42964458908376096</v>
      </c>
      <c r="J429">
        <f t="shared" si="34"/>
        <v>0.42964458908376096</v>
      </c>
    </row>
    <row r="430" spans="2:10" x14ac:dyDescent="0.25">
      <c r="B430">
        <v>118.6</v>
      </c>
      <c r="C430">
        <v>820</v>
      </c>
      <c r="D430">
        <v>604</v>
      </c>
      <c r="E430">
        <v>1087</v>
      </c>
      <c r="F430">
        <f t="shared" si="30"/>
        <v>637.68799248467769</v>
      </c>
      <c r="G430">
        <f t="shared" si="31"/>
        <v>41.335051289358077</v>
      </c>
      <c r="H430">
        <f t="shared" si="32"/>
        <v>41.335051289358077</v>
      </c>
      <c r="I430">
        <f t="shared" si="33"/>
        <v>-3.0991713417366782</v>
      </c>
      <c r="J430">
        <f t="shared" si="34"/>
        <v>3.0991713417366782</v>
      </c>
    </row>
    <row r="431" spans="2:10" x14ac:dyDescent="0.25">
      <c r="B431">
        <v>111.4</v>
      </c>
      <c r="C431">
        <v>1689.8</v>
      </c>
      <c r="D431">
        <v>605.1</v>
      </c>
      <c r="E431">
        <v>967</v>
      </c>
      <c r="F431">
        <f t="shared" si="30"/>
        <v>593.51059458414045</v>
      </c>
      <c r="G431">
        <f t="shared" si="31"/>
        <v>38.623516589023737</v>
      </c>
      <c r="H431">
        <f t="shared" si="32"/>
        <v>38.623516589023737</v>
      </c>
      <c r="I431">
        <f t="shared" si="33"/>
        <v>1.1984907358696559</v>
      </c>
      <c r="J431">
        <f t="shared" si="34"/>
        <v>1.1984907358696559</v>
      </c>
    </row>
    <row r="432" spans="2:10" x14ac:dyDescent="0.25">
      <c r="B432">
        <v>116</v>
      </c>
      <c r="C432">
        <v>1105.9000000000001</v>
      </c>
      <c r="D432">
        <v>606.9</v>
      </c>
      <c r="E432">
        <v>1434</v>
      </c>
      <c r="F432">
        <f t="shared" si="30"/>
        <v>621.73146676606495</v>
      </c>
      <c r="G432">
        <f t="shared" si="31"/>
        <v>56.643551829423643</v>
      </c>
      <c r="H432">
        <f t="shared" si="32"/>
        <v>56.643551829423643</v>
      </c>
      <c r="I432">
        <f t="shared" si="33"/>
        <v>-1.0342724383587849</v>
      </c>
      <c r="J432">
        <f t="shared" si="34"/>
        <v>1.0342724383587849</v>
      </c>
    </row>
    <row r="433" spans="2:10" x14ac:dyDescent="0.25">
      <c r="B433">
        <v>113.9</v>
      </c>
      <c r="C433">
        <v>999.5</v>
      </c>
      <c r="D433">
        <v>607.29999999999995</v>
      </c>
      <c r="E433">
        <v>916</v>
      </c>
      <c r="F433">
        <f t="shared" si="30"/>
        <v>608.84628524152947</v>
      </c>
      <c r="G433">
        <f t="shared" si="31"/>
        <v>33.532064929964037</v>
      </c>
      <c r="H433">
        <f t="shared" si="32"/>
        <v>33.532064929964037</v>
      </c>
      <c r="I433">
        <f t="shared" si="33"/>
        <v>-0.16880843248138835</v>
      </c>
      <c r="J433">
        <f t="shared" si="34"/>
        <v>0.16880843248138835</v>
      </c>
    </row>
    <row r="434" spans="2:10" x14ac:dyDescent="0.25">
      <c r="B434">
        <v>115.9</v>
      </c>
      <c r="C434">
        <v>652.70000000000005</v>
      </c>
      <c r="D434">
        <v>608.79999999999995</v>
      </c>
      <c r="E434">
        <v>1347</v>
      </c>
      <c r="F434">
        <f t="shared" si="30"/>
        <v>621.11752610384178</v>
      </c>
      <c r="G434">
        <f t="shared" si="31"/>
        <v>53.888825085089699</v>
      </c>
      <c r="H434">
        <f t="shared" si="32"/>
        <v>53.888825085089699</v>
      </c>
      <c r="I434">
        <f t="shared" si="33"/>
        <v>-0.9144414330988736</v>
      </c>
      <c r="J434">
        <f t="shared" si="34"/>
        <v>0.9144414330988736</v>
      </c>
    </row>
    <row r="435" spans="2:10" x14ac:dyDescent="0.25">
      <c r="B435">
        <v>111.5</v>
      </c>
      <c r="C435">
        <v>1458</v>
      </c>
      <c r="D435">
        <v>609.5</v>
      </c>
      <c r="E435">
        <v>1052</v>
      </c>
      <c r="F435">
        <f t="shared" si="30"/>
        <v>594.12389994669172</v>
      </c>
      <c r="G435">
        <f t="shared" si="31"/>
        <v>43.524344111531207</v>
      </c>
      <c r="H435">
        <f t="shared" si="32"/>
        <v>43.524344111531207</v>
      </c>
      <c r="I435">
        <f t="shared" si="33"/>
        <v>1.4616064689456538</v>
      </c>
      <c r="J435">
        <f t="shared" si="34"/>
        <v>1.4616064689456538</v>
      </c>
    </row>
    <row r="436" spans="2:10" x14ac:dyDescent="0.25">
      <c r="B436">
        <v>114.1</v>
      </c>
      <c r="C436">
        <v>1566</v>
      </c>
      <c r="D436">
        <v>609.70000000000005</v>
      </c>
      <c r="E436">
        <v>1117</v>
      </c>
      <c r="F436">
        <f t="shared" si="30"/>
        <v>610.0735261913577</v>
      </c>
      <c r="G436">
        <f t="shared" si="31"/>
        <v>45.382853519126435</v>
      </c>
      <c r="H436">
        <f t="shared" si="32"/>
        <v>45.382853519126435</v>
      </c>
      <c r="I436">
        <f t="shared" si="33"/>
        <v>-3.3440124562010301E-2</v>
      </c>
      <c r="J436">
        <f t="shared" si="34"/>
        <v>3.3440124562010301E-2</v>
      </c>
    </row>
    <row r="437" spans="2:10" x14ac:dyDescent="0.25">
      <c r="B437">
        <v>115.2</v>
      </c>
      <c r="C437">
        <v>1336.6</v>
      </c>
      <c r="D437">
        <v>612.5</v>
      </c>
      <c r="E437">
        <v>1222</v>
      </c>
      <c r="F437">
        <f t="shared" si="30"/>
        <v>616.82261659196593</v>
      </c>
      <c r="G437">
        <f t="shared" si="31"/>
        <v>49.523517463832576</v>
      </c>
      <c r="H437">
        <f t="shared" si="32"/>
        <v>49.523517463832576</v>
      </c>
      <c r="I437">
        <f t="shared" si="33"/>
        <v>-0.35373294533272714</v>
      </c>
      <c r="J437">
        <f t="shared" si="34"/>
        <v>0.35373294533272714</v>
      </c>
    </row>
    <row r="438" spans="2:10" x14ac:dyDescent="0.25">
      <c r="B438">
        <v>117.8</v>
      </c>
      <c r="C438">
        <v>651</v>
      </c>
      <c r="D438">
        <v>614</v>
      </c>
      <c r="E438">
        <v>1382</v>
      </c>
      <c r="F438">
        <f t="shared" si="30"/>
        <v>632.77767090732527</v>
      </c>
      <c r="G438">
        <f t="shared" si="31"/>
        <v>54.21290369700975</v>
      </c>
      <c r="H438">
        <f t="shared" si="32"/>
        <v>54.21290369700975</v>
      </c>
      <c r="I438">
        <f t="shared" si="33"/>
        <v>-1.3587316141335219</v>
      </c>
      <c r="J438">
        <f t="shared" si="34"/>
        <v>1.3587316141335219</v>
      </c>
    </row>
    <row r="439" spans="2:10" x14ac:dyDescent="0.25">
      <c r="B439">
        <v>112.9</v>
      </c>
      <c r="C439">
        <v>1687.7</v>
      </c>
      <c r="D439">
        <v>616.70000000000005</v>
      </c>
      <c r="E439">
        <v>978</v>
      </c>
      <c r="F439">
        <f t="shared" si="30"/>
        <v>602.71168294452582</v>
      </c>
      <c r="G439">
        <f t="shared" si="31"/>
        <v>38.373038553729465</v>
      </c>
      <c r="H439">
        <f t="shared" si="32"/>
        <v>38.373038553729465</v>
      </c>
      <c r="I439">
        <f t="shared" si="33"/>
        <v>1.4302982674309026</v>
      </c>
      <c r="J439">
        <f t="shared" si="34"/>
        <v>1.4302982674309026</v>
      </c>
    </row>
    <row r="440" spans="2:10" x14ac:dyDescent="0.25">
      <c r="B440">
        <v>121.1</v>
      </c>
      <c r="C440">
        <v>819.4</v>
      </c>
      <c r="D440">
        <v>617.6</v>
      </c>
      <c r="E440">
        <v>1108</v>
      </c>
      <c r="F440">
        <f t="shared" si="30"/>
        <v>653.03470602247285</v>
      </c>
      <c r="G440">
        <f t="shared" si="31"/>
        <v>41.061849636960936</v>
      </c>
      <c r="H440">
        <f t="shared" si="32"/>
        <v>41.061849636960936</v>
      </c>
      <c r="I440">
        <f t="shared" si="33"/>
        <v>-3.1980781608729982</v>
      </c>
      <c r="J440">
        <f t="shared" si="34"/>
        <v>3.1980781608729982</v>
      </c>
    </row>
    <row r="441" spans="2:10" x14ac:dyDescent="0.25">
      <c r="B441">
        <v>112</v>
      </c>
      <c r="C441">
        <v>1230.3</v>
      </c>
      <c r="D441">
        <v>618.1</v>
      </c>
      <c r="E441">
        <v>1334</v>
      </c>
      <c r="F441">
        <f t="shared" si="30"/>
        <v>597.19073275401968</v>
      </c>
      <c r="G441">
        <f t="shared" si="31"/>
        <v>55.233078504196428</v>
      </c>
      <c r="H441">
        <f t="shared" si="32"/>
        <v>55.233078504196428</v>
      </c>
      <c r="I441">
        <f t="shared" si="33"/>
        <v>1.5674113377796359</v>
      </c>
      <c r="J441">
        <f t="shared" si="34"/>
        <v>1.5674113377796359</v>
      </c>
    </row>
    <row r="442" spans="2:10" x14ac:dyDescent="0.25">
      <c r="B442">
        <v>118.2</v>
      </c>
      <c r="C442">
        <v>998.6</v>
      </c>
      <c r="D442">
        <v>619.79999999999995</v>
      </c>
      <c r="E442">
        <v>941</v>
      </c>
      <c r="F442">
        <f t="shared" si="30"/>
        <v>635.23296530689765</v>
      </c>
      <c r="G442">
        <f t="shared" si="31"/>
        <v>32.493840031147961</v>
      </c>
      <c r="H442">
        <f t="shared" si="32"/>
        <v>32.493840031147961</v>
      </c>
      <c r="I442">
        <f t="shared" si="33"/>
        <v>-1.6400600751219661</v>
      </c>
      <c r="J442">
        <f t="shared" si="34"/>
        <v>1.6400600751219661</v>
      </c>
    </row>
    <row r="443" spans="2:10" x14ac:dyDescent="0.25">
      <c r="B443">
        <v>117.7</v>
      </c>
      <c r="C443">
        <v>1333.6</v>
      </c>
      <c r="D443">
        <v>621</v>
      </c>
      <c r="E443">
        <v>1254</v>
      </c>
      <c r="F443">
        <f t="shared" si="30"/>
        <v>632.16431493636674</v>
      </c>
      <c r="G443">
        <f t="shared" si="31"/>
        <v>49.588172652602339</v>
      </c>
      <c r="H443">
        <f t="shared" si="32"/>
        <v>49.588172652602339</v>
      </c>
      <c r="I443">
        <f t="shared" si="33"/>
        <v>-0.8902962469191974</v>
      </c>
      <c r="J443">
        <f t="shared" si="34"/>
        <v>0.8902962469191974</v>
      </c>
    </row>
    <row r="444" spans="2:10" x14ac:dyDescent="0.25">
      <c r="B444">
        <v>116.3</v>
      </c>
      <c r="C444">
        <v>1796.3</v>
      </c>
      <c r="D444">
        <v>622.5</v>
      </c>
      <c r="E444">
        <v>1048</v>
      </c>
      <c r="F444">
        <f t="shared" si="30"/>
        <v>623.57261857184028</v>
      </c>
      <c r="G444">
        <f t="shared" si="31"/>
        <v>40.498795937801503</v>
      </c>
      <c r="H444">
        <f t="shared" si="32"/>
        <v>40.498795937801503</v>
      </c>
      <c r="I444">
        <f t="shared" si="33"/>
        <v>-0.10234910036643896</v>
      </c>
      <c r="J444">
        <f t="shared" si="34"/>
        <v>0.10234910036643896</v>
      </c>
    </row>
    <row r="445" spans="2:10" x14ac:dyDescent="0.25">
      <c r="B445">
        <v>113.4</v>
      </c>
      <c r="C445">
        <v>1460.1</v>
      </c>
      <c r="D445">
        <v>622.79999999999995</v>
      </c>
      <c r="E445">
        <v>1078</v>
      </c>
      <c r="F445">
        <f t="shared" si="30"/>
        <v>605.77896600547876</v>
      </c>
      <c r="G445">
        <f t="shared" si="31"/>
        <v>43.805290723053922</v>
      </c>
      <c r="H445">
        <f t="shared" si="32"/>
        <v>43.805290723053922</v>
      </c>
      <c r="I445">
        <f t="shared" si="33"/>
        <v>1.5789456395659731</v>
      </c>
      <c r="J445">
        <f t="shared" si="34"/>
        <v>1.5789456395659731</v>
      </c>
    </row>
    <row r="446" spans="2:10" x14ac:dyDescent="0.25">
      <c r="B446">
        <v>123.4</v>
      </c>
      <c r="C446">
        <v>820.2</v>
      </c>
      <c r="D446">
        <v>624.4</v>
      </c>
      <c r="E446">
        <v>1124</v>
      </c>
      <c r="F446">
        <f t="shared" si="30"/>
        <v>667.15686318223482</v>
      </c>
      <c r="G446">
        <f t="shared" si="31"/>
        <v>40.644407190192631</v>
      </c>
      <c r="H446">
        <f t="shared" si="32"/>
        <v>40.644407190192631</v>
      </c>
      <c r="I446">
        <f t="shared" si="33"/>
        <v>-3.8039913863198258</v>
      </c>
      <c r="J446">
        <f t="shared" si="34"/>
        <v>3.8039913863198258</v>
      </c>
    </row>
    <row r="447" spans="2:10" x14ac:dyDescent="0.25">
      <c r="B447">
        <v>116.9</v>
      </c>
      <c r="C447">
        <v>1565.6</v>
      </c>
      <c r="D447">
        <v>624.70000000000005</v>
      </c>
      <c r="E447">
        <v>1135</v>
      </c>
      <c r="F447">
        <f t="shared" si="30"/>
        <v>627.25463006861185</v>
      </c>
      <c r="G447">
        <f t="shared" si="31"/>
        <v>44.735274883822747</v>
      </c>
      <c r="H447">
        <f t="shared" si="32"/>
        <v>44.735274883822747</v>
      </c>
      <c r="I447">
        <f t="shared" si="33"/>
        <v>-0.2250775390847401</v>
      </c>
      <c r="J447">
        <f t="shared" si="34"/>
        <v>0.2250775390847401</v>
      </c>
    </row>
    <row r="448" spans="2:10" x14ac:dyDescent="0.25">
      <c r="B448">
        <v>115.2</v>
      </c>
      <c r="C448">
        <v>1230.3</v>
      </c>
      <c r="D448">
        <v>627</v>
      </c>
      <c r="E448">
        <v>1375</v>
      </c>
      <c r="F448">
        <f t="shared" si="30"/>
        <v>616.82258018462937</v>
      </c>
      <c r="G448">
        <f t="shared" si="31"/>
        <v>55.140175986572402</v>
      </c>
      <c r="H448">
        <f t="shared" si="32"/>
        <v>55.140175986572402</v>
      </c>
      <c r="I448">
        <f t="shared" si="33"/>
        <v>0.74017598657240924</v>
      </c>
      <c r="J448">
        <f t="shared" si="34"/>
        <v>0.74017598657240924</v>
      </c>
    </row>
    <row r="449" spans="2:10" x14ac:dyDescent="0.25">
      <c r="B449">
        <v>121.7</v>
      </c>
      <c r="C449">
        <v>652.79999999999995</v>
      </c>
      <c r="D449">
        <v>627.20000000000005</v>
      </c>
      <c r="E449">
        <v>1400</v>
      </c>
      <c r="F449">
        <f t="shared" si="30"/>
        <v>656.7183126266691</v>
      </c>
      <c r="G449">
        <f t="shared" si="31"/>
        <v>53.091549098095058</v>
      </c>
      <c r="H449">
        <f t="shared" si="32"/>
        <v>53.091549098095058</v>
      </c>
      <c r="I449">
        <f t="shared" si="33"/>
        <v>-2.1084509019049325</v>
      </c>
      <c r="J449">
        <f t="shared" si="34"/>
        <v>2.1084509019049325</v>
      </c>
    </row>
    <row r="450" spans="2:10" x14ac:dyDescent="0.25">
      <c r="B450">
        <v>119.7</v>
      </c>
      <c r="C450">
        <v>653.6</v>
      </c>
      <c r="D450">
        <v>629.4</v>
      </c>
      <c r="E450">
        <v>1386</v>
      </c>
      <c r="F450">
        <f t="shared" si="30"/>
        <v>644.43995604668964</v>
      </c>
      <c r="G450">
        <f t="shared" si="31"/>
        <v>53.503610674842015</v>
      </c>
      <c r="H450">
        <f t="shared" si="32"/>
        <v>53.503610674842015</v>
      </c>
      <c r="I450">
        <f t="shared" si="33"/>
        <v>-1.0851339139025733</v>
      </c>
      <c r="J450">
        <f t="shared" si="34"/>
        <v>1.0851339139025733</v>
      </c>
    </row>
    <row r="451" spans="2:10" x14ac:dyDescent="0.25">
      <c r="B451">
        <v>118.7</v>
      </c>
      <c r="C451">
        <v>1793.7</v>
      </c>
      <c r="D451">
        <v>630.6</v>
      </c>
      <c r="E451">
        <v>1059</v>
      </c>
      <c r="F451">
        <f t="shared" si="30"/>
        <v>638.30215100839393</v>
      </c>
      <c r="G451">
        <f t="shared" si="31"/>
        <v>39.72595363471256</v>
      </c>
      <c r="H451">
        <f t="shared" si="32"/>
        <v>39.72595363471256</v>
      </c>
      <c r="I451">
        <f t="shared" si="33"/>
        <v>-0.72730415565570461</v>
      </c>
      <c r="J451">
        <f t="shared" si="34"/>
        <v>0.72730415565570461</v>
      </c>
    </row>
    <row r="452" spans="2:10" x14ac:dyDescent="0.25">
      <c r="B452">
        <v>118.4</v>
      </c>
      <c r="C452">
        <v>1104.8</v>
      </c>
      <c r="D452">
        <v>631.4</v>
      </c>
      <c r="E452">
        <v>1448</v>
      </c>
      <c r="F452">
        <f t="shared" ref="F452:F515" si="35">$L$2*B452^$O$2+$M$2*C452^$P$2+$N$2</f>
        <v>636.46057163152045</v>
      </c>
      <c r="G452">
        <f t="shared" ref="G452:G515" si="36">(E452-F452)/E452*100</f>
        <v>56.045540633182291</v>
      </c>
      <c r="H452">
        <f t="shared" ref="H452:H515" si="37">ABS((E452-F452)/E452*100)</f>
        <v>56.045540633182291</v>
      </c>
      <c r="I452">
        <f t="shared" ref="I452:I515" si="38">(D452-F452)/E452*100</f>
        <v>-0.34948699112710457</v>
      </c>
      <c r="J452">
        <f t="shared" ref="J452:J515" si="39">ABS((D452-F452)/E452*100)</f>
        <v>0.34948699112710457</v>
      </c>
    </row>
    <row r="453" spans="2:10" x14ac:dyDescent="0.25">
      <c r="B453">
        <v>115.1</v>
      </c>
      <c r="C453">
        <v>1689.4</v>
      </c>
      <c r="D453">
        <v>637.4</v>
      </c>
      <c r="E453">
        <v>988</v>
      </c>
      <c r="F453">
        <f t="shared" si="35"/>
        <v>616.20911980715903</v>
      </c>
      <c r="G453">
        <f t="shared" si="36"/>
        <v>37.630655889963663</v>
      </c>
      <c r="H453">
        <f t="shared" si="37"/>
        <v>37.630655889963663</v>
      </c>
      <c r="I453">
        <f t="shared" si="38"/>
        <v>2.144825930449489</v>
      </c>
      <c r="J453">
        <f t="shared" si="39"/>
        <v>2.144825930449489</v>
      </c>
    </row>
    <row r="454" spans="2:10" x14ac:dyDescent="0.25">
      <c r="B454">
        <v>121.5</v>
      </c>
      <c r="C454">
        <v>998.7</v>
      </c>
      <c r="D454">
        <v>638.29999999999995</v>
      </c>
      <c r="E454">
        <v>951</v>
      </c>
      <c r="F454">
        <f t="shared" si="35"/>
        <v>655.49062473159813</v>
      </c>
      <c r="G454">
        <f t="shared" si="36"/>
        <v>31.073541037686841</v>
      </c>
      <c r="H454">
        <f t="shared" si="37"/>
        <v>31.073541037686841</v>
      </c>
      <c r="I454">
        <f t="shared" si="38"/>
        <v>-1.8076366699892932</v>
      </c>
      <c r="J454">
        <f t="shared" si="39"/>
        <v>1.8076366699892932</v>
      </c>
    </row>
    <row r="455" spans="2:10" x14ac:dyDescent="0.25">
      <c r="B455">
        <v>126.6</v>
      </c>
      <c r="C455">
        <v>819.3</v>
      </c>
      <c r="D455">
        <v>643</v>
      </c>
      <c r="E455">
        <v>1149</v>
      </c>
      <c r="F455">
        <f t="shared" si="35"/>
        <v>686.81004159170959</v>
      </c>
      <c r="G455">
        <f t="shared" si="36"/>
        <v>40.225409783141025</v>
      </c>
      <c r="H455">
        <f t="shared" si="37"/>
        <v>40.225409783141025</v>
      </c>
      <c r="I455">
        <f t="shared" si="38"/>
        <v>-3.8128843857014441</v>
      </c>
      <c r="J455">
        <f t="shared" si="39"/>
        <v>3.8128843857014441</v>
      </c>
    </row>
    <row r="456" spans="2:10" x14ac:dyDescent="0.25">
      <c r="B456">
        <v>116.2</v>
      </c>
      <c r="C456">
        <v>1459.3</v>
      </c>
      <c r="D456">
        <v>644.20000000000005</v>
      </c>
      <c r="E456">
        <v>1108</v>
      </c>
      <c r="F456">
        <f t="shared" si="35"/>
        <v>622.95888372228148</v>
      </c>
      <c r="G456">
        <f t="shared" si="36"/>
        <v>43.776274032285059</v>
      </c>
      <c r="H456">
        <f t="shared" si="37"/>
        <v>43.776274032285059</v>
      </c>
      <c r="I456">
        <f t="shared" si="38"/>
        <v>1.9170682561117833</v>
      </c>
      <c r="J456">
        <f t="shared" si="39"/>
        <v>1.9170682561117833</v>
      </c>
    </row>
    <row r="457" spans="2:10" x14ac:dyDescent="0.25">
      <c r="B457">
        <v>119.9</v>
      </c>
      <c r="C457">
        <v>1565</v>
      </c>
      <c r="D457">
        <v>644.6</v>
      </c>
      <c r="E457">
        <v>1155</v>
      </c>
      <c r="F457">
        <f t="shared" si="35"/>
        <v>645.66813957392162</v>
      </c>
      <c r="G457">
        <f t="shared" si="36"/>
        <v>44.097996573686437</v>
      </c>
      <c r="H457">
        <f t="shared" si="37"/>
        <v>44.097996573686437</v>
      </c>
      <c r="I457">
        <f t="shared" si="38"/>
        <v>-9.2479616789748795E-2</v>
      </c>
      <c r="J457">
        <f t="shared" si="39"/>
        <v>9.2479616789748795E-2</v>
      </c>
    </row>
    <row r="458" spans="2:10" x14ac:dyDescent="0.25">
      <c r="B458">
        <v>128.4</v>
      </c>
      <c r="C458">
        <v>820.9</v>
      </c>
      <c r="D458">
        <v>645.20000000000005</v>
      </c>
      <c r="E458">
        <v>1153</v>
      </c>
      <c r="F458">
        <f t="shared" si="35"/>
        <v>697.86744448751142</v>
      </c>
      <c r="G458">
        <f t="shared" si="36"/>
        <v>39.473768908281748</v>
      </c>
      <c r="H458">
        <f t="shared" si="37"/>
        <v>39.473768908281748</v>
      </c>
      <c r="I458">
        <f t="shared" si="38"/>
        <v>-4.5678616207728862</v>
      </c>
      <c r="J458">
        <f t="shared" si="39"/>
        <v>4.5678616207728862</v>
      </c>
    </row>
    <row r="459" spans="2:10" x14ac:dyDescent="0.25">
      <c r="B459">
        <v>120.1</v>
      </c>
      <c r="C459">
        <v>1336.2</v>
      </c>
      <c r="D459">
        <v>645.6</v>
      </c>
      <c r="E459">
        <v>1255</v>
      </c>
      <c r="F459">
        <f t="shared" si="35"/>
        <v>646.89583003917971</v>
      </c>
      <c r="G459">
        <f t="shared" si="36"/>
        <v>48.454515534726717</v>
      </c>
      <c r="H459">
        <f t="shared" si="37"/>
        <v>48.454515534726717</v>
      </c>
      <c r="I459">
        <f t="shared" si="38"/>
        <v>-0.103253389576071</v>
      </c>
      <c r="J459">
        <f t="shared" si="39"/>
        <v>0.103253389576071</v>
      </c>
    </row>
    <row r="460" spans="2:10" x14ac:dyDescent="0.25">
      <c r="B460">
        <v>124.1</v>
      </c>
      <c r="C460">
        <v>997</v>
      </c>
      <c r="D460">
        <v>647.5</v>
      </c>
      <c r="E460">
        <v>965</v>
      </c>
      <c r="F460">
        <f t="shared" si="35"/>
        <v>671.45561393425919</v>
      </c>
      <c r="G460">
        <f t="shared" si="36"/>
        <v>30.41910736432547</v>
      </c>
      <c r="H460">
        <f t="shared" si="37"/>
        <v>30.41910736432547</v>
      </c>
      <c r="I460">
        <f t="shared" si="38"/>
        <v>-2.4824470398196055</v>
      </c>
      <c r="J460">
        <f t="shared" si="39"/>
        <v>2.4824470398196055</v>
      </c>
    </row>
    <row r="461" spans="2:10" x14ac:dyDescent="0.25">
      <c r="B461">
        <v>121.7</v>
      </c>
      <c r="C461">
        <v>1106.0999999999999</v>
      </c>
      <c r="D461">
        <v>648.9</v>
      </c>
      <c r="E461">
        <v>1478</v>
      </c>
      <c r="F461">
        <f t="shared" si="35"/>
        <v>656.71861515259616</v>
      </c>
      <c r="G461">
        <f t="shared" si="36"/>
        <v>55.567076106048972</v>
      </c>
      <c r="H461">
        <f t="shared" si="37"/>
        <v>55.567076106048972</v>
      </c>
      <c r="I461">
        <f t="shared" si="38"/>
        <v>-0.52899967202951148</v>
      </c>
      <c r="J461">
        <f t="shared" si="39"/>
        <v>0.52899967202951148</v>
      </c>
    </row>
    <row r="462" spans="2:10" x14ac:dyDescent="0.25">
      <c r="B462">
        <v>125.9</v>
      </c>
      <c r="C462">
        <v>651.79999999999995</v>
      </c>
      <c r="D462">
        <v>650.70000000000005</v>
      </c>
      <c r="E462">
        <v>1457</v>
      </c>
      <c r="F462">
        <f t="shared" si="35"/>
        <v>682.51027772521991</v>
      </c>
      <c r="G462">
        <f t="shared" si="36"/>
        <v>53.156466868550453</v>
      </c>
      <c r="H462">
        <f t="shared" si="37"/>
        <v>53.156466868550453</v>
      </c>
      <c r="I462">
        <f t="shared" si="38"/>
        <v>-2.1832723215662226</v>
      </c>
      <c r="J462">
        <f t="shared" si="39"/>
        <v>2.1832723215662226</v>
      </c>
    </row>
    <row r="463" spans="2:10" x14ac:dyDescent="0.25">
      <c r="B463">
        <v>117.6</v>
      </c>
      <c r="C463">
        <v>1687.8</v>
      </c>
      <c r="D463">
        <v>651.5</v>
      </c>
      <c r="E463">
        <v>1010</v>
      </c>
      <c r="F463">
        <f t="shared" si="35"/>
        <v>631.55066909227639</v>
      </c>
      <c r="G463">
        <f t="shared" si="36"/>
        <v>37.470230782942934</v>
      </c>
      <c r="H463">
        <f t="shared" si="37"/>
        <v>37.470230782942934</v>
      </c>
      <c r="I463">
        <f t="shared" si="38"/>
        <v>1.9751812779924363</v>
      </c>
      <c r="J463">
        <f t="shared" si="39"/>
        <v>1.9751812779924363</v>
      </c>
    </row>
    <row r="464" spans="2:10" x14ac:dyDescent="0.25">
      <c r="B464">
        <v>123.5</v>
      </c>
      <c r="C464">
        <v>652.4</v>
      </c>
      <c r="D464">
        <v>651.6</v>
      </c>
      <c r="E464">
        <v>1425</v>
      </c>
      <c r="F464">
        <f t="shared" si="35"/>
        <v>667.77079428014133</v>
      </c>
      <c r="G464">
        <f t="shared" si="36"/>
        <v>53.138891629463771</v>
      </c>
      <c r="H464">
        <f t="shared" si="37"/>
        <v>53.138891629463771</v>
      </c>
      <c r="I464">
        <f t="shared" si="38"/>
        <v>-1.1347925810625481</v>
      </c>
      <c r="J464">
        <f t="shared" si="39"/>
        <v>1.1347925810625481</v>
      </c>
    </row>
    <row r="465" spans="2:10" x14ac:dyDescent="0.25">
      <c r="B465">
        <v>120.5</v>
      </c>
      <c r="C465">
        <v>1798</v>
      </c>
      <c r="D465">
        <v>652.4</v>
      </c>
      <c r="E465">
        <v>1059</v>
      </c>
      <c r="F465">
        <f t="shared" si="35"/>
        <v>649.35152498885884</v>
      </c>
      <c r="G465">
        <f t="shared" si="36"/>
        <v>38.682575544017105</v>
      </c>
      <c r="H465">
        <f t="shared" si="37"/>
        <v>38.682575544017105</v>
      </c>
      <c r="I465">
        <f t="shared" si="38"/>
        <v>0.28786355157140092</v>
      </c>
      <c r="J465">
        <f t="shared" si="39"/>
        <v>0.28786355157140092</v>
      </c>
    </row>
    <row r="466" spans="2:10" x14ac:dyDescent="0.25">
      <c r="B466">
        <v>126.6</v>
      </c>
      <c r="C466">
        <v>997.8</v>
      </c>
      <c r="D466">
        <v>659.8</v>
      </c>
      <c r="E466">
        <v>973</v>
      </c>
      <c r="F466">
        <f t="shared" si="35"/>
        <v>686.81014984464036</v>
      </c>
      <c r="G466">
        <f t="shared" si="36"/>
        <v>29.413139789862242</v>
      </c>
      <c r="H466">
        <f t="shared" si="37"/>
        <v>29.413139789862242</v>
      </c>
      <c r="I466">
        <f t="shared" si="38"/>
        <v>-2.7759660683083669</v>
      </c>
      <c r="J466">
        <f t="shared" si="39"/>
        <v>2.7759660683083669</v>
      </c>
    </row>
    <row r="467" spans="2:10" x14ac:dyDescent="0.25">
      <c r="B467">
        <v>130.6</v>
      </c>
      <c r="C467">
        <v>820.8</v>
      </c>
      <c r="D467">
        <v>660.8</v>
      </c>
      <c r="E467">
        <v>1164</v>
      </c>
      <c r="F467">
        <f t="shared" si="35"/>
        <v>711.3844348163243</v>
      </c>
      <c r="G467">
        <f t="shared" si="36"/>
        <v>38.884498727119905</v>
      </c>
      <c r="H467">
        <f t="shared" si="37"/>
        <v>38.884498727119905</v>
      </c>
      <c r="I467">
        <f t="shared" si="38"/>
        <v>-4.3457418227082778</v>
      </c>
      <c r="J467">
        <f t="shared" si="39"/>
        <v>4.3457418227082778</v>
      </c>
    </row>
    <row r="468" spans="2:10" x14ac:dyDescent="0.25">
      <c r="B468">
        <v>117.9</v>
      </c>
      <c r="C468">
        <v>1230.3</v>
      </c>
      <c r="D468">
        <v>660.8</v>
      </c>
      <c r="E468">
        <v>1381</v>
      </c>
      <c r="F468">
        <f t="shared" si="35"/>
        <v>633.39177635074373</v>
      </c>
      <c r="G468">
        <f t="shared" si="36"/>
        <v>54.135280495963521</v>
      </c>
      <c r="H468">
        <f t="shared" si="37"/>
        <v>54.135280495963521</v>
      </c>
      <c r="I468">
        <f t="shared" si="38"/>
        <v>1.9846649999461423</v>
      </c>
      <c r="J468">
        <f t="shared" si="39"/>
        <v>1.9846649999461423</v>
      </c>
    </row>
    <row r="469" spans="2:10" x14ac:dyDescent="0.25">
      <c r="B469">
        <v>122.8</v>
      </c>
      <c r="C469">
        <v>1566</v>
      </c>
      <c r="D469">
        <v>661.3</v>
      </c>
      <c r="E469">
        <v>1181</v>
      </c>
      <c r="F469">
        <f t="shared" si="35"/>
        <v>663.47284143314096</v>
      </c>
      <c r="G469">
        <f t="shared" si="36"/>
        <v>43.821097253756058</v>
      </c>
      <c r="H469">
        <f t="shared" si="37"/>
        <v>43.821097253756058</v>
      </c>
      <c r="I469">
        <f t="shared" si="38"/>
        <v>-0.18398318654877241</v>
      </c>
      <c r="J469">
        <f t="shared" si="39"/>
        <v>0.18398318654877241</v>
      </c>
    </row>
    <row r="470" spans="2:10" x14ac:dyDescent="0.25">
      <c r="B470">
        <v>123.2</v>
      </c>
      <c r="C470">
        <v>1335.7</v>
      </c>
      <c r="D470">
        <v>661.5</v>
      </c>
      <c r="E470">
        <v>1286</v>
      </c>
      <c r="F470">
        <f t="shared" si="35"/>
        <v>665.92897489890083</v>
      </c>
      <c r="G470">
        <f t="shared" si="36"/>
        <v>48.217031500863079</v>
      </c>
      <c r="H470">
        <f t="shared" si="37"/>
        <v>48.217031500863079</v>
      </c>
      <c r="I470">
        <f t="shared" si="38"/>
        <v>-0.34439929229399946</v>
      </c>
      <c r="J470">
        <f t="shared" si="39"/>
        <v>0.34439929229399946</v>
      </c>
    </row>
    <row r="471" spans="2:10" x14ac:dyDescent="0.25">
      <c r="B471">
        <v>120.9</v>
      </c>
      <c r="C471">
        <v>1228.5</v>
      </c>
      <c r="D471">
        <v>662.4</v>
      </c>
      <c r="E471">
        <v>1416</v>
      </c>
      <c r="F471">
        <f t="shared" si="35"/>
        <v>651.80704410368332</v>
      </c>
      <c r="G471">
        <f t="shared" si="36"/>
        <v>53.968429088722928</v>
      </c>
      <c r="H471">
        <f t="shared" si="37"/>
        <v>53.968429088722928</v>
      </c>
      <c r="I471">
        <f t="shared" si="38"/>
        <v>0.74809010567208001</v>
      </c>
      <c r="J471">
        <f t="shared" si="39"/>
        <v>0.74809010567208001</v>
      </c>
    </row>
    <row r="472" spans="2:10" x14ac:dyDescent="0.25">
      <c r="B472">
        <v>122.7</v>
      </c>
      <c r="C472">
        <v>1796</v>
      </c>
      <c r="D472">
        <v>663.9</v>
      </c>
      <c r="E472">
        <v>1073</v>
      </c>
      <c r="F472">
        <f t="shared" si="35"/>
        <v>662.8588568139304</v>
      </c>
      <c r="G472">
        <f t="shared" si="36"/>
        <v>38.223778488916089</v>
      </c>
      <c r="H472">
        <f t="shared" si="37"/>
        <v>38.223778488916089</v>
      </c>
      <c r="I472">
        <f t="shared" si="38"/>
        <v>9.7031051823818798E-2</v>
      </c>
      <c r="J472">
        <f t="shared" si="39"/>
        <v>9.7031051823818798E-2</v>
      </c>
    </row>
    <row r="473" spans="2:10" x14ac:dyDescent="0.25">
      <c r="B473">
        <v>124.2</v>
      </c>
      <c r="C473">
        <v>1106.4000000000001</v>
      </c>
      <c r="D473">
        <v>664.2</v>
      </c>
      <c r="E473">
        <v>1514</v>
      </c>
      <c r="F473">
        <f t="shared" si="35"/>
        <v>672.06978033449172</v>
      </c>
      <c r="G473">
        <f t="shared" si="36"/>
        <v>55.609657837880334</v>
      </c>
      <c r="H473">
        <f t="shared" si="37"/>
        <v>55.609657837880334</v>
      </c>
      <c r="I473">
        <f t="shared" si="38"/>
        <v>-0.51980055049482687</v>
      </c>
      <c r="J473">
        <f t="shared" si="39"/>
        <v>0.51980055049482687</v>
      </c>
    </row>
    <row r="474" spans="2:10" x14ac:dyDescent="0.25">
      <c r="B474">
        <v>119.5</v>
      </c>
      <c r="C474">
        <v>1458.6</v>
      </c>
      <c r="D474">
        <v>664.9</v>
      </c>
      <c r="E474">
        <v>1133</v>
      </c>
      <c r="F474">
        <f t="shared" si="35"/>
        <v>643.21267190992717</v>
      </c>
      <c r="G474">
        <f t="shared" si="36"/>
        <v>43.22924343248657</v>
      </c>
      <c r="H474">
        <f t="shared" si="37"/>
        <v>43.22924343248657</v>
      </c>
      <c r="I474">
        <f t="shared" si="38"/>
        <v>1.9141507581705921</v>
      </c>
      <c r="J474">
        <f t="shared" si="39"/>
        <v>1.9141507581705921</v>
      </c>
    </row>
    <row r="475" spans="2:10" x14ac:dyDescent="0.25">
      <c r="B475">
        <v>132.6</v>
      </c>
      <c r="C475">
        <v>819.2</v>
      </c>
      <c r="D475">
        <v>665.3</v>
      </c>
      <c r="E475">
        <v>1190</v>
      </c>
      <c r="F475">
        <f t="shared" si="35"/>
        <v>723.67485193447362</v>
      </c>
      <c r="G475">
        <f t="shared" si="36"/>
        <v>39.186987232397172</v>
      </c>
      <c r="H475">
        <f t="shared" si="37"/>
        <v>39.186987232397172</v>
      </c>
      <c r="I475">
        <f t="shared" si="38"/>
        <v>-4.9054497423927454</v>
      </c>
      <c r="J475">
        <f t="shared" si="39"/>
        <v>4.9054497423927454</v>
      </c>
    </row>
    <row r="476" spans="2:10" x14ac:dyDescent="0.25">
      <c r="B476">
        <v>120.8</v>
      </c>
      <c r="C476">
        <v>1688.7</v>
      </c>
      <c r="D476">
        <v>667</v>
      </c>
      <c r="E476">
        <v>1033</v>
      </c>
      <c r="F476">
        <f t="shared" si="35"/>
        <v>651.19324750520207</v>
      </c>
      <c r="G476">
        <f t="shared" si="36"/>
        <v>36.960963455449949</v>
      </c>
      <c r="H476">
        <f t="shared" si="37"/>
        <v>36.960963455449949</v>
      </c>
      <c r="I476">
        <f t="shared" si="38"/>
        <v>1.5301793315390062</v>
      </c>
      <c r="J476">
        <f t="shared" si="39"/>
        <v>1.5301793315390062</v>
      </c>
    </row>
    <row r="477" spans="2:10" x14ac:dyDescent="0.25">
      <c r="B477">
        <v>128</v>
      </c>
      <c r="C477">
        <v>652.20000000000005</v>
      </c>
      <c r="D477">
        <v>670.6</v>
      </c>
      <c r="E477">
        <v>1450</v>
      </c>
      <c r="F477">
        <f t="shared" si="35"/>
        <v>695.40994647481045</v>
      </c>
      <c r="G477">
        <f t="shared" si="36"/>
        <v>52.040693346564794</v>
      </c>
      <c r="H477">
        <f t="shared" si="37"/>
        <v>52.040693346564794</v>
      </c>
      <c r="I477">
        <f t="shared" si="38"/>
        <v>-1.7110307913662366</v>
      </c>
      <c r="J477">
        <f t="shared" si="39"/>
        <v>1.7110307913662366</v>
      </c>
    </row>
    <row r="478" spans="2:10" x14ac:dyDescent="0.25">
      <c r="B478">
        <v>129.9</v>
      </c>
      <c r="C478">
        <v>651.79999999999995</v>
      </c>
      <c r="D478">
        <v>672.5</v>
      </c>
      <c r="E478">
        <v>1464</v>
      </c>
      <c r="F478">
        <f t="shared" si="35"/>
        <v>707.0831466998992</v>
      </c>
      <c r="G478">
        <f t="shared" si="36"/>
        <v>51.701970853832023</v>
      </c>
      <c r="H478">
        <f t="shared" si="37"/>
        <v>51.701970853832023</v>
      </c>
      <c r="I478">
        <f t="shared" si="38"/>
        <v>-2.3622367964412025</v>
      </c>
      <c r="J478">
        <f t="shared" si="39"/>
        <v>2.3622367964412025</v>
      </c>
    </row>
    <row r="479" spans="2:10" x14ac:dyDescent="0.25">
      <c r="B479">
        <v>128.80000000000001</v>
      </c>
      <c r="C479">
        <v>999.1</v>
      </c>
      <c r="D479">
        <v>675.4</v>
      </c>
      <c r="E479">
        <v>974</v>
      </c>
      <c r="F479">
        <f t="shared" si="35"/>
        <v>700.32499258846804</v>
      </c>
      <c r="G479">
        <f t="shared" si="36"/>
        <v>28.098050042251742</v>
      </c>
      <c r="H479">
        <f t="shared" si="37"/>
        <v>28.098050042251742</v>
      </c>
      <c r="I479">
        <f t="shared" si="38"/>
        <v>-2.5590341466599651</v>
      </c>
      <c r="J479">
        <f t="shared" si="39"/>
        <v>2.5590341466599651</v>
      </c>
    </row>
    <row r="480" spans="2:10" x14ac:dyDescent="0.25">
      <c r="B480">
        <v>121.9</v>
      </c>
      <c r="C480">
        <v>1458.1</v>
      </c>
      <c r="D480">
        <v>675.4</v>
      </c>
      <c r="E480">
        <v>1152</v>
      </c>
      <c r="F480">
        <f t="shared" si="35"/>
        <v>657.94669982685627</v>
      </c>
      <c r="G480">
        <f t="shared" si="36"/>
        <v>42.886571195585397</v>
      </c>
      <c r="H480">
        <f t="shared" si="37"/>
        <v>42.886571195585397</v>
      </c>
      <c r="I480">
        <f t="shared" si="38"/>
        <v>1.5150434178076131</v>
      </c>
      <c r="J480">
        <f t="shared" si="39"/>
        <v>1.5150434178076131</v>
      </c>
    </row>
    <row r="481" spans="2:10" x14ac:dyDescent="0.25">
      <c r="B481">
        <v>124.6</v>
      </c>
      <c r="C481">
        <v>1797.9</v>
      </c>
      <c r="D481">
        <v>678.2</v>
      </c>
      <c r="E481">
        <v>1073</v>
      </c>
      <c r="F481">
        <f t="shared" si="35"/>
        <v>674.52649575627402</v>
      </c>
      <c r="G481">
        <f t="shared" si="36"/>
        <v>37.13639368534259</v>
      </c>
      <c r="H481">
        <f t="shared" si="37"/>
        <v>37.13639368534259</v>
      </c>
      <c r="I481">
        <f t="shared" si="38"/>
        <v>0.34235827061752366</v>
      </c>
      <c r="J481">
        <f t="shared" si="39"/>
        <v>0.34235827061752366</v>
      </c>
    </row>
    <row r="482" spans="2:10" x14ac:dyDescent="0.25">
      <c r="B482">
        <v>124.6</v>
      </c>
      <c r="C482">
        <v>1566.3</v>
      </c>
      <c r="D482">
        <v>679.3</v>
      </c>
      <c r="E482">
        <v>1193</v>
      </c>
      <c r="F482">
        <f t="shared" si="35"/>
        <v>674.52644470598307</v>
      </c>
      <c r="G482">
        <f t="shared" si="36"/>
        <v>43.459644198995548</v>
      </c>
      <c r="H482">
        <f t="shared" si="37"/>
        <v>43.459644198995548</v>
      </c>
      <c r="I482">
        <f t="shared" si="38"/>
        <v>0.40013036831658738</v>
      </c>
      <c r="J482">
        <f t="shared" si="39"/>
        <v>0.40013036831658738</v>
      </c>
    </row>
    <row r="483" spans="2:10" x14ac:dyDescent="0.25">
      <c r="B483">
        <v>126.4</v>
      </c>
      <c r="C483">
        <v>1336.4</v>
      </c>
      <c r="D483">
        <v>680</v>
      </c>
      <c r="E483">
        <v>1312</v>
      </c>
      <c r="F483">
        <f t="shared" si="35"/>
        <v>685.58179679768705</v>
      </c>
      <c r="G483">
        <f t="shared" si="36"/>
        <v>47.745289878225073</v>
      </c>
      <c r="H483">
        <f t="shared" si="37"/>
        <v>47.745289878225073</v>
      </c>
      <c r="I483">
        <f t="shared" si="38"/>
        <v>-0.42544182909200062</v>
      </c>
      <c r="J483">
        <f t="shared" si="39"/>
        <v>0.42544182909200062</v>
      </c>
    </row>
    <row r="484" spans="2:10" x14ac:dyDescent="0.25">
      <c r="B484">
        <v>124.1</v>
      </c>
      <c r="C484">
        <v>1690.5</v>
      </c>
      <c r="D484">
        <v>680</v>
      </c>
      <c r="E484">
        <v>1046</v>
      </c>
      <c r="F484">
        <f t="shared" si="35"/>
        <v>671.45584515763494</v>
      </c>
      <c r="G484">
        <f t="shared" si="36"/>
        <v>35.807280577663967</v>
      </c>
      <c r="H484">
        <f t="shared" si="37"/>
        <v>35.807280577663967</v>
      </c>
      <c r="I484">
        <f t="shared" si="38"/>
        <v>0.81684080710947038</v>
      </c>
      <c r="J484">
        <f t="shared" si="39"/>
        <v>0.81684080710947038</v>
      </c>
    </row>
    <row r="485" spans="2:10" x14ac:dyDescent="0.25">
      <c r="B485">
        <v>134.6</v>
      </c>
      <c r="C485">
        <v>820.4</v>
      </c>
      <c r="D485">
        <v>680.9</v>
      </c>
      <c r="E485">
        <v>1195</v>
      </c>
      <c r="F485">
        <f t="shared" si="35"/>
        <v>735.96737634024282</v>
      </c>
      <c r="G485">
        <f t="shared" si="36"/>
        <v>38.412771854372984</v>
      </c>
      <c r="H485">
        <f t="shared" si="37"/>
        <v>38.412771854372984</v>
      </c>
      <c r="I485">
        <f t="shared" si="38"/>
        <v>-4.6081486477190667</v>
      </c>
      <c r="J485">
        <f t="shared" si="39"/>
        <v>4.6081486477190667</v>
      </c>
    </row>
    <row r="486" spans="2:10" x14ac:dyDescent="0.25">
      <c r="B486">
        <v>131.4</v>
      </c>
      <c r="C486">
        <v>654.20000000000005</v>
      </c>
      <c r="D486">
        <v>683.6</v>
      </c>
      <c r="E486">
        <v>1473</v>
      </c>
      <c r="F486">
        <f t="shared" si="35"/>
        <v>716.30020497720307</v>
      </c>
      <c r="G486">
        <f t="shared" si="36"/>
        <v>51.371337068757427</v>
      </c>
      <c r="H486">
        <f t="shared" si="37"/>
        <v>51.371337068757427</v>
      </c>
      <c r="I486">
        <f t="shared" si="38"/>
        <v>-2.2199731824306208</v>
      </c>
      <c r="J486">
        <f t="shared" si="39"/>
        <v>2.2199731824306208</v>
      </c>
    </row>
    <row r="487" spans="2:10" x14ac:dyDescent="0.25">
      <c r="B487">
        <v>126.7</v>
      </c>
      <c r="C487">
        <v>1106.5999999999999</v>
      </c>
      <c r="D487">
        <v>684.2</v>
      </c>
      <c r="E487">
        <v>1540</v>
      </c>
      <c r="F487">
        <f t="shared" si="35"/>
        <v>687.42445496540597</v>
      </c>
      <c r="G487">
        <f t="shared" si="36"/>
        <v>55.362048378869744</v>
      </c>
      <c r="H487">
        <f t="shared" si="37"/>
        <v>55.362048378869744</v>
      </c>
      <c r="I487">
        <f t="shared" si="38"/>
        <v>-0.20938019255882634</v>
      </c>
      <c r="J487">
        <f t="shared" si="39"/>
        <v>0.20938019255882634</v>
      </c>
    </row>
    <row r="488" spans="2:10" x14ac:dyDescent="0.25">
      <c r="B488">
        <v>136.1</v>
      </c>
      <c r="C488">
        <v>819.5</v>
      </c>
      <c r="D488">
        <v>685</v>
      </c>
      <c r="E488">
        <v>1202</v>
      </c>
      <c r="F488">
        <f t="shared" si="35"/>
        <v>745.18813131866364</v>
      </c>
      <c r="G488">
        <f t="shared" si="36"/>
        <v>38.004315198114504</v>
      </c>
      <c r="H488">
        <f t="shared" si="37"/>
        <v>38.004315198114504</v>
      </c>
      <c r="I488">
        <f t="shared" si="38"/>
        <v>-5.0073320564612009</v>
      </c>
      <c r="J488">
        <f t="shared" si="39"/>
        <v>5.0073320564612009</v>
      </c>
    </row>
    <row r="489" spans="2:10" x14ac:dyDescent="0.25">
      <c r="B489">
        <v>129.9</v>
      </c>
      <c r="C489">
        <v>1105.9000000000001</v>
      </c>
      <c r="D489">
        <v>691.9</v>
      </c>
      <c r="E489">
        <v>1575</v>
      </c>
      <c r="F489">
        <f t="shared" si="35"/>
        <v>707.08345017460522</v>
      </c>
      <c r="G489">
        <f t="shared" si="36"/>
        <v>55.105812687326647</v>
      </c>
      <c r="H489">
        <f t="shared" si="37"/>
        <v>55.105812687326647</v>
      </c>
      <c r="I489">
        <f t="shared" si="38"/>
        <v>-0.96402858251461843</v>
      </c>
      <c r="J489">
        <f t="shared" si="39"/>
        <v>0.96402858251461843</v>
      </c>
    </row>
    <row r="490" spans="2:10" x14ac:dyDescent="0.25">
      <c r="B490">
        <v>125</v>
      </c>
      <c r="C490">
        <v>1459.9</v>
      </c>
      <c r="D490">
        <v>692.8</v>
      </c>
      <c r="E490">
        <v>1178</v>
      </c>
      <c r="F490">
        <f t="shared" si="35"/>
        <v>676.98302033659706</v>
      </c>
      <c r="G490">
        <f t="shared" si="36"/>
        <v>42.53115277278463</v>
      </c>
      <c r="H490">
        <f t="shared" si="37"/>
        <v>42.53115277278463</v>
      </c>
      <c r="I490">
        <f t="shared" si="38"/>
        <v>1.3426977642956612</v>
      </c>
      <c r="J490">
        <f t="shared" si="39"/>
        <v>1.3426977642956612</v>
      </c>
    </row>
    <row r="491" spans="2:10" x14ac:dyDescent="0.25">
      <c r="B491">
        <v>131.80000000000001</v>
      </c>
      <c r="C491">
        <v>998.1</v>
      </c>
      <c r="D491">
        <v>693.6</v>
      </c>
      <c r="E491">
        <v>989</v>
      </c>
      <c r="F491">
        <f t="shared" si="35"/>
        <v>718.75853871201673</v>
      </c>
      <c r="G491">
        <f t="shared" si="36"/>
        <v>27.324718027096388</v>
      </c>
      <c r="H491">
        <f t="shared" si="37"/>
        <v>27.324718027096388</v>
      </c>
      <c r="I491">
        <f t="shared" si="38"/>
        <v>-2.543836067949111</v>
      </c>
      <c r="J491">
        <f t="shared" si="39"/>
        <v>2.543836067949111</v>
      </c>
    </row>
    <row r="492" spans="2:10" x14ac:dyDescent="0.25">
      <c r="B492">
        <v>133.6</v>
      </c>
      <c r="C492">
        <v>651.4</v>
      </c>
      <c r="D492">
        <v>695</v>
      </c>
      <c r="E492">
        <v>1474</v>
      </c>
      <c r="F492">
        <f t="shared" si="35"/>
        <v>729.82070825658366</v>
      </c>
      <c r="G492">
        <f t="shared" si="36"/>
        <v>50.487061855048601</v>
      </c>
      <c r="H492">
        <f t="shared" si="37"/>
        <v>50.487061855048601</v>
      </c>
      <c r="I492">
        <f t="shared" si="38"/>
        <v>-2.3623275615049972</v>
      </c>
      <c r="J492">
        <f t="shared" si="39"/>
        <v>2.3623275615049972</v>
      </c>
    </row>
    <row r="493" spans="2:10" x14ac:dyDescent="0.25">
      <c r="B493">
        <v>123.8</v>
      </c>
      <c r="C493">
        <v>1229</v>
      </c>
      <c r="D493">
        <v>695.5</v>
      </c>
      <c r="E493">
        <v>1422</v>
      </c>
      <c r="F493">
        <f t="shared" si="35"/>
        <v>669.61340532550662</v>
      </c>
      <c r="G493">
        <f t="shared" si="36"/>
        <v>52.910449695815288</v>
      </c>
      <c r="H493">
        <f t="shared" si="37"/>
        <v>52.910449695815288</v>
      </c>
      <c r="I493">
        <f t="shared" si="38"/>
        <v>1.8204356311176779</v>
      </c>
      <c r="J493">
        <f t="shared" si="39"/>
        <v>1.8204356311176779</v>
      </c>
    </row>
    <row r="494" spans="2:10" x14ac:dyDescent="0.25">
      <c r="B494">
        <v>128.6</v>
      </c>
      <c r="C494">
        <v>1335.8</v>
      </c>
      <c r="D494">
        <v>695.8</v>
      </c>
      <c r="E494">
        <v>1338</v>
      </c>
      <c r="F494">
        <f t="shared" si="35"/>
        <v>699.09639812984426</v>
      </c>
      <c r="G494">
        <f t="shared" si="36"/>
        <v>47.750642890146167</v>
      </c>
      <c r="H494">
        <f t="shared" si="37"/>
        <v>47.750642890146167</v>
      </c>
      <c r="I494">
        <f t="shared" si="38"/>
        <v>-0.24636757323201089</v>
      </c>
      <c r="J494">
        <f t="shared" si="39"/>
        <v>0.24636757323201089</v>
      </c>
    </row>
    <row r="495" spans="2:10" x14ac:dyDescent="0.25">
      <c r="B495">
        <v>135.6</v>
      </c>
      <c r="C495">
        <v>651.79999999999995</v>
      </c>
      <c r="D495">
        <v>699.5</v>
      </c>
      <c r="E495">
        <v>1491</v>
      </c>
      <c r="F495">
        <f t="shared" si="35"/>
        <v>742.11427321201199</v>
      </c>
      <c r="G495">
        <f t="shared" si="36"/>
        <v>50.227077584707445</v>
      </c>
      <c r="H495">
        <f t="shared" si="37"/>
        <v>50.227077584707445</v>
      </c>
      <c r="I495">
        <f t="shared" si="38"/>
        <v>-2.8581001483576118</v>
      </c>
      <c r="J495">
        <f t="shared" si="39"/>
        <v>2.8581001483576118</v>
      </c>
    </row>
    <row r="496" spans="2:10" x14ac:dyDescent="0.25">
      <c r="B496">
        <v>137.30000000000001</v>
      </c>
      <c r="C496">
        <v>818.8</v>
      </c>
      <c r="D496">
        <v>699.5</v>
      </c>
      <c r="E496">
        <v>1218</v>
      </c>
      <c r="F496">
        <f t="shared" si="35"/>
        <v>752.56556686383794</v>
      </c>
      <c r="G496">
        <f t="shared" si="36"/>
        <v>38.213007646647128</v>
      </c>
      <c r="H496">
        <f t="shared" si="37"/>
        <v>38.213007646647128</v>
      </c>
      <c r="I496">
        <f t="shared" si="38"/>
        <v>-4.3567788886566454</v>
      </c>
      <c r="J496">
        <f t="shared" si="39"/>
        <v>4.3567788886566454</v>
      </c>
    </row>
    <row r="497" spans="2:10" x14ac:dyDescent="0.25">
      <c r="B497">
        <v>127.5</v>
      </c>
      <c r="C497">
        <v>1565.7</v>
      </c>
      <c r="D497">
        <v>699.5</v>
      </c>
      <c r="E497">
        <v>1207</v>
      </c>
      <c r="F497">
        <f t="shared" si="35"/>
        <v>692.33883100026571</v>
      </c>
      <c r="G497">
        <f t="shared" si="36"/>
        <v>42.639699171477567</v>
      </c>
      <c r="H497">
        <f t="shared" si="37"/>
        <v>42.639699171477567</v>
      </c>
      <c r="I497">
        <f t="shared" si="38"/>
        <v>0.59330314827955977</v>
      </c>
      <c r="J497">
        <f t="shared" si="39"/>
        <v>0.59330314827955977</v>
      </c>
    </row>
    <row r="498" spans="2:10" x14ac:dyDescent="0.25">
      <c r="B498">
        <v>127</v>
      </c>
      <c r="C498">
        <v>1690.1</v>
      </c>
      <c r="D498">
        <v>700.4</v>
      </c>
      <c r="E498">
        <v>1058</v>
      </c>
      <c r="F498">
        <f t="shared" si="35"/>
        <v>689.26742756661918</v>
      </c>
      <c r="G498">
        <f t="shared" si="36"/>
        <v>34.851849946444311</v>
      </c>
      <c r="H498">
        <f t="shared" si="37"/>
        <v>34.851849946444311</v>
      </c>
      <c r="I498">
        <f t="shared" si="38"/>
        <v>1.0522280182779584</v>
      </c>
      <c r="J498">
        <f t="shared" si="39"/>
        <v>1.0522280182779584</v>
      </c>
    </row>
    <row r="499" spans="2:10" x14ac:dyDescent="0.25">
      <c r="B499">
        <v>125.4</v>
      </c>
      <c r="C499">
        <v>1230.5999999999999</v>
      </c>
      <c r="D499">
        <v>700.7</v>
      </c>
      <c r="E499">
        <v>1449</v>
      </c>
      <c r="F499">
        <f t="shared" si="35"/>
        <v>679.4396400521307</v>
      </c>
      <c r="G499">
        <f t="shared" si="36"/>
        <v>53.109755689984084</v>
      </c>
      <c r="H499">
        <f t="shared" si="37"/>
        <v>53.109755689984084</v>
      </c>
      <c r="I499">
        <f t="shared" si="38"/>
        <v>1.467243612689396</v>
      </c>
      <c r="J499">
        <f t="shared" si="39"/>
        <v>1.467243612689396</v>
      </c>
    </row>
    <row r="500" spans="2:10" x14ac:dyDescent="0.25">
      <c r="B500">
        <v>127.2</v>
      </c>
      <c r="C500">
        <v>1795.7</v>
      </c>
      <c r="D500">
        <v>702.8</v>
      </c>
      <c r="E500">
        <v>1081</v>
      </c>
      <c r="F500">
        <f t="shared" si="35"/>
        <v>690.4960059395537</v>
      </c>
      <c r="G500">
        <f t="shared" si="36"/>
        <v>36.124328775249424</v>
      </c>
      <c r="H500">
        <f t="shared" si="37"/>
        <v>36.124328775249424</v>
      </c>
      <c r="I500">
        <f t="shared" si="38"/>
        <v>1.1382048159524751</v>
      </c>
      <c r="J500">
        <f t="shared" si="39"/>
        <v>1.1382048159524751</v>
      </c>
    </row>
    <row r="501" spans="2:10" x14ac:dyDescent="0.25">
      <c r="B501">
        <v>134.5</v>
      </c>
      <c r="C501">
        <v>998.2</v>
      </c>
      <c r="D501">
        <v>705.6</v>
      </c>
      <c r="E501">
        <v>991</v>
      </c>
      <c r="F501">
        <f t="shared" si="35"/>
        <v>735.35280831891976</v>
      </c>
      <c r="G501">
        <f t="shared" si="36"/>
        <v>25.79689118880729</v>
      </c>
      <c r="H501">
        <f t="shared" si="37"/>
        <v>25.79689118880729</v>
      </c>
      <c r="I501">
        <f t="shared" si="38"/>
        <v>-3.0023015458042113</v>
      </c>
      <c r="J501">
        <f t="shared" si="39"/>
        <v>3.0023015458042113</v>
      </c>
    </row>
    <row r="502" spans="2:10" x14ac:dyDescent="0.25">
      <c r="B502">
        <v>138.5</v>
      </c>
      <c r="C502">
        <v>820.5</v>
      </c>
      <c r="D502">
        <v>708.5</v>
      </c>
      <c r="E502">
        <v>1218</v>
      </c>
      <c r="F502">
        <f t="shared" si="35"/>
        <v>759.94373635282693</v>
      </c>
      <c r="G502">
        <f t="shared" si="36"/>
        <v>37.607246604858211</v>
      </c>
      <c r="H502">
        <f t="shared" si="37"/>
        <v>37.607246604858211</v>
      </c>
      <c r="I502">
        <f t="shared" si="38"/>
        <v>-4.2236236742879258</v>
      </c>
      <c r="J502">
        <f t="shared" si="39"/>
        <v>4.2236236742879258</v>
      </c>
    </row>
    <row r="503" spans="2:10" x14ac:dyDescent="0.25">
      <c r="B503">
        <v>128.1</v>
      </c>
      <c r="C503">
        <v>1460</v>
      </c>
      <c r="D503">
        <v>713.4</v>
      </c>
      <c r="E503">
        <v>1208</v>
      </c>
      <c r="F503">
        <f t="shared" si="35"/>
        <v>696.02470261054123</v>
      </c>
      <c r="G503">
        <f t="shared" si="36"/>
        <v>42.382061042173738</v>
      </c>
      <c r="H503">
        <f t="shared" si="37"/>
        <v>42.382061042173738</v>
      </c>
      <c r="I503">
        <f t="shared" si="38"/>
        <v>1.4383524329022144</v>
      </c>
      <c r="J503">
        <f t="shared" si="39"/>
        <v>1.4383524329022144</v>
      </c>
    </row>
    <row r="504" spans="2:10" x14ac:dyDescent="0.25">
      <c r="B504">
        <v>131.9</v>
      </c>
      <c r="C504">
        <v>1106.0999999999999</v>
      </c>
      <c r="D504">
        <v>713.7</v>
      </c>
      <c r="E504">
        <v>1598</v>
      </c>
      <c r="F504">
        <f t="shared" si="35"/>
        <v>719.37312418664624</v>
      </c>
      <c r="G504">
        <f t="shared" si="36"/>
        <v>54.982908373801862</v>
      </c>
      <c r="H504">
        <f t="shared" si="37"/>
        <v>54.982908373801862</v>
      </c>
      <c r="I504">
        <f t="shared" si="38"/>
        <v>-0.35501402920188935</v>
      </c>
      <c r="J504">
        <f t="shared" si="39"/>
        <v>0.35501402920188935</v>
      </c>
    </row>
    <row r="505" spans="2:10" x14ac:dyDescent="0.25">
      <c r="B505">
        <v>130.30000000000001</v>
      </c>
      <c r="C505">
        <v>1566.5</v>
      </c>
      <c r="D505">
        <v>714.3</v>
      </c>
      <c r="E505">
        <v>1236</v>
      </c>
      <c r="F505">
        <f t="shared" si="35"/>
        <v>709.54136485832805</v>
      </c>
      <c r="G505">
        <f t="shared" si="36"/>
        <v>42.593740707255009</v>
      </c>
      <c r="H505">
        <f t="shared" si="37"/>
        <v>42.593740707255009</v>
      </c>
      <c r="I505">
        <f t="shared" si="38"/>
        <v>0.38500284317733841</v>
      </c>
      <c r="J505">
        <f t="shared" si="39"/>
        <v>0.38500284317733841</v>
      </c>
    </row>
    <row r="506" spans="2:10" x14ac:dyDescent="0.25">
      <c r="B506">
        <v>129.30000000000001</v>
      </c>
      <c r="C506">
        <v>1687.4</v>
      </c>
      <c r="D506">
        <v>715.4</v>
      </c>
      <c r="E506">
        <v>1068</v>
      </c>
      <c r="F506">
        <f t="shared" si="35"/>
        <v>703.39714428771663</v>
      </c>
      <c r="G506">
        <f t="shared" si="36"/>
        <v>34.138844167816792</v>
      </c>
      <c r="H506">
        <f t="shared" si="37"/>
        <v>34.138844167816792</v>
      </c>
      <c r="I506">
        <f t="shared" si="38"/>
        <v>1.1238628944085534</v>
      </c>
      <c r="J506">
        <f t="shared" si="39"/>
        <v>1.1238628944085534</v>
      </c>
    </row>
    <row r="507" spans="2:10" x14ac:dyDescent="0.25">
      <c r="B507">
        <v>131.6</v>
      </c>
      <c r="C507">
        <v>1335.3</v>
      </c>
      <c r="D507">
        <v>716.3</v>
      </c>
      <c r="E507">
        <v>1361</v>
      </c>
      <c r="F507">
        <f t="shared" si="35"/>
        <v>717.52962305869596</v>
      </c>
      <c r="G507">
        <f t="shared" si="36"/>
        <v>47.279234161741662</v>
      </c>
      <c r="H507">
        <f t="shared" si="37"/>
        <v>47.279234161741662</v>
      </c>
      <c r="I507">
        <f t="shared" si="38"/>
        <v>-9.034702855958901E-2</v>
      </c>
      <c r="J507">
        <f t="shared" si="39"/>
        <v>9.034702855958901E-2</v>
      </c>
    </row>
    <row r="508" spans="2:10" x14ac:dyDescent="0.25">
      <c r="B508">
        <v>141.5</v>
      </c>
      <c r="C508">
        <v>819</v>
      </c>
      <c r="D508">
        <v>717</v>
      </c>
      <c r="E508">
        <v>1242</v>
      </c>
      <c r="F508">
        <f t="shared" si="35"/>
        <v>778.3923185924092</v>
      </c>
      <c r="G508">
        <f t="shared" si="36"/>
        <v>37.327510580321324</v>
      </c>
      <c r="H508">
        <f t="shared" si="37"/>
        <v>37.327510580321324</v>
      </c>
      <c r="I508">
        <f t="shared" si="38"/>
        <v>-4.9430208206448629</v>
      </c>
      <c r="J508">
        <f t="shared" si="39"/>
        <v>4.9430208206448629</v>
      </c>
    </row>
    <row r="509" spans="2:10" x14ac:dyDescent="0.25">
      <c r="B509">
        <v>129.5</v>
      </c>
      <c r="C509">
        <v>1797.9</v>
      </c>
      <c r="D509">
        <v>717.3</v>
      </c>
      <c r="E509">
        <v>1089</v>
      </c>
      <c r="F509">
        <f t="shared" si="35"/>
        <v>704.6259739068031</v>
      </c>
      <c r="G509">
        <f t="shared" si="36"/>
        <v>35.296053819393656</v>
      </c>
      <c r="H509">
        <f t="shared" si="37"/>
        <v>35.296053819393656</v>
      </c>
      <c r="I509">
        <f t="shared" si="38"/>
        <v>1.1638224144349731</v>
      </c>
      <c r="J509">
        <f t="shared" si="39"/>
        <v>1.1638224144349731</v>
      </c>
    </row>
    <row r="510" spans="2:10" x14ac:dyDescent="0.25">
      <c r="B510">
        <v>138</v>
      </c>
      <c r="C510">
        <v>653.1</v>
      </c>
      <c r="D510">
        <v>718</v>
      </c>
      <c r="E510">
        <v>1503</v>
      </c>
      <c r="F510">
        <f t="shared" si="35"/>
        <v>756.86926757766128</v>
      </c>
      <c r="G510">
        <f t="shared" si="36"/>
        <v>49.642763301552812</v>
      </c>
      <c r="H510">
        <f t="shared" si="37"/>
        <v>49.642763301552812</v>
      </c>
      <c r="I510">
        <f t="shared" si="38"/>
        <v>-2.5861122806161858</v>
      </c>
      <c r="J510">
        <f t="shared" si="39"/>
        <v>2.5861122806161858</v>
      </c>
    </row>
    <row r="511" spans="2:10" x14ac:dyDescent="0.25">
      <c r="B511">
        <v>136.1</v>
      </c>
      <c r="C511">
        <v>998.4</v>
      </c>
      <c r="D511">
        <v>719.1</v>
      </c>
      <c r="E511">
        <v>994</v>
      </c>
      <c r="F511">
        <f t="shared" si="35"/>
        <v>745.18823973875146</v>
      </c>
      <c r="G511">
        <f t="shared" si="36"/>
        <v>25.031364211393214</v>
      </c>
      <c r="H511">
        <f t="shared" si="37"/>
        <v>25.031364211393214</v>
      </c>
      <c r="I511">
        <f t="shared" si="38"/>
        <v>-2.6245714022888773</v>
      </c>
      <c r="J511">
        <f t="shared" si="39"/>
        <v>2.6245714022888773</v>
      </c>
    </row>
    <row r="512" spans="2:10" x14ac:dyDescent="0.25">
      <c r="B512">
        <v>140.1</v>
      </c>
      <c r="C512">
        <v>652.4</v>
      </c>
      <c r="D512">
        <v>722</v>
      </c>
      <c r="E512">
        <v>1507</v>
      </c>
      <c r="F512">
        <f t="shared" si="35"/>
        <v>769.78227812219052</v>
      </c>
      <c r="G512">
        <f t="shared" si="36"/>
        <v>48.919556859841371</v>
      </c>
      <c r="H512">
        <f t="shared" si="37"/>
        <v>48.919556859841371</v>
      </c>
      <c r="I512">
        <f t="shared" si="38"/>
        <v>-3.1706886610610829</v>
      </c>
      <c r="J512">
        <f t="shared" si="39"/>
        <v>3.1706886610610829</v>
      </c>
    </row>
    <row r="513" spans="2:10" x14ac:dyDescent="0.25">
      <c r="B513">
        <v>132.1</v>
      </c>
      <c r="C513">
        <v>1796.4</v>
      </c>
      <c r="D513">
        <v>725.9</v>
      </c>
      <c r="E513">
        <v>1101</v>
      </c>
      <c r="F513">
        <f t="shared" si="35"/>
        <v>720.60240985686721</v>
      </c>
      <c r="G513">
        <f t="shared" si="36"/>
        <v>34.550189840429866</v>
      </c>
      <c r="H513">
        <f t="shared" si="37"/>
        <v>34.550189840429866</v>
      </c>
      <c r="I513">
        <f t="shared" si="38"/>
        <v>0.48116168420824396</v>
      </c>
      <c r="J513">
        <f t="shared" si="39"/>
        <v>0.48116168420824396</v>
      </c>
    </row>
    <row r="514" spans="2:10" x14ac:dyDescent="0.25">
      <c r="B514">
        <v>133.19999999999999</v>
      </c>
      <c r="C514">
        <v>1229.5</v>
      </c>
      <c r="D514">
        <v>727.2</v>
      </c>
      <c r="E514">
        <v>1486</v>
      </c>
      <c r="F514">
        <f t="shared" si="35"/>
        <v>727.36259846913458</v>
      </c>
      <c r="G514">
        <f t="shared" si="36"/>
        <v>51.052315042453934</v>
      </c>
      <c r="H514">
        <f t="shared" si="37"/>
        <v>51.052315042453934</v>
      </c>
      <c r="I514">
        <f t="shared" si="38"/>
        <v>-1.0942023494921706E-2</v>
      </c>
      <c r="J514">
        <f t="shared" si="39"/>
        <v>1.0942023494921706E-2</v>
      </c>
    </row>
    <row r="515" spans="2:10" x14ac:dyDescent="0.25">
      <c r="B515">
        <v>138.19999999999999</v>
      </c>
      <c r="C515">
        <v>998.8</v>
      </c>
      <c r="D515">
        <v>729.8</v>
      </c>
      <c r="E515">
        <v>1004</v>
      </c>
      <c r="F515">
        <f t="shared" si="35"/>
        <v>758.09923389573623</v>
      </c>
      <c r="G515">
        <f t="shared" si="36"/>
        <v>24.492108177715515</v>
      </c>
      <c r="H515">
        <f t="shared" si="37"/>
        <v>24.492108177715515</v>
      </c>
      <c r="I515">
        <f t="shared" si="38"/>
        <v>-2.8186487943960437</v>
      </c>
      <c r="J515">
        <f t="shared" si="39"/>
        <v>2.8186487943960437</v>
      </c>
    </row>
    <row r="516" spans="2:10" x14ac:dyDescent="0.25">
      <c r="B516">
        <v>143.1</v>
      </c>
      <c r="C516">
        <v>821</v>
      </c>
      <c r="D516">
        <v>730.4</v>
      </c>
      <c r="E516">
        <v>1262</v>
      </c>
      <c r="F516">
        <f t="shared" ref="F516:F579" si="40">$L$2*B516^$O$2+$M$2*C516^$P$2+$N$2</f>
        <v>788.23338678878417</v>
      </c>
      <c r="G516">
        <f t="shared" ref="G516:G579" si="41">(E516-F516)/E516*100</f>
        <v>37.540936070619317</v>
      </c>
      <c r="H516">
        <f t="shared" ref="H516:H579" si="42">ABS((E516-F516)/E516*100)</f>
        <v>37.540936070619317</v>
      </c>
      <c r="I516">
        <f t="shared" ref="I516:I579" si="43">(D516-F516)/E516*100</f>
        <v>-4.582677241583534</v>
      </c>
      <c r="J516">
        <f t="shared" ref="J516:J579" si="44">ABS((D516-F516)/E516*100)</f>
        <v>4.582677241583534</v>
      </c>
    </row>
    <row r="517" spans="2:10" x14ac:dyDescent="0.25">
      <c r="B517">
        <v>129.69999999999999</v>
      </c>
      <c r="C517">
        <v>1228.2</v>
      </c>
      <c r="D517">
        <v>731</v>
      </c>
      <c r="E517">
        <v>1470</v>
      </c>
      <c r="F517">
        <f t="shared" si="40"/>
        <v>705.85464939153542</v>
      </c>
      <c r="G517">
        <f t="shared" si="41"/>
        <v>51.982676912140448</v>
      </c>
      <c r="H517">
        <f t="shared" si="42"/>
        <v>51.982676912140448</v>
      </c>
      <c r="I517">
        <f t="shared" si="43"/>
        <v>1.7105680686030329</v>
      </c>
      <c r="J517">
        <f t="shared" si="44"/>
        <v>1.7105680686030329</v>
      </c>
    </row>
    <row r="518" spans="2:10" x14ac:dyDescent="0.25">
      <c r="B518">
        <v>132.5</v>
      </c>
      <c r="C518">
        <v>1566.9</v>
      </c>
      <c r="D518">
        <v>731.5</v>
      </c>
      <c r="E518">
        <v>1259</v>
      </c>
      <c r="F518">
        <f t="shared" si="40"/>
        <v>723.06059123999489</v>
      </c>
      <c r="G518">
        <f t="shared" si="41"/>
        <v>42.568658360604061</v>
      </c>
      <c r="H518">
        <f t="shared" si="42"/>
        <v>42.568658360604061</v>
      </c>
      <c r="I518">
        <f t="shared" si="43"/>
        <v>0.67032635107268534</v>
      </c>
      <c r="J518">
        <f t="shared" si="44"/>
        <v>0.67032635107268534</v>
      </c>
    </row>
    <row r="519" spans="2:10" x14ac:dyDescent="0.25">
      <c r="B519">
        <v>134.5</v>
      </c>
      <c r="C519">
        <v>1105.0999999999999</v>
      </c>
      <c r="D519">
        <v>731.6</v>
      </c>
      <c r="E519">
        <v>1612</v>
      </c>
      <c r="F519">
        <f t="shared" si="40"/>
        <v>735.35285908209403</v>
      </c>
      <c r="G519">
        <f t="shared" si="41"/>
        <v>54.382576980018982</v>
      </c>
      <c r="H519">
        <f t="shared" si="42"/>
        <v>54.382576980018982</v>
      </c>
      <c r="I519">
        <f t="shared" si="43"/>
        <v>-0.23280763536563309</v>
      </c>
      <c r="J519">
        <f t="shared" si="44"/>
        <v>0.23280763536563309</v>
      </c>
    </row>
    <row r="520" spans="2:10" x14ac:dyDescent="0.25">
      <c r="B520">
        <v>130.9</v>
      </c>
      <c r="C520">
        <v>1459.1</v>
      </c>
      <c r="D520">
        <v>731.7</v>
      </c>
      <c r="E520">
        <v>1221</v>
      </c>
      <c r="F520">
        <f t="shared" si="40"/>
        <v>713.2281432486526</v>
      </c>
      <c r="G520">
        <f t="shared" si="41"/>
        <v>41.586556654492007</v>
      </c>
      <c r="H520">
        <f t="shared" si="42"/>
        <v>41.586556654492007</v>
      </c>
      <c r="I520">
        <f t="shared" si="43"/>
        <v>1.5128465807819367</v>
      </c>
      <c r="J520">
        <f t="shared" si="44"/>
        <v>1.5128465807819367</v>
      </c>
    </row>
    <row r="521" spans="2:10" x14ac:dyDescent="0.25">
      <c r="B521">
        <v>131.1</v>
      </c>
      <c r="C521">
        <v>1690.2</v>
      </c>
      <c r="D521">
        <v>733.2</v>
      </c>
      <c r="E521">
        <v>1073</v>
      </c>
      <c r="F521">
        <f t="shared" si="40"/>
        <v>714.45717821198673</v>
      </c>
      <c r="G521">
        <f t="shared" si="41"/>
        <v>33.414988051072996</v>
      </c>
      <c r="H521">
        <f t="shared" si="42"/>
        <v>33.414988051072996</v>
      </c>
      <c r="I521">
        <f t="shared" si="43"/>
        <v>1.7467681069909893</v>
      </c>
      <c r="J521">
        <f t="shared" si="44"/>
        <v>1.7467681069909893</v>
      </c>
    </row>
    <row r="522" spans="2:10" x14ac:dyDescent="0.25">
      <c r="B522">
        <v>134.5</v>
      </c>
      <c r="C522">
        <v>1335.6</v>
      </c>
      <c r="D522">
        <v>735.5</v>
      </c>
      <c r="E522">
        <v>1390</v>
      </c>
      <c r="F522">
        <f t="shared" si="40"/>
        <v>735.35294526854591</v>
      </c>
      <c r="G522">
        <f t="shared" si="41"/>
        <v>47.096910412334822</v>
      </c>
      <c r="H522">
        <f t="shared" si="42"/>
        <v>47.096910412334822</v>
      </c>
      <c r="I522">
        <f t="shared" si="43"/>
        <v>1.0579477083028121E-2</v>
      </c>
      <c r="J522">
        <f t="shared" si="44"/>
        <v>1.0579477083028121E-2</v>
      </c>
    </row>
    <row r="523" spans="2:10" x14ac:dyDescent="0.25">
      <c r="B523">
        <v>144.5</v>
      </c>
      <c r="C523">
        <v>819.4</v>
      </c>
      <c r="D523">
        <v>736.7</v>
      </c>
      <c r="E523">
        <v>1264</v>
      </c>
      <c r="F523">
        <f t="shared" si="40"/>
        <v>796.84534459257395</v>
      </c>
      <c r="G523">
        <f t="shared" si="41"/>
        <v>36.958437927802699</v>
      </c>
      <c r="H523">
        <f t="shared" si="42"/>
        <v>36.958437927802699</v>
      </c>
      <c r="I523">
        <f t="shared" si="43"/>
        <v>-4.7583342240960373</v>
      </c>
      <c r="J523">
        <f t="shared" si="44"/>
        <v>4.7583342240960373</v>
      </c>
    </row>
    <row r="524" spans="2:10" x14ac:dyDescent="0.25">
      <c r="B524">
        <v>143.9</v>
      </c>
      <c r="C524">
        <v>650.79999999999995</v>
      </c>
      <c r="D524">
        <v>737.8</v>
      </c>
      <c r="E524">
        <v>1540</v>
      </c>
      <c r="F524">
        <f t="shared" si="40"/>
        <v>793.15424347701685</v>
      </c>
      <c r="G524">
        <f t="shared" si="41"/>
        <v>48.49647769629761</v>
      </c>
      <c r="H524">
        <f t="shared" si="42"/>
        <v>48.49647769629761</v>
      </c>
      <c r="I524">
        <f t="shared" si="43"/>
        <v>-3.5944313946114868</v>
      </c>
      <c r="J524">
        <f t="shared" si="44"/>
        <v>3.5944313946114868</v>
      </c>
    </row>
    <row r="525" spans="2:10" x14ac:dyDescent="0.25">
      <c r="B525">
        <v>141.30000000000001</v>
      </c>
      <c r="C525">
        <v>653.4</v>
      </c>
      <c r="D525">
        <v>738.9</v>
      </c>
      <c r="E525">
        <v>1502</v>
      </c>
      <c r="F525">
        <f t="shared" si="40"/>
        <v>777.16213176741132</v>
      </c>
      <c r="G525">
        <f t="shared" si="41"/>
        <v>48.258180308428003</v>
      </c>
      <c r="H525">
        <f t="shared" si="42"/>
        <v>48.258180308428003</v>
      </c>
      <c r="I525">
        <f t="shared" si="43"/>
        <v>-2.5474122348476262</v>
      </c>
      <c r="J525">
        <f t="shared" si="44"/>
        <v>2.5474122348476262</v>
      </c>
    </row>
    <row r="526" spans="2:10" x14ac:dyDescent="0.25">
      <c r="B526">
        <v>134.5</v>
      </c>
      <c r="C526">
        <v>1798.4</v>
      </c>
      <c r="D526">
        <v>741.6</v>
      </c>
      <c r="E526">
        <v>1103</v>
      </c>
      <c r="F526">
        <f t="shared" si="40"/>
        <v>735.35306126894045</v>
      </c>
      <c r="G526">
        <f t="shared" si="41"/>
        <v>33.331544762562061</v>
      </c>
      <c r="H526">
        <f t="shared" si="42"/>
        <v>33.331544762562061</v>
      </c>
      <c r="I526">
        <f t="shared" si="43"/>
        <v>0.56635890580775805</v>
      </c>
      <c r="J526">
        <f t="shared" si="44"/>
        <v>0.56635890580775805</v>
      </c>
    </row>
    <row r="527" spans="2:10" x14ac:dyDescent="0.25">
      <c r="B527">
        <v>141.9</v>
      </c>
      <c r="C527">
        <v>997.6</v>
      </c>
      <c r="D527">
        <v>742.1</v>
      </c>
      <c r="E527">
        <v>1015</v>
      </c>
      <c r="F527">
        <f t="shared" si="40"/>
        <v>780.85257574207731</v>
      </c>
      <c r="G527">
        <f t="shared" si="41"/>
        <v>23.068711749549035</v>
      </c>
      <c r="H527">
        <f t="shared" si="42"/>
        <v>23.068711749549035</v>
      </c>
      <c r="I527">
        <f t="shared" si="43"/>
        <v>-3.8179877578401267</v>
      </c>
      <c r="J527">
        <f t="shared" si="44"/>
        <v>3.8179877578401267</v>
      </c>
    </row>
    <row r="528" spans="2:10" x14ac:dyDescent="0.25">
      <c r="B528">
        <v>132.80000000000001</v>
      </c>
      <c r="C528">
        <v>1459.7</v>
      </c>
      <c r="D528">
        <v>745.7</v>
      </c>
      <c r="E528">
        <v>1236</v>
      </c>
      <c r="F528">
        <f t="shared" si="40"/>
        <v>724.90429252321803</v>
      </c>
      <c r="G528">
        <f t="shared" si="41"/>
        <v>41.350785394561647</v>
      </c>
      <c r="H528">
        <f t="shared" si="42"/>
        <v>41.350785394561647</v>
      </c>
      <c r="I528">
        <f t="shared" si="43"/>
        <v>1.6825006049176385</v>
      </c>
      <c r="J528">
        <f t="shared" si="44"/>
        <v>1.6825006049176385</v>
      </c>
    </row>
    <row r="529" spans="2:10" x14ac:dyDescent="0.25">
      <c r="B529">
        <v>134.9</v>
      </c>
      <c r="C529">
        <v>1565.5</v>
      </c>
      <c r="D529">
        <v>748.6</v>
      </c>
      <c r="E529">
        <v>1265</v>
      </c>
      <c r="F529">
        <f t="shared" si="40"/>
        <v>737.81174380967786</v>
      </c>
      <c r="G529">
        <f t="shared" si="41"/>
        <v>41.674960963661825</v>
      </c>
      <c r="H529">
        <f t="shared" si="42"/>
        <v>41.674960963661825</v>
      </c>
      <c r="I529">
        <f t="shared" si="43"/>
        <v>0.85282657631005199</v>
      </c>
      <c r="J529">
        <f t="shared" si="44"/>
        <v>0.85282657631005199</v>
      </c>
    </row>
    <row r="530" spans="2:10" x14ac:dyDescent="0.25">
      <c r="B530">
        <v>137.69999999999999</v>
      </c>
      <c r="C530">
        <v>1106.2</v>
      </c>
      <c r="D530">
        <v>749.1</v>
      </c>
      <c r="E530">
        <v>1651</v>
      </c>
      <c r="F530">
        <f t="shared" si="40"/>
        <v>755.0250353022476</v>
      </c>
      <c r="G530">
        <f t="shared" si="41"/>
        <v>54.268622937477431</v>
      </c>
      <c r="H530">
        <f t="shared" si="42"/>
        <v>54.268622937477431</v>
      </c>
      <c r="I530">
        <f t="shared" si="43"/>
        <v>-0.35887554828876922</v>
      </c>
      <c r="J530">
        <f t="shared" si="44"/>
        <v>0.35887554828876922</v>
      </c>
    </row>
    <row r="531" spans="2:10" x14ac:dyDescent="0.25">
      <c r="B531">
        <v>145.9</v>
      </c>
      <c r="C531">
        <v>820.6</v>
      </c>
      <c r="D531">
        <v>750</v>
      </c>
      <c r="E531">
        <v>1257</v>
      </c>
      <c r="F531">
        <f t="shared" si="40"/>
        <v>805.45825193269627</v>
      </c>
      <c r="G531">
        <f t="shared" si="41"/>
        <v>35.922175661678892</v>
      </c>
      <c r="H531">
        <f t="shared" si="42"/>
        <v>35.922175661678892</v>
      </c>
      <c r="I531">
        <f t="shared" si="43"/>
        <v>-4.4119532166027264</v>
      </c>
      <c r="J531">
        <f t="shared" si="44"/>
        <v>4.4119532166027264</v>
      </c>
    </row>
    <row r="532" spans="2:10" x14ac:dyDescent="0.25">
      <c r="B532">
        <v>133.19999999999999</v>
      </c>
      <c r="C532">
        <v>1687.7</v>
      </c>
      <c r="D532">
        <v>751.7</v>
      </c>
      <c r="E532">
        <v>1085</v>
      </c>
      <c r="F532">
        <f t="shared" si="40"/>
        <v>727.36272789236023</v>
      </c>
      <c r="G532">
        <f t="shared" si="41"/>
        <v>32.961960562916111</v>
      </c>
      <c r="H532">
        <f t="shared" si="42"/>
        <v>32.961960562916111</v>
      </c>
      <c r="I532">
        <f t="shared" si="43"/>
        <v>2.2430665536995225</v>
      </c>
      <c r="J532">
        <f t="shared" si="44"/>
        <v>2.2430665536995225</v>
      </c>
    </row>
    <row r="533" spans="2:10" x14ac:dyDescent="0.25">
      <c r="B533">
        <v>137.9</v>
      </c>
      <c r="C533">
        <v>1335.5</v>
      </c>
      <c r="D533">
        <v>752.7</v>
      </c>
      <c r="E533">
        <v>1412</v>
      </c>
      <c r="F533">
        <f t="shared" si="40"/>
        <v>756.25480560186213</v>
      </c>
      <c r="G533">
        <f t="shared" si="41"/>
        <v>46.440877790236392</v>
      </c>
      <c r="H533">
        <f t="shared" si="42"/>
        <v>46.440877790236392</v>
      </c>
      <c r="I533">
        <f t="shared" si="43"/>
        <v>-0.25175677067011937</v>
      </c>
      <c r="J533">
        <f t="shared" si="44"/>
        <v>0.25175677067011937</v>
      </c>
    </row>
    <row r="534" spans="2:10" x14ac:dyDescent="0.25">
      <c r="B534">
        <v>148.6</v>
      </c>
      <c r="C534">
        <v>818.8</v>
      </c>
      <c r="D534">
        <v>753.3</v>
      </c>
      <c r="E534">
        <v>1269</v>
      </c>
      <c r="F534">
        <f t="shared" si="40"/>
        <v>822.07149875528262</v>
      </c>
      <c r="G534">
        <f t="shared" si="41"/>
        <v>35.218952028740539</v>
      </c>
      <c r="H534">
        <f t="shared" si="42"/>
        <v>35.218952028740539</v>
      </c>
      <c r="I534">
        <f t="shared" si="43"/>
        <v>-5.4193458435998947</v>
      </c>
      <c r="J534">
        <f t="shared" si="44"/>
        <v>5.4193458435998947</v>
      </c>
    </row>
    <row r="535" spans="2:10" x14ac:dyDescent="0.25">
      <c r="B535">
        <v>147.69999999999999</v>
      </c>
      <c r="C535">
        <v>652.70000000000005</v>
      </c>
      <c r="D535">
        <v>757.1</v>
      </c>
      <c r="E535">
        <v>1548</v>
      </c>
      <c r="F535">
        <f t="shared" si="40"/>
        <v>816.53322280524537</v>
      </c>
      <c r="G535">
        <f t="shared" si="41"/>
        <v>47.252375787774845</v>
      </c>
      <c r="H535">
        <f t="shared" si="42"/>
        <v>47.252375787774845</v>
      </c>
      <c r="I535">
        <f t="shared" si="43"/>
        <v>-3.8393554783750226</v>
      </c>
      <c r="J535">
        <f t="shared" si="44"/>
        <v>3.8393554783750226</v>
      </c>
    </row>
    <row r="536" spans="2:10" x14ac:dyDescent="0.25">
      <c r="B536">
        <v>137.1</v>
      </c>
      <c r="C536">
        <v>1796.5</v>
      </c>
      <c r="D536">
        <v>757.5</v>
      </c>
      <c r="E536">
        <v>1112</v>
      </c>
      <c r="F536">
        <f t="shared" si="40"/>
        <v>751.33630456119556</v>
      </c>
      <c r="G536">
        <f t="shared" si="41"/>
        <v>32.433785561043564</v>
      </c>
      <c r="H536">
        <f t="shared" si="42"/>
        <v>32.433785561043564</v>
      </c>
      <c r="I536">
        <f t="shared" si="43"/>
        <v>0.55428915816586677</v>
      </c>
      <c r="J536">
        <f t="shared" si="44"/>
        <v>0.55428915816586677</v>
      </c>
    </row>
    <row r="537" spans="2:10" x14ac:dyDescent="0.25">
      <c r="B537">
        <v>137.6</v>
      </c>
      <c r="C537">
        <v>1566.8</v>
      </c>
      <c r="D537">
        <v>763</v>
      </c>
      <c r="E537">
        <v>1278</v>
      </c>
      <c r="F537">
        <f t="shared" si="40"/>
        <v>754.4103512742297</v>
      </c>
      <c r="G537">
        <f t="shared" si="41"/>
        <v>40.969456081828667</v>
      </c>
      <c r="H537">
        <f t="shared" si="42"/>
        <v>40.969456081828667</v>
      </c>
      <c r="I537">
        <f t="shared" si="43"/>
        <v>0.6721164887144212</v>
      </c>
      <c r="J537">
        <f t="shared" si="44"/>
        <v>0.6721164887144212</v>
      </c>
    </row>
    <row r="538" spans="2:10" x14ac:dyDescent="0.25">
      <c r="B538">
        <v>135.6</v>
      </c>
      <c r="C538">
        <v>1458.8</v>
      </c>
      <c r="D538">
        <v>763.4</v>
      </c>
      <c r="E538">
        <v>1254</v>
      </c>
      <c r="F538">
        <f t="shared" si="40"/>
        <v>742.11469924802066</v>
      </c>
      <c r="G538">
        <f t="shared" si="41"/>
        <v>40.820199422007924</v>
      </c>
      <c r="H538">
        <f t="shared" si="42"/>
        <v>40.820199422007924</v>
      </c>
      <c r="I538">
        <f t="shared" si="43"/>
        <v>1.6973924044640609</v>
      </c>
      <c r="J538">
        <f t="shared" si="44"/>
        <v>1.6973924044640609</v>
      </c>
    </row>
    <row r="539" spans="2:10" x14ac:dyDescent="0.25">
      <c r="B539">
        <v>135.19999999999999</v>
      </c>
      <c r="C539">
        <v>1685.3</v>
      </c>
      <c r="D539">
        <v>763.5</v>
      </c>
      <c r="E539">
        <v>1096</v>
      </c>
      <c r="F539">
        <f t="shared" si="40"/>
        <v>739.65587643234403</v>
      </c>
      <c r="G539">
        <f t="shared" si="41"/>
        <v>32.513149960552553</v>
      </c>
      <c r="H539">
        <f t="shared" si="42"/>
        <v>32.513149960552553</v>
      </c>
      <c r="I539">
        <f t="shared" si="43"/>
        <v>2.1755587196766393</v>
      </c>
      <c r="J539">
        <f t="shared" si="44"/>
        <v>2.1755587196766393</v>
      </c>
    </row>
    <row r="540" spans="2:10" x14ac:dyDescent="0.25">
      <c r="B540">
        <v>145.69999999999999</v>
      </c>
      <c r="C540">
        <v>652.29999999999995</v>
      </c>
      <c r="D540">
        <v>764.7</v>
      </c>
      <c r="E540">
        <v>1540</v>
      </c>
      <c r="F540">
        <f t="shared" si="40"/>
        <v>804.22763473990051</v>
      </c>
      <c r="G540">
        <f t="shared" si="41"/>
        <v>47.777426315590873</v>
      </c>
      <c r="H540">
        <f t="shared" si="42"/>
        <v>47.777426315590873</v>
      </c>
      <c r="I540">
        <f t="shared" si="43"/>
        <v>-2.5667295285649652</v>
      </c>
      <c r="J540">
        <f t="shared" si="44"/>
        <v>2.5667295285649652</v>
      </c>
    </row>
    <row r="541" spans="2:10" x14ac:dyDescent="0.25">
      <c r="B541">
        <v>135.9</v>
      </c>
      <c r="C541">
        <v>1233.4000000000001</v>
      </c>
      <c r="D541">
        <v>765.2</v>
      </c>
      <c r="E541">
        <v>1479</v>
      </c>
      <c r="F541">
        <f t="shared" si="40"/>
        <v>743.9588405939046</v>
      </c>
      <c r="G541">
        <f t="shared" si="41"/>
        <v>49.698523286416183</v>
      </c>
      <c r="H541">
        <f t="shared" si="42"/>
        <v>49.698523286416183</v>
      </c>
      <c r="I541">
        <f t="shared" si="43"/>
        <v>1.4361838678901588</v>
      </c>
      <c r="J541">
        <f t="shared" si="44"/>
        <v>1.4361838678901588</v>
      </c>
    </row>
    <row r="542" spans="2:10" x14ac:dyDescent="0.25">
      <c r="B542">
        <v>144.1</v>
      </c>
      <c r="C542">
        <v>998</v>
      </c>
      <c r="D542">
        <v>766.9</v>
      </c>
      <c r="E542">
        <v>1022</v>
      </c>
      <c r="F542">
        <f t="shared" si="40"/>
        <v>794.38479609400486</v>
      </c>
      <c r="G542">
        <f t="shared" si="41"/>
        <v>22.271546370449624</v>
      </c>
      <c r="H542">
        <f t="shared" si="42"/>
        <v>22.271546370449624</v>
      </c>
      <c r="I542">
        <f t="shared" si="43"/>
        <v>-2.6893146863018473</v>
      </c>
      <c r="J542">
        <f t="shared" si="44"/>
        <v>2.6893146863018473</v>
      </c>
    </row>
    <row r="543" spans="2:10" x14ac:dyDescent="0.25">
      <c r="B543">
        <v>150.9</v>
      </c>
      <c r="C543">
        <v>820.2</v>
      </c>
      <c r="D543">
        <v>767.1</v>
      </c>
      <c r="E543">
        <v>1287</v>
      </c>
      <c r="F543">
        <f t="shared" si="40"/>
        <v>836.22623234470075</v>
      </c>
      <c r="G543">
        <f t="shared" si="41"/>
        <v>35.025156771973528</v>
      </c>
      <c r="H543">
        <f t="shared" si="42"/>
        <v>35.025156771973528</v>
      </c>
      <c r="I543">
        <f t="shared" si="43"/>
        <v>-5.3711136242968704</v>
      </c>
      <c r="J543">
        <f t="shared" si="44"/>
        <v>5.3711136242968704</v>
      </c>
    </row>
    <row r="544" spans="2:10" x14ac:dyDescent="0.25">
      <c r="B544">
        <v>140.9</v>
      </c>
      <c r="C544">
        <v>1336.1</v>
      </c>
      <c r="D544">
        <v>767.3</v>
      </c>
      <c r="E544">
        <v>1432</v>
      </c>
      <c r="F544">
        <f t="shared" si="40"/>
        <v>774.70248933538915</v>
      </c>
      <c r="G544">
        <f t="shared" si="41"/>
        <v>45.900664152556622</v>
      </c>
      <c r="H544">
        <f t="shared" si="42"/>
        <v>45.900664152556622</v>
      </c>
      <c r="I544">
        <f t="shared" si="43"/>
        <v>-0.51693361280650774</v>
      </c>
      <c r="J544">
        <f t="shared" si="44"/>
        <v>0.51693361280650774</v>
      </c>
    </row>
    <row r="545" spans="2:10" x14ac:dyDescent="0.25">
      <c r="B545">
        <v>141.19999999999999</v>
      </c>
      <c r="C545">
        <v>1106.5</v>
      </c>
      <c r="D545">
        <v>768.1</v>
      </c>
      <c r="E545">
        <v>1683</v>
      </c>
      <c r="F545">
        <f t="shared" si="40"/>
        <v>776.54741886308841</v>
      </c>
      <c r="G545">
        <f t="shared" si="41"/>
        <v>53.859333400886008</v>
      </c>
      <c r="H545">
        <f t="shared" si="42"/>
        <v>53.859333400886008</v>
      </c>
      <c r="I545">
        <f t="shared" si="43"/>
        <v>-0.50192625449128858</v>
      </c>
      <c r="J545">
        <f t="shared" si="44"/>
        <v>0.50192625449128858</v>
      </c>
    </row>
    <row r="546" spans="2:10" x14ac:dyDescent="0.25">
      <c r="B546">
        <v>139.6</v>
      </c>
      <c r="C546">
        <v>1793</v>
      </c>
      <c r="D546">
        <v>768.6</v>
      </c>
      <c r="E546">
        <v>1119</v>
      </c>
      <c r="F546">
        <f t="shared" si="40"/>
        <v>766.70805464890793</v>
      </c>
      <c r="G546">
        <f t="shared" si="41"/>
        <v>31.482747573824131</v>
      </c>
      <c r="H546">
        <f t="shared" si="42"/>
        <v>31.482747573824131</v>
      </c>
      <c r="I546">
        <f t="shared" si="43"/>
        <v>0.16907465157212603</v>
      </c>
      <c r="J546">
        <f t="shared" si="44"/>
        <v>0.16907465157212603</v>
      </c>
    </row>
    <row r="547" spans="2:10" x14ac:dyDescent="0.25">
      <c r="B547">
        <v>139.30000000000001</v>
      </c>
      <c r="C547">
        <v>1224.8</v>
      </c>
      <c r="D547">
        <v>770.1</v>
      </c>
      <c r="E547">
        <v>1519</v>
      </c>
      <c r="F547">
        <f t="shared" si="40"/>
        <v>764.86312534139915</v>
      </c>
      <c r="G547">
        <f t="shared" si="41"/>
        <v>49.646930523936852</v>
      </c>
      <c r="H547">
        <f t="shared" si="42"/>
        <v>49.646930523936852</v>
      </c>
      <c r="I547">
        <f t="shared" si="43"/>
        <v>0.34475804204087346</v>
      </c>
      <c r="J547">
        <f t="shared" si="44"/>
        <v>0.34475804204087346</v>
      </c>
    </row>
    <row r="548" spans="2:10" x14ac:dyDescent="0.25">
      <c r="B548">
        <v>150.4</v>
      </c>
      <c r="C548">
        <v>651.5</v>
      </c>
      <c r="D548">
        <v>773.6</v>
      </c>
      <c r="E548">
        <v>1556</v>
      </c>
      <c r="F548">
        <f t="shared" si="40"/>
        <v>833.14876200343588</v>
      </c>
      <c r="G548">
        <f t="shared" si="41"/>
        <v>46.455735089753482</v>
      </c>
      <c r="H548">
        <f t="shared" si="42"/>
        <v>46.455735089753482</v>
      </c>
      <c r="I548">
        <f t="shared" si="43"/>
        <v>-3.8270412598609158</v>
      </c>
      <c r="J548">
        <f t="shared" si="44"/>
        <v>3.8270412598609158</v>
      </c>
    </row>
    <row r="549" spans="2:10" x14ac:dyDescent="0.25">
      <c r="B549">
        <v>143</v>
      </c>
      <c r="C549">
        <v>1106.4000000000001</v>
      </c>
      <c r="D549">
        <v>774.4</v>
      </c>
      <c r="E549">
        <v>1698</v>
      </c>
      <c r="F549">
        <f t="shared" si="40"/>
        <v>787.61844194295804</v>
      </c>
      <c r="G549">
        <f t="shared" si="41"/>
        <v>53.614932747764541</v>
      </c>
      <c r="H549">
        <f t="shared" si="42"/>
        <v>53.614932747764541</v>
      </c>
      <c r="I549">
        <f t="shared" si="43"/>
        <v>-0.77847125694688257</v>
      </c>
      <c r="J549">
        <f t="shared" si="44"/>
        <v>0.77847125694688257</v>
      </c>
    </row>
    <row r="550" spans="2:10" x14ac:dyDescent="0.25">
      <c r="B550">
        <v>137</v>
      </c>
      <c r="C550">
        <v>1689</v>
      </c>
      <c r="D550">
        <v>779</v>
      </c>
      <c r="E550">
        <v>1118</v>
      </c>
      <c r="F550">
        <f t="shared" si="40"/>
        <v>750.72147805100428</v>
      </c>
      <c r="G550">
        <f t="shared" si="41"/>
        <v>32.851388367530923</v>
      </c>
      <c r="H550">
        <f t="shared" si="42"/>
        <v>32.851388367530923</v>
      </c>
      <c r="I550">
        <f t="shared" si="43"/>
        <v>2.5293847897133914</v>
      </c>
      <c r="J550">
        <f t="shared" si="44"/>
        <v>2.5293847897133914</v>
      </c>
    </row>
    <row r="551" spans="2:10" x14ac:dyDescent="0.25">
      <c r="B551">
        <v>140.1</v>
      </c>
      <c r="C551">
        <v>1566.9</v>
      </c>
      <c r="D551">
        <v>779.9</v>
      </c>
      <c r="E551">
        <v>1300</v>
      </c>
      <c r="F551">
        <f t="shared" si="40"/>
        <v>769.78273181169777</v>
      </c>
      <c r="G551">
        <f t="shared" si="41"/>
        <v>40.78594370679248</v>
      </c>
      <c r="H551">
        <f t="shared" si="42"/>
        <v>40.78594370679248</v>
      </c>
      <c r="I551">
        <f t="shared" si="43"/>
        <v>0.77825139910016961</v>
      </c>
      <c r="J551">
        <f t="shared" si="44"/>
        <v>0.77825139910016961</v>
      </c>
    </row>
    <row r="552" spans="2:10" x14ac:dyDescent="0.25">
      <c r="B552">
        <v>152.4</v>
      </c>
      <c r="C552">
        <v>820</v>
      </c>
      <c r="D552">
        <v>780.3</v>
      </c>
      <c r="E552">
        <v>1304</v>
      </c>
      <c r="F552">
        <f t="shared" si="40"/>
        <v>845.4589018867681</v>
      </c>
      <c r="G552">
        <f t="shared" si="41"/>
        <v>35.164194640585265</v>
      </c>
      <c r="H552">
        <f t="shared" si="42"/>
        <v>35.164194640585265</v>
      </c>
      <c r="I552">
        <f t="shared" si="43"/>
        <v>-4.9968483042000109</v>
      </c>
      <c r="J552">
        <f t="shared" si="44"/>
        <v>4.9968483042000109</v>
      </c>
    </row>
    <row r="553" spans="2:10" x14ac:dyDescent="0.25">
      <c r="B553">
        <v>146</v>
      </c>
      <c r="C553">
        <v>998.8</v>
      </c>
      <c r="D553">
        <v>780.8</v>
      </c>
      <c r="E553">
        <v>1036</v>
      </c>
      <c r="F553">
        <f t="shared" si="40"/>
        <v>806.07360340115645</v>
      </c>
      <c r="G553">
        <f t="shared" si="41"/>
        <v>22.193667625370999</v>
      </c>
      <c r="H553">
        <f t="shared" si="42"/>
        <v>22.193667625370999</v>
      </c>
      <c r="I553">
        <f t="shared" si="43"/>
        <v>-2.4395370078336382</v>
      </c>
      <c r="J553">
        <f t="shared" si="44"/>
        <v>2.4395370078336382</v>
      </c>
    </row>
    <row r="554" spans="2:10" x14ac:dyDescent="0.25">
      <c r="B554">
        <v>138.6</v>
      </c>
      <c r="C554">
        <v>1458.8</v>
      </c>
      <c r="D554">
        <v>784.2</v>
      </c>
      <c r="E554">
        <v>1268</v>
      </c>
      <c r="F554">
        <f t="shared" si="40"/>
        <v>760.55889784241685</v>
      </c>
      <c r="G554">
        <f t="shared" si="41"/>
        <v>40.019014365739999</v>
      </c>
      <c r="H554">
        <f t="shared" si="42"/>
        <v>40.019014365739999</v>
      </c>
      <c r="I554">
        <f t="shared" si="43"/>
        <v>1.8644402332478858</v>
      </c>
      <c r="J554">
        <f t="shared" si="44"/>
        <v>1.8644402332478858</v>
      </c>
    </row>
    <row r="555" spans="2:10" x14ac:dyDescent="0.25">
      <c r="B555">
        <v>152.4</v>
      </c>
      <c r="C555">
        <v>652.70000000000005</v>
      </c>
      <c r="D555">
        <v>785.1</v>
      </c>
      <c r="E555">
        <v>1568</v>
      </c>
      <c r="F555">
        <f t="shared" si="40"/>
        <v>845.45875841773614</v>
      </c>
      <c r="G555">
        <f t="shared" si="41"/>
        <v>46.080436325399482</v>
      </c>
      <c r="H555">
        <f t="shared" si="42"/>
        <v>46.080436325399482</v>
      </c>
      <c r="I555">
        <f t="shared" si="43"/>
        <v>-3.8494106133760275</v>
      </c>
      <c r="J555">
        <f t="shared" si="44"/>
        <v>3.8494106133760275</v>
      </c>
    </row>
    <row r="556" spans="2:10" x14ac:dyDescent="0.25">
      <c r="B556">
        <v>143.9</v>
      </c>
      <c r="C556">
        <v>1335.6</v>
      </c>
      <c r="D556">
        <v>787.8</v>
      </c>
      <c r="E556">
        <v>1437</v>
      </c>
      <c r="F556">
        <f t="shared" si="40"/>
        <v>793.15463382743314</v>
      </c>
      <c r="G556">
        <f t="shared" si="41"/>
        <v>44.804827151883572</v>
      </c>
      <c r="H556">
        <f t="shared" si="42"/>
        <v>44.804827151883572</v>
      </c>
      <c r="I556">
        <f t="shared" si="43"/>
        <v>-0.37262587525631108</v>
      </c>
      <c r="J556">
        <f t="shared" si="44"/>
        <v>0.37262587525631108</v>
      </c>
    </row>
    <row r="557" spans="2:10" x14ac:dyDescent="0.25">
      <c r="B557">
        <v>154.4</v>
      </c>
      <c r="C557">
        <v>652.9</v>
      </c>
      <c r="D557">
        <v>788.1</v>
      </c>
      <c r="E557">
        <v>1564</v>
      </c>
      <c r="F557">
        <f t="shared" si="40"/>
        <v>857.77058844604448</v>
      </c>
      <c r="G557">
        <f t="shared" si="41"/>
        <v>45.155333219562372</v>
      </c>
      <c r="H557">
        <f t="shared" si="42"/>
        <v>45.155333219562372</v>
      </c>
      <c r="I557">
        <f t="shared" si="43"/>
        <v>-4.4546412049900548</v>
      </c>
      <c r="J557">
        <f t="shared" si="44"/>
        <v>4.4546412049900548</v>
      </c>
    </row>
    <row r="558" spans="2:10" x14ac:dyDescent="0.25">
      <c r="B558">
        <v>148.5</v>
      </c>
      <c r="C558">
        <v>1000.1</v>
      </c>
      <c r="D558">
        <v>791.8</v>
      </c>
      <c r="E558">
        <v>1047</v>
      </c>
      <c r="F558">
        <f t="shared" si="40"/>
        <v>821.4562415508434</v>
      </c>
      <c r="G558">
        <f t="shared" si="41"/>
        <v>21.541906251113332</v>
      </c>
      <c r="H558">
        <f t="shared" si="42"/>
        <v>21.541906251113332</v>
      </c>
      <c r="I558">
        <f t="shared" si="43"/>
        <v>-2.8324968052381516</v>
      </c>
      <c r="J558">
        <f t="shared" si="44"/>
        <v>2.8324968052381516</v>
      </c>
    </row>
    <row r="559" spans="2:10" x14ac:dyDescent="0.25">
      <c r="B559">
        <v>141.4</v>
      </c>
      <c r="C559">
        <v>1796.9</v>
      </c>
      <c r="D559">
        <v>792.9</v>
      </c>
      <c r="E559">
        <v>1123</v>
      </c>
      <c r="F559">
        <f t="shared" si="40"/>
        <v>777.77765505444711</v>
      </c>
      <c r="G559">
        <f t="shared" si="41"/>
        <v>30.741081473335075</v>
      </c>
      <c r="H559">
        <f t="shared" si="42"/>
        <v>30.741081473335075</v>
      </c>
      <c r="I559">
        <f t="shared" si="43"/>
        <v>1.3466023994259009</v>
      </c>
      <c r="J559">
        <f t="shared" si="44"/>
        <v>1.3466023994259009</v>
      </c>
    </row>
    <row r="560" spans="2:10" x14ac:dyDescent="0.25">
      <c r="B560">
        <v>153.6</v>
      </c>
      <c r="C560">
        <v>820.8</v>
      </c>
      <c r="D560">
        <v>794.5</v>
      </c>
      <c r="E560">
        <v>1309</v>
      </c>
      <c r="F560">
        <f t="shared" si="40"/>
        <v>852.84578170840189</v>
      </c>
      <c r="G560">
        <f t="shared" si="41"/>
        <v>34.847533864904364</v>
      </c>
      <c r="H560">
        <f t="shared" si="42"/>
        <v>34.847533864904364</v>
      </c>
      <c r="I560">
        <f t="shared" si="43"/>
        <v>-4.4572789693202362</v>
      </c>
      <c r="J560">
        <f t="shared" si="44"/>
        <v>4.4572789693202362</v>
      </c>
    </row>
    <row r="561" spans="2:10" x14ac:dyDescent="0.25">
      <c r="B561">
        <v>140.30000000000001</v>
      </c>
      <c r="C561">
        <v>1687.7</v>
      </c>
      <c r="D561">
        <v>795.1</v>
      </c>
      <c r="E561">
        <v>1137</v>
      </c>
      <c r="F561">
        <f t="shared" si="40"/>
        <v>771.01268560924586</v>
      </c>
      <c r="G561">
        <f t="shared" si="41"/>
        <v>32.188857905959026</v>
      </c>
      <c r="H561">
        <f t="shared" si="42"/>
        <v>32.188857905959026</v>
      </c>
      <c r="I561">
        <f t="shared" si="43"/>
        <v>2.1184973078939455</v>
      </c>
      <c r="J561">
        <f t="shared" si="44"/>
        <v>2.1184973078939455</v>
      </c>
    </row>
    <row r="562" spans="2:10" x14ac:dyDescent="0.25">
      <c r="B562">
        <v>142.69999999999999</v>
      </c>
      <c r="C562">
        <v>1566.1</v>
      </c>
      <c r="D562">
        <v>795.2</v>
      </c>
      <c r="E562">
        <v>1321</v>
      </c>
      <c r="F562">
        <f t="shared" si="40"/>
        <v>785.77331140794047</v>
      </c>
      <c r="G562">
        <f t="shared" si="41"/>
        <v>40.516781876764533</v>
      </c>
      <c r="H562">
        <f t="shared" si="42"/>
        <v>40.516781876764533</v>
      </c>
      <c r="I562">
        <f t="shared" si="43"/>
        <v>0.7136024672263116</v>
      </c>
      <c r="J562">
        <f t="shared" si="44"/>
        <v>0.7136024672263116</v>
      </c>
    </row>
    <row r="563" spans="2:10" x14ac:dyDescent="0.25">
      <c r="B563">
        <v>155.80000000000001</v>
      </c>
      <c r="C563">
        <v>821</v>
      </c>
      <c r="D563">
        <v>797.6</v>
      </c>
      <c r="E563">
        <v>1319</v>
      </c>
      <c r="F563">
        <f t="shared" si="40"/>
        <v>866.39009230455042</v>
      </c>
      <c r="G563">
        <f t="shared" si="41"/>
        <v>34.314625299124309</v>
      </c>
      <c r="H563">
        <f t="shared" si="42"/>
        <v>34.314625299124309</v>
      </c>
      <c r="I563">
        <f t="shared" si="43"/>
        <v>-5.2153216303677326</v>
      </c>
      <c r="J563">
        <f t="shared" si="44"/>
        <v>5.2153216303677326</v>
      </c>
    </row>
    <row r="564" spans="2:10" x14ac:dyDescent="0.25">
      <c r="B564">
        <v>142.30000000000001</v>
      </c>
      <c r="C564">
        <v>1459.8</v>
      </c>
      <c r="D564">
        <v>799.1</v>
      </c>
      <c r="E564">
        <v>1306</v>
      </c>
      <c r="F564">
        <f t="shared" si="40"/>
        <v>783.31297753939555</v>
      </c>
      <c r="G564">
        <f t="shared" si="41"/>
        <v>40.021977217504165</v>
      </c>
      <c r="H564">
        <f t="shared" si="42"/>
        <v>40.021977217504165</v>
      </c>
      <c r="I564">
        <f t="shared" si="43"/>
        <v>1.208807232818107</v>
      </c>
      <c r="J564">
        <f t="shared" si="44"/>
        <v>1.208807232818107</v>
      </c>
    </row>
    <row r="565" spans="2:10" x14ac:dyDescent="0.25">
      <c r="B565">
        <v>143.9</v>
      </c>
      <c r="C565">
        <v>1796.6</v>
      </c>
      <c r="D565">
        <v>799.4</v>
      </c>
      <c r="E565">
        <v>1132</v>
      </c>
      <c r="F565">
        <f t="shared" si="40"/>
        <v>793.15474947312555</v>
      </c>
      <c r="G565">
        <f t="shared" si="41"/>
        <v>29.933326018275132</v>
      </c>
      <c r="H565">
        <f t="shared" si="42"/>
        <v>29.933326018275132</v>
      </c>
      <c r="I565">
        <f t="shared" si="43"/>
        <v>0.55170057657901317</v>
      </c>
      <c r="J565">
        <f t="shared" si="44"/>
        <v>0.55170057657901317</v>
      </c>
    </row>
    <row r="566" spans="2:10" x14ac:dyDescent="0.25">
      <c r="B566">
        <v>145.6</v>
      </c>
      <c r="C566">
        <v>1226</v>
      </c>
      <c r="D566">
        <v>799.5</v>
      </c>
      <c r="E566">
        <v>1552</v>
      </c>
      <c r="F566">
        <f t="shared" si="40"/>
        <v>803.61275661493539</v>
      </c>
      <c r="G566">
        <f t="shared" si="41"/>
        <v>48.220827537697467</v>
      </c>
      <c r="H566">
        <f t="shared" si="42"/>
        <v>48.220827537697467</v>
      </c>
      <c r="I566">
        <f t="shared" si="43"/>
        <v>-0.2649972045705794</v>
      </c>
      <c r="J566">
        <f t="shared" si="44"/>
        <v>0.2649972045705794</v>
      </c>
    </row>
    <row r="567" spans="2:10" x14ac:dyDescent="0.25">
      <c r="B567">
        <v>141.80000000000001</v>
      </c>
      <c r="C567">
        <v>1231.7</v>
      </c>
      <c r="D567">
        <v>799.9</v>
      </c>
      <c r="E567">
        <v>1508</v>
      </c>
      <c r="F567">
        <f t="shared" si="40"/>
        <v>780.23763283939195</v>
      </c>
      <c r="G567">
        <f t="shared" si="41"/>
        <v>48.260103923117242</v>
      </c>
      <c r="H567">
        <f t="shared" si="42"/>
        <v>48.260103923117242</v>
      </c>
      <c r="I567">
        <f t="shared" si="43"/>
        <v>1.3038705013665801</v>
      </c>
      <c r="J567">
        <f t="shared" si="44"/>
        <v>1.3038705013665801</v>
      </c>
    </row>
    <row r="568" spans="2:10" x14ac:dyDescent="0.25">
      <c r="B568">
        <v>144.9</v>
      </c>
      <c r="C568">
        <v>1106.0999999999999</v>
      </c>
      <c r="D568">
        <v>801</v>
      </c>
      <c r="E568">
        <v>1713</v>
      </c>
      <c r="F568">
        <f t="shared" si="40"/>
        <v>799.30623831338721</v>
      </c>
      <c r="G568">
        <f t="shared" si="41"/>
        <v>53.338806870205069</v>
      </c>
      <c r="H568">
        <f t="shared" si="42"/>
        <v>53.338806870205069</v>
      </c>
      <c r="I568">
        <f t="shared" si="43"/>
        <v>9.8876922744471005E-2</v>
      </c>
      <c r="J568">
        <f t="shared" si="44"/>
        <v>9.8876922744471005E-2</v>
      </c>
    </row>
    <row r="569" spans="2:10" x14ac:dyDescent="0.25">
      <c r="B569">
        <v>147</v>
      </c>
      <c r="C569">
        <v>1338.5</v>
      </c>
      <c r="D569">
        <v>804.1</v>
      </c>
      <c r="E569">
        <v>1468</v>
      </c>
      <c r="F569">
        <f t="shared" si="40"/>
        <v>812.22643987821561</v>
      </c>
      <c r="G569">
        <f t="shared" si="41"/>
        <v>44.671223441538444</v>
      </c>
      <c r="H569">
        <f t="shared" si="42"/>
        <v>44.671223441538444</v>
      </c>
      <c r="I569">
        <f t="shared" si="43"/>
        <v>-0.55357219878852804</v>
      </c>
      <c r="J569">
        <f t="shared" si="44"/>
        <v>0.55357219878852804</v>
      </c>
    </row>
    <row r="570" spans="2:10" x14ac:dyDescent="0.25">
      <c r="B570">
        <v>151.6</v>
      </c>
      <c r="C570">
        <v>998.8</v>
      </c>
      <c r="D570">
        <v>806.5</v>
      </c>
      <c r="E570">
        <v>1053</v>
      </c>
      <c r="F570">
        <f t="shared" si="40"/>
        <v>840.53479059408437</v>
      </c>
      <c r="G570">
        <f t="shared" si="41"/>
        <v>20.177132897048018</v>
      </c>
      <c r="H570">
        <f t="shared" si="42"/>
        <v>20.177132897048018</v>
      </c>
      <c r="I570">
        <f t="shared" si="43"/>
        <v>-3.2321738455920581</v>
      </c>
      <c r="J570">
        <f t="shared" si="44"/>
        <v>3.2321738455920581</v>
      </c>
    </row>
    <row r="571" spans="2:10" x14ac:dyDescent="0.25">
      <c r="B571">
        <v>156</v>
      </c>
      <c r="C571">
        <v>652.79999999999995</v>
      </c>
      <c r="D571">
        <v>807.4</v>
      </c>
      <c r="E571">
        <v>1547</v>
      </c>
      <c r="F571">
        <f t="shared" si="40"/>
        <v>867.62135733736613</v>
      </c>
      <c r="G571">
        <f t="shared" si="41"/>
        <v>43.915878646582669</v>
      </c>
      <c r="H571">
        <f t="shared" si="42"/>
        <v>43.915878646582669</v>
      </c>
      <c r="I571">
        <f t="shared" si="43"/>
        <v>-3.8927832797263187</v>
      </c>
      <c r="J571">
        <f t="shared" si="44"/>
        <v>3.8927832797263187</v>
      </c>
    </row>
    <row r="572" spans="2:10" x14ac:dyDescent="0.25">
      <c r="B572">
        <v>158.30000000000001</v>
      </c>
      <c r="C572">
        <v>652.4</v>
      </c>
      <c r="D572">
        <v>809.8</v>
      </c>
      <c r="E572">
        <v>1552</v>
      </c>
      <c r="F572">
        <f t="shared" si="40"/>
        <v>881.78384454391562</v>
      </c>
      <c r="G572">
        <f t="shared" si="41"/>
        <v>43.184030635056985</v>
      </c>
      <c r="H572">
        <f t="shared" si="42"/>
        <v>43.184030635056985</v>
      </c>
      <c r="I572">
        <f t="shared" si="43"/>
        <v>-4.6381343133966277</v>
      </c>
      <c r="J572">
        <f t="shared" si="44"/>
        <v>4.6381343133966277</v>
      </c>
    </row>
    <row r="573" spans="2:10" x14ac:dyDescent="0.25">
      <c r="B573">
        <v>148.1</v>
      </c>
      <c r="C573">
        <v>1105.2</v>
      </c>
      <c r="D573">
        <v>810.7</v>
      </c>
      <c r="E573">
        <v>1738</v>
      </c>
      <c r="F573">
        <f t="shared" si="40"/>
        <v>818.99487046492811</v>
      </c>
      <c r="G573">
        <f t="shared" si="41"/>
        <v>52.877165105585263</v>
      </c>
      <c r="H573">
        <f t="shared" si="42"/>
        <v>52.877165105585263</v>
      </c>
      <c r="I573">
        <f t="shared" si="43"/>
        <v>-0.47726527416156889</v>
      </c>
      <c r="J573">
        <f t="shared" si="44"/>
        <v>0.47726527416156889</v>
      </c>
    </row>
    <row r="574" spans="2:10" x14ac:dyDescent="0.25">
      <c r="B574">
        <v>159.1</v>
      </c>
      <c r="C574">
        <v>818.3</v>
      </c>
      <c r="D574">
        <v>812.1</v>
      </c>
      <c r="E574">
        <v>1346</v>
      </c>
      <c r="F574">
        <f t="shared" si="40"/>
        <v>886.7106192514434</v>
      </c>
      <c r="G574">
        <f t="shared" si="41"/>
        <v>34.122539431542094</v>
      </c>
      <c r="H574">
        <f t="shared" si="42"/>
        <v>34.122539431542094</v>
      </c>
      <c r="I574">
        <f t="shared" si="43"/>
        <v>-5.5431366457238767</v>
      </c>
      <c r="J574">
        <f t="shared" si="44"/>
        <v>5.5431366457238767</v>
      </c>
    </row>
    <row r="575" spans="2:10" x14ac:dyDescent="0.25">
      <c r="B575">
        <v>143.5</v>
      </c>
      <c r="C575">
        <v>1692.9</v>
      </c>
      <c r="D575">
        <v>812.7</v>
      </c>
      <c r="E575">
        <v>1142</v>
      </c>
      <c r="F575">
        <f t="shared" si="40"/>
        <v>790.69418764224235</v>
      </c>
      <c r="G575">
        <f t="shared" si="41"/>
        <v>30.762330329050581</v>
      </c>
      <c r="H575">
        <f t="shared" si="42"/>
        <v>30.762330329050581</v>
      </c>
      <c r="I575">
        <f t="shared" si="43"/>
        <v>1.9269537966512862</v>
      </c>
      <c r="J575">
        <f t="shared" si="44"/>
        <v>1.9269537966512862</v>
      </c>
    </row>
    <row r="576" spans="2:10" x14ac:dyDescent="0.25">
      <c r="B576">
        <v>144.80000000000001</v>
      </c>
      <c r="C576">
        <v>1566.2</v>
      </c>
      <c r="D576">
        <v>813.5</v>
      </c>
      <c r="E576">
        <v>1332</v>
      </c>
      <c r="F576">
        <f t="shared" si="40"/>
        <v>798.69119811695555</v>
      </c>
      <c r="G576">
        <f t="shared" si="41"/>
        <v>40.038198339567906</v>
      </c>
      <c r="H576">
        <f t="shared" si="42"/>
        <v>40.038198339567906</v>
      </c>
      <c r="I576">
        <f t="shared" si="43"/>
        <v>1.1117719131414754</v>
      </c>
      <c r="J576">
        <f t="shared" si="44"/>
        <v>1.1117719131414754</v>
      </c>
    </row>
    <row r="577" spans="2:10" x14ac:dyDescent="0.25">
      <c r="B577">
        <v>149.5</v>
      </c>
      <c r="C577">
        <v>1337.1</v>
      </c>
      <c r="D577">
        <v>816.5</v>
      </c>
      <c r="E577">
        <v>1493</v>
      </c>
      <c r="F577">
        <f t="shared" si="40"/>
        <v>827.61025923793056</v>
      </c>
      <c r="G577">
        <f t="shared" si="41"/>
        <v>44.567296769060242</v>
      </c>
      <c r="H577">
        <f t="shared" si="42"/>
        <v>44.567296769060242</v>
      </c>
      <c r="I577">
        <f t="shared" si="43"/>
        <v>-0.74415668037043292</v>
      </c>
      <c r="J577">
        <f t="shared" si="44"/>
        <v>0.74415668037043292</v>
      </c>
    </row>
    <row r="578" spans="2:10" x14ac:dyDescent="0.25">
      <c r="B578">
        <v>160.80000000000001</v>
      </c>
      <c r="C578">
        <v>820</v>
      </c>
      <c r="D578">
        <v>817.4</v>
      </c>
      <c r="E578">
        <v>1350</v>
      </c>
      <c r="F578">
        <f t="shared" si="40"/>
        <v>897.18064607925646</v>
      </c>
      <c r="G578">
        <f t="shared" si="41"/>
        <v>33.542174364499523</v>
      </c>
      <c r="H578">
        <f t="shared" si="42"/>
        <v>33.542174364499523</v>
      </c>
      <c r="I578">
        <f t="shared" si="43"/>
        <v>-5.9096774873523321</v>
      </c>
      <c r="J578">
        <f t="shared" si="44"/>
        <v>5.9096774873523321</v>
      </c>
    </row>
    <row r="579" spans="2:10" x14ac:dyDescent="0.25">
      <c r="B579">
        <v>147</v>
      </c>
      <c r="C579">
        <v>1794</v>
      </c>
      <c r="D579">
        <v>817.6</v>
      </c>
      <c r="E579">
        <v>1143</v>
      </c>
      <c r="F579">
        <f t="shared" si="40"/>
        <v>812.22655408279684</v>
      </c>
      <c r="G579">
        <f t="shared" si="41"/>
        <v>28.939059135363355</v>
      </c>
      <c r="H579">
        <f t="shared" si="42"/>
        <v>28.939059135363355</v>
      </c>
      <c r="I579">
        <f t="shared" si="43"/>
        <v>0.47011775303614917</v>
      </c>
      <c r="J579">
        <f t="shared" si="44"/>
        <v>0.47011775303614917</v>
      </c>
    </row>
    <row r="580" spans="2:10" x14ac:dyDescent="0.25">
      <c r="B580">
        <v>144.80000000000001</v>
      </c>
      <c r="C580">
        <v>1459</v>
      </c>
      <c r="D580">
        <v>818.2</v>
      </c>
      <c r="E580">
        <v>1329</v>
      </c>
      <c r="F580">
        <f t="shared" ref="F580:F643" si="45">$L$2*B580^$O$2+$M$2*C580^$P$2+$N$2</f>
        <v>798.69117006974545</v>
      </c>
      <c r="G580">
        <f t="shared" ref="G580:G643" si="46">(E580-F580)/E580*100</f>
        <v>39.902846495880702</v>
      </c>
      <c r="H580">
        <f t="shared" ref="H580:H643" si="47">ABS((E580-F580)/E580*100)</f>
        <v>39.902846495880702</v>
      </c>
      <c r="I580">
        <f t="shared" ref="I580:I643" si="48">(D580-F580)/E580*100</f>
        <v>1.4679330271071929</v>
      </c>
      <c r="J580">
        <f t="shared" ref="J580:J643" si="49">ABS((D580-F580)/E580*100)</f>
        <v>1.4679330271071929</v>
      </c>
    </row>
    <row r="581" spans="2:10" x14ac:dyDescent="0.25">
      <c r="B581">
        <v>155.4</v>
      </c>
      <c r="C581">
        <v>996.8</v>
      </c>
      <c r="D581">
        <v>820.7</v>
      </c>
      <c r="E581">
        <v>1068</v>
      </c>
      <c r="F581">
        <f t="shared" si="45"/>
        <v>863.92743448307158</v>
      </c>
      <c r="G581">
        <f t="shared" si="46"/>
        <v>19.107918119562587</v>
      </c>
      <c r="H581">
        <f t="shared" si="47"/>
        <v>19.107918119562587</v>
      </c>
      <c r="I581">
        <f t="shared" si="48"/>
        <v>-4.0475125920478963</v>
      </c>
      <c r="J581">
        <f t="shared" si="49"/>
        <v>4.0475125920478963</v>
      </c>
    </row>
    <row r="582" spans="2:10" x14ac:dyDescent="0.25">
      <c r="B582">
        <v>160.9</v>
      </c>
      <c r="C582">
        <v>652.79999999999995</v>
      </c>
      <c r="D582">
        <v>828.9</v>
      </c>
      <c r="E582">
        <v>1565</v>
      </c>
      <c r="F582">
        <f t="shared" si="45"/>
        <v>897.79642584843657</v>
      </c>
      <c r="G582">
        <f t="shared" si="46"/>
        <v>42.632816239716512</v>
      </c>
      <c r="H582">
        <f t="shared" si="47"/>
        <v>42.632816239716512</v>
      </c>
      <c r="I582">
        <f t="shared" si="48"/>
        <v>-4.4023275302515392</v>
      </c>
      <c r="J582">
        <f t="shared" si="49"/>
        <v>4.4023275302515392</v>
      </c>
    </row>
    <row r="583" spans="2:10" x14ac:dyDescent="0.25">
      <c r="B583">
        <v>146.9</v>
      </c>
      <c r="C583">
        <v>1565.2</v>
      </c>
      <c r="D583">
        <v>829</v>
      </c>
      <c r="E583">
        <v>1337</v>
      </c>
      <c r="F583">
        <f t="shared" si="45"/>
        <v>811.61121219787742</v>
      </c>
      <c r="G583">
        <f t="shared" si="46"/>
        <v>39.296094824392114</v>
      </c>
      <c r="H583">
        <f t="shared" si="47"/>
        <v>39.296094824392114</v>
      </c>
      <c r="I583">
        <f t="shared" si="48"/>
        <v>1.3005824833300359</v>
      </c>
      <c r="J583">
        <f t="shared" si="49"/>
        <v>1.3005824833300359</v>
      </c>
    </row>
    <row r="584" spans="2:10" x14ac:dyDescent="0.25">
      <c r="B584">
        <v>163.6</v>
      </c>
      <c r="C584">
        <v>651.9</v>
      </c>
      <c r="D584">
        <v>829.5</v>
      </c>
      <c r="E584">
        <v>1547</v>
      </c>
      <c r="F584">
        <f t="shared" si="45"/>
        <v>914.42798399718515</v>
      </c>
      <c r="G584">
        <f t="shared" si="46"/>
        <v>40.890240207033926</v>
      </c>
      <c r="H584">
        <f t="shared" si="47"/>
        <v>40.890240207033926</v>
      </c>
      <c r="I584">
        <f t="shared" si="48"/>
        <v>-5.4898502907036297</v>
      </c>
      <c r="J584">
        <f t="shared" si="49"/>
        <v>5.4898502907036297</v>
      </c>
    </row>
    <row r="585" spans="2:10" x14ac:dyDescent="0.25">
      <c r="B585">
        <v>162.30000000000001</v>
      </c>
      <c r="C585">
        <v>819.5</v>
      </c>
      <c r="D585">
        <v>831.8</v>
      </c>
      <c r="E585">
        <v>1344</v>
      </c>
      <c r="F585">
        <f t="shared" si="45"/>
        <v>906.41994795627431</v>
      </c>
      <c r="G585">
        <f t="shared" si="46"/>
        <v>32.558039586586737</v>
      </c>
      <c r="H585">
        <f t="shared" si="47"/>
        <v>32.558039586586737</v>
      </c>
      <c r="I585">
        <f t="shared" si="48"/>
        <v>-5.552079461032319</v>
      </c>
      <c r="J585">
        <f t="shared" si="49"/>
        <v>5.552079461032319</v>
      </c>
    </row>
    <row r="586" spans="2:10" x14ac:dyDescent="0.25">
      <c r="B586">
        <v>157.1</v>
      </c>
      <c r="C586">
        <v>997.8</v>
      </c>
      <c r="D586">
        <v>832.5</v>
      </c>
      <c r="E586">
        <v>1074</v>
      </c>
      <c r="F586">
        <f t="shared" si="45"/>
        <v>874.39467840659279</v>
      </c>
      <c r="G586">
        <f t="shared" si="46"/>
        <v>18.585225474246482</v>
      </c>
      <c r="H586">
        <f t="shared" si="47"/>
        <v>18.585225474246482</v>
      </c>
      <c r="I586">
        <f t="shared" si="48"/>
        <v>-3.900808045306591</v>
      </c>
      <c r="J586">
        <f t="shared" si="49"/>
        <v>3.900808045306591</v>
      </c>
    </row>
    <row r="587" spans="2:10" x14ac:dyDescent="0.25">
      <c r="B587">
        <v>146.80000000000001</v>
      </c>
      <c r="C587">
        <v>1685.6</v>
      </c>
      <c r="D587">
        <v>833.8</v>
      </c>
      <c r="E587">
        <v>1144</v>
      </c>
      <c r="F587">
        <f t="shared" si="45"/>
        <v>810.99595362515629</v>
      </c>
      <c r="G587">
        <f t="shared" si="46"/>
        <v>29.108745312486338</v>
      </c>
      <c r="H587">
        <f t="shared" si="47"/>
        <v>29.108745312486338</v>
      </c>
      <c r="I587">
        <f t="shared" si="48"/>
        <v>1.993360697101719</v>
      </c>
      <c r="J587">
        <f t="shared" si="49"/>
        <v>1.993360697101719</v>
      </c>
    </row>
    <row r="588" spans="2:10" x14ac:dyDescent="0.25">
      <c r="B588">
        <v>148.9</v>
      </c>
      <c r="C588">
        <v>1796.1</v>
      </c>
      <c r="D588">
        <v>834.2</v>
      </c>
      <c r="E588">
        <v>1146</v>
      </c>
      <c r="F588">
        <f t="shared" si="45"/>
        <v>823.91798927079208</v>
      </c>
      <c r="G588">
        <f t="shared" si="46"/>
        <v>28.104887498185683</v>
      </c>
      <c r="H588">
        <f t="shared" si="47"/>
        <v>28.104887498185683</v>
      </c>
      <c r="I588">
        <f t="shared" si="48"/>
        <v>0.89720861511413341</v>
      </c>
      <c r="J588">
        <f t="shared" si="49"/>
        <v>0.89720861511413341</v>
      </c>
    </row>
    <row r="589" spans="2:10" x14ac:dyDescent="0.25">
      <c r="B589">
        <v>147.6</v>
      </c>
      <c r="C589">
        <v>1458.8</v>
      </c>
      <c r="D589">
        <v>835.4</v>
      </c>
      <c r="E589">
        <v>1338</v>
      </c>
      <c r="F589">
        <f t="shared" si="45"/>
        <v>815.9183233718602</v>
      </c>
      <c r="G589">
        <f t="shared" si="46"/>
        <v>39.019557296572479</v>
      </c>
      <c r="H589">
        <f t="shared" si="47"/>
        <v>39.019557296572479</v>
      </c>
      <c r="I589">
        <f t="shared" si="48"/>
        <v>1.4560296433587279</v>
      </c>
      <c r="J589">
        <f t="shared" si="49"/>
        <v>1.4560296433587279</v>
      </c>
    </row>
    <row r="590" spans="2:10" x14ac:dyDescent="0.25">
      <c r="B590">
        <v>147.6</v>
      </c>
      <c r="C590">
        <v>1233.5999999999999</v>
      </c>
      <c r="D590">
        <v>837.3</v>
      </c>
      <c r="E590">
        <v>1524</v>
      </c>
      <c r="F590">
        <f t="shared" si="45"/>
        <v>815.91825176767179</v>
      </c>
      <c r="G590">
        <f t="shared" si="46"/>
        <v>46.462056970625213</v>
      </c>
      <c r="H590">
        <f t="shared" si="47"/>
        <v>46.462056970625213</v>
      </c>
      <c r="I590">
        <f t="shared" si="48"/>
        <v>1.4030018525149714</v>
      </c>
      <c r="J590">
        <f t="shared" si="49"/>
        <v>1.4030018525149714</v>
      </c>
    </row>
    <row r="591" spans="2:10" x14ac:dyDescent="0.25">
      <c r="B591">
        <v>152.30000000000001</v>
      </c>
      <c r="C591">
        <v>1333.5</v>
      </c>
      <c r="D591">
        <v>837.5</v>
      </c>
      <c r="E591">
        <v>1522</v>
      </c>
      <c r="F591">
        <f t="shared" si="45"/>
        <v>844.8436025936154</v>
      </c>
      <c r="G591">
        <f t="shared" si="46"/>
        <v>44.491221905807137</v>
      </c>
      <c r="H591">
        <f t="shared" si="47"/>
        <v>44.491221905807137</v>
      </c>
      <c r="I591">
        <f t="shared" si="48"/>
        <v>-0.48249688525725365</v>
      </c>
      <c r="J591">
        <f t="shared" si="49"/>
        <v>0.48249688525725365</v>
      </c>
    </row>
    <row r="592" spans="2:10" x14ac:dyDescent="0.25">
      <c r="B592">
        <v>163.69999999999999</v>
      </c>
      <c r="C592">
        <v>821.3</v>
      </c>
      <c r="D592">
        <v>838.8</v>
      </c>
      <c r="E592">
        <v>1358</v>
      </c>
      <c r="F592">
        <f t="shared" si="45"/>
        <v>915.044173069012</v>
      </c>
      <c r="G592">
        <f t="shared" si="46"/>
        <v>32.618249405816499</v>
      </c>
      <c r="H592">
        <f t="shared" si="47"/>
        <v>32.618249405816499</v>
      </c>
      <c r="I592">
        <f t="shared" si="48"/>
        <v>-5.6144457340951437</v>
      </c>
      <c r="J592">
        <f t="shared" si="49"/>
        <v>5.6144457340951437</v>
      </c>
    </row>
    <row r="593" spans="2:10" x14ac:dyDescent="0.25">
      <c r="B593">
        <v>165.3</v>
      </c>
      <c r="C593">
        <v>652</v>
      </c>
      <c r="D593">
        <v>839.4</v>
      </c>
      <c r="E593">
        <v>1563</v>
      </c>
      <c r="F593">
        <f t="shared" si="45"/>
        <v>924.90130896697735</v>
      </c>
      <c r="G593">
        <f t="shared" si="46"/>
        <v>40.825252145426909</v>
      </c>
      <c r="H593">
        <f t="shared" si="47"/>
        <v>40.825252145426909</v>
      </c>
      <c r="I593">
        <f t="shared" si="48"/>
        <v>-5.4703332672410347</v>
      </c>
      <c r="J593">
        <f t="shared" si="49"/>
        <v>5.4703332672410347</v>
      </c>
    </row>
    <row r="594" spans="2:10" x14ac:dyDescent="0.25">
      <c r="B594">
        <v>151.4</v>
      </c>
      <c r="C594">
        <v>1106.7</v>
      </c>
      <c r="D594">
        <v>839.8</v>
      </c>
      <c r="E594">
        <v>1765</v>
      </c>
      <c r="F594">
        <f t="shared" si="45"/>
        <v>839.30383289968154</v>
      </c>
      <c r="G594">
        <f t="shared" si="46"/>
        <v>52.447374906533625</v>
      </c>
      <c r="H594">
        <f t="shared" si="47"/>
        <v>52.447374906533625</v>
      </c>
      <c r="I594">
        <f t="shared" si="48"/>
        <v>2.8111450442969772E-2</v>
      </c>
      <c r="J594">
        <f t="shared" si="49"/>
        <v>2.8111450442969772E-2</v>
      </c>
    </row>
    <row r="595" spans="2:10" x14ac:dyDescent="0.25">
      <c r="B595">
        <v>158.5</v>
      </c>
      <c r="C595">
        <v>999.2</v>
      </c>
      <c r="D595">
        <v>846.4</v>
      </c>
      <c r="E595">
        <v>1085</v>
      </c>
      <c r="F595">
        <f t="shared" si="45"/>
        <v>883.01572838540301</v>
      </c>
      <c r="G595">
        <f t="shared" si="46"/>
        <v>18.616061899962858</v>
      </c>
      <c r="H595">
        <f t="shared" si="47"/>
        <v>18.616061899962858</v>
      </c>
      <c r="I595">
        <f t="shared" si="48"/>
        <v>-3.3747215101753945</v>
      </c>
      <c r="J595">
        <f t="shared" si="49"/>
        <v>3.3747215101753945</v>
      </c>
    </row>
    <row r="596" spans="2:10" x14ac:dyDescent="0.25">
      <c r="B596">
        <v>150.4</v>
      </c>
      <c r="C596">
        <v>1226</v>
      </c>
      <c r="D596">
        <v>847</v>
      </c>
      <c r="E596">
        <v>1546</v>
      </c>
      <c r="F596">
        <f t="shared" si="45"/>
        <v>833.14911395854097</v>
      </c>
      <c r="G596">
        <f t="shared" si="46"/>
        <v>46.109371671504469</v>
      </c>
      <c r="H596">
        <f t="shared" si="47"/>
        <v>46.109371671504469</v>
      </c>
      <c r="I596">
        <f t="shared" si="48"/>
        <v>0.89591759647212388</v>
      </c>
      <c r="J596">
        <f t="shared" si="49"/>
        <v>0.89591759647212388</v>
      </c>
    </row>
    <row r="597" spans="2:10" x14ac:dyDescent="0.25">
      <c r="B597">
        <v>151.1</v>
      </c>
      <c r="C597">
        <v>1798.1</v>
      </c>
      <c r="D597">
        <v>847.2</v>
      </c>
      <c r="E597">
        <v>1145</v>
      </c>
      <c r="F597">
        <f t="shared" si="45"/>
        <v>837.45755569033395</v>
      </c>
      <c r="G597">
        <f t="shared" si="46"/>
        <v>26.859602123114939</v>
      </c>
      <c r="H597">
        <f t="shared" si="47"/>
        <v>26.859602123114939</v>
      </c>
      <c r="I597">
        <f t="shared" si="48"/>
        <v>0.8508684986607945</v>
      </c>
      <c r="J597">
        <f t="shared" si="49"/>
        <v>0.8508684986607945</v>
      </c>
    </row>
    <row r="598" spans="2:10" x14ac:dyDescent="0.25">
      <c r="B598">
        <v>148.5</v>
      </c>
      <c r="C598">
        <v>1688.9</v>
      </c>
      <c r="D598">
        <v>847.5</v>
      </c>
      <c r="E598">
        <v>1156</v>
      </c>
      <c r="F598">
        <f t="shared" si="45"/>
        <v>821.45647082588914</v>
      </c>
      <c r="G598">
        <f t="shared" si="46"/>
        <v>28.939751658660107</v>
      </c>
      <c r="H598">
        <f t="shared" si="47"/>
        <v>28.939751658660107</v>
      </c>
      <c r="I598">
        <f t="shared" si="48"/>
        <v>2.2529004475874448</v>
      </c>
      <c r="J598">
        <f t="shared" si="49"/>
        <v>2.2529004475874448</v>
      </c>
    </row>
    <row r="599" spans="2:10" x14ac:dyDescent="0.25">
      <c r="B599">
        <v>149.4</v>
      </c>
      <c r="C599">
        <v>1566.8</v>
      </c>
      <c r="D599">
        <v>848.2</v>
      </c>
      <c r="E599">
        <v>1345</v>
      </c>
      <c r="F599">
        <f t="shared" si="45"/>
        <v>826.99491452285929</v>
      </c>
      <c r="G599">
        <f t="shared" si="46"/>
        <v>38.513389254806</v>
      </c>
      <c r="H599">
        <f t="shared" si="47"/>
        <v>38.513389254806</v>
      </c>
      <c r="I599">
        <f t="shared" si="48"/>
        <v>1.5765862808283089</v>
      </c>
      <c r="J599">
        <f t="shared" si="49"/>
        <v>1.5765862808283089</v>
      </c>
    </row>
    <row r="600" spans="2:10" x14ac:dyDescent="0.25">
      <c r="B600">
        <v>154.1</v>
      </c>
      <c r="C600">
        <v>1106.7</v>
      </c>
      <c r="D600">
        <v>849</v>
      </c>
      <c r="E600">
        <v>1774</v>
      </c>
      <c r="F600">
        <f t="shared" si="45"/>
        <v>855.92400062865522</v>
      </c>
      <c r="G600">
        <f t="shared" si="46"/>
        <v>51.751747427922481</v>
      </c>
      <c r="H600">
        <f t="shared" si="47"/>
        <v>51.751747427922481</v>
      </c>
      <c r="I600">
        <f t="shared" si="48"/>
        <v>-0.3903044322804522</v>
      </c>
      <c r="J600">
        <f t="shared" si="49"/>
        <v>0.3903044322804522</v>
      </c>
    </row>
    <row r="601" spans="2:10" x14ac:dyDescent="0.25">
      <c r="B601">
        <v>167.5</v>
      </c>
      <c r="C601">
        <v>653.1</v>
      </c>
      <c r="D601">
        <v>851</v>
      </c>
      <c r="E601">
        <v>1546</v>
      </c>
      <c r="F601">
        <f t="shared" si="45"/>
        <v>938.45683860209238</v>
      </c>
      <c r="G601">
        <f t="shared" si="46"/>
        <v>39.297746532853019</v>
      </c>
      <c r="H601">
        <f t="shared" si="47"/>
        <v>39.297746532853019</v>
      </c>
      <c r="I601">
        <f t="shared" si="48"/>
        <v>-5.6569753300189118</v>
      </c>
      <c r="J601">
        <f t="shared" si="49"/>
        <v>5.6569753300189118</v>
      </c>
    </row>
    <row r="602" spans="2:10" x14ac:dyDescent="0.25">
      <c r="B602">
        <v>161.6</v>
      </c>
      <c r="C602">
        <v>998.2</v>
      </c>
      <c r="D602">
        <v>852.2</v>
      </c>
      <c r="E602">
        <v>1084</v>
      </c>
      <c r="F602">
        <f t="shared" si="45"/>
        <v>902.10826068097901</v>
      </c>
      <c r="G602">
        <f t="shared" si="46"/>
        <v>16.779680748987175</v>
      </c>
      <c r="H602">
        <f t="shared" si="47"/>
        <v>16.779680748987175</v>
      </c>
      <c r="I602">
        <f t="shared" si="48"/>
        <v>-4.6040830886511968</v>
      </c>
      <c r="J602">
        <f t="shared" si="49"/>
        <v>4.6040830886511968</v>
      </c>
    </row>
    <row r="603" spans="2:10" x14ac:dyDescent="0.25">
      <c r="B603">
        <v>150.6</v>
      </c>
      <c r="C603">
        <v>1460.1</v>
      </c>
      <c r="D603">
        <v>852.3</v>
      </c>
      <c r="E603">
        <v>1357</v>
      </c>
      <c r="F603">
        <f t="shared" si="45"/>
        <v>834.38010498640915</v>
      </c>
      <c r="G603">
        <f t="shared" si="46"/>
        <v>38.512888357670661</v>
      </c>
      <c r="H603">
        <f t="shared" si="47"/>
        <v>38.512888357670661</v>
      </c>
      <c r="I603">
        <f t="shared" si="48"/>
        <v>1.3205523222985116</v>
      </c>
      <c r="J603">
        <f t="shared" si="49"/>
        <v>1.3205523222985116</v>
      </c>
    </row>
    <row r="604" spans="2:10" x14ac:dyDescent="0.25">
      <c r="B604">
        <v>165.9</v>
      </c>
      <c r="C604">
        <v>820.2</v>
      </c>
      <c r="D604">
        <v>852.7</v>
      </c>
      <c r="E604">
        <v>1360</v>
      </c>
      <c r="F604">
        <f t="shared" si="45"/>
        <v>928.59821358830266</v>
      </c>
      <c r="G604">
        <f t="shared" si="46"/>
        <v>31.720719589095392</v>
      </c>
      <c r="H604">
        <f t="shared" si="47"/>
        <v>31.720719589095392</v>
      </c>
      <c r="I604">
        <f t="shared" si="48"/>
        <v>-5.5807509991398971</v>
      </c>
      <c r="J604">
        <f t="shared" si="49"/>
        <v>5.5807509991398971</v>
      </c>
    </row>
    <row r="605" spans="2:10" x14ac:dyDescent="0.25">
      <c r="B605">
        <v>167.9</v>
      </c>
      <c r="C605">
        <v>819.8</v>
      </c>
      <c r="D605">
        <v>856.4</v>
      </c>
      <c r="E605">
        <v>1367</v>
      </c>
      <c r="F605">
        <f t="shared" si="45"/>
        <v>940.92184106455784</v>
      </c>
      <c r="G605">
        <f t="shared" si="46"/>
        <v>31.168848495643172</v>
      </c>
      <c r="H605">
        <f t="shared" si="47"/>
        <v>31.168848495643172</v>
      </c>
      <c r="I605">
        <f t="shared" si="48"/>
        <v>-6.1830169030400777</v>
      </c>
      <c r="J605">
        <f t="shared" si="49"/>
        <v>6.1830169030400777</v>
      </c>
    </row>
    <row r="606" spans="2:10" x14ac:dyDescent="0.25">
      <c r="B606">
        <v>153.9</v>
      </c>
      <c r="C606">
        <v>1332.2</v>
      </c>
      <c r="D606">
        <v>857.9</v>
      </c>
      <c r="E606">
        <v>1533</v>
      </c>
      <c r="F606">
        <f t="shared" si="45"/>
        <v>854.69284736793441</v>
      </c>
      <c r="G606">
        <f t="shared" si="46"/>
        <v>44.247041919899907</v>
      </c>
      <c r="H606">
        <f t="shared" si="47"/>
        <v>44.247041919899907</v>
      </c>
      <c r="I606">
        <f t="shared" si="48"/>
        <v>0.2092076080929923</v>
      </c>
      <c r="J606">
        <f t="shared" si="49"/>
        <v>0.2092076080929923</v>
      </c>
    </row>
    <row r="607" spans="2:10" x14ac:dyDescent="0.25">
      <c r="B607">
        <v>168.7</v>
      </c>
      <c r="C607">
        <v>653.5</v>
      </c>
      <c r="D607">
        <v>858.4</v>
      </c>
      <c r="E607">
        <v>1526</v>
      </c>
      <c r="F607">
        <f t="shared" si="45"/>
        <v>945.85161755626348</v>
      </c>
      <c r="G607">
        <f t="shared" si="46"/>
        <v>38.01758731610331</v>
      </c>
      <c r="H607">
        <f t="shared" si="47"/>
        <v>38.01758731610331</v>
      </c>
      <c r="I607">
        <f t="shared" si="48"/>
        <v>-5.7307744139097974</v>
      </c>
      <c r="J607">
        <f t="shared" si="49"/>
        <v>5.7307744139097974</v>
      </c>
    </row>
    <row r="608" spans="2:10" x14ac:dyDescent="0.25">
      <c r="B608">
        <v>150.4</v>
      </c>
      <c r="C608">
        <v>1692.9</v>
      </c>
      <c r="D608">
        <v>862.4</v>
      </c>
      <c r="E608">
        <v>1152</v>
      </c>
      <c r="F608">
        <f t="shared" si="45"/>
        <v>833.14924580247668</v>
      </c>
      <c r="G608">
        <f t="shared" si="46"/>
        <v>27.678016857423899</v>
      </c>
      <c r="H608">
        <f t="shared" si="47"/>
        <v>27.678016857423899</v>
      </c>
      <c r="I608">
        <f t="shared" si="48"/>
        <v>2.5391279685350083</v>
      </c>
      <c r="J608">
        <f t="shared" si="49"/>
        <v>2.5391279685350083</v>
      </c>
    </row>
    <row r="609" spans="2:10" x14ac:dyDescent="0.25">
      <c r="B609">
        <v>153.80000000000001</v>
      </c>
      <c r="C609">
        <v>1795.7</v>
      </c>
      <c r="D609">
        <v>863.2</v>
      </c>
      <c r="E609">
        <v>1154</v>
      </c>
      <c r="F609">
        <f t="shared" si="45"/>
        <v>854.07735191152062</v>
      </c>
      <c r="G609">
        <f t="shared" si="46"/>
        <v>25.989830856887298</v>
      </c>
      <c r="H609">
        <f t="shared" si="47"/>
        <v>25.989830856887298</v>
      </c>
      <c r="I609">
        <f t="shared" si="48"/>
        <v>0.79052409778851163</v>
      </c>
      <c r="J609">
        <f t="shared" si="49"/>
        <v>0.79052409778851163</v>
      </c>
    </row>
    <row r="610" spans="2:10" x14ac:dyDescent="0.25">
      <c r="B610">
        <v>152.4</v>
      </c>
      <c r="C610">
        <v>1566</v>
      </c>
      <c r="D610">
        <v>869</v>
      </c>
      <c r="E610">
        <v>1356</v>
      </c>
      <c r="F610">
        <f t="shared" si="45"/>
        <v>845.45921157445628</v>
      </c>
      <c r="G610">
        <f t="shared" si="46"/>
        <v>37.650500621352784</v>
      </c>
      <c r="H610">
        <f t="shared" si="47"/>
        <v>37.650500621352784</v>
      </c>
      <c r="I610">
        <f t="shared" si="48"/>
        <v>1.7360463440666465</v>
      </c>
      <c r="J610">
        <f t="shared" si="49"/>
        <v>1.7360463440666465</v>
      </c>
    </row>
    <row r="611" spans="2:10" x14ac:dyDescent="0.25">
      <c r="B611">
        <v>156.9</v>
      </c>
      <c r="C611">
        <v>1106.3</v>
      </c>
      <c r="D611">
        <v>869.4</v>
      </c>
      <c r="E611">
        <v>1755</v>
      </c>
      <c r="F611">
        <f t="shared" si="45"/>
        <v>873.1632224697255</v>
      </c>
      <c r="G611">
        <f t="shared" si="46"/>
        <v>50.247109830784872</v>
      </c>
      <c r="H611">
        <f t="shared" si="47"/>
        <v>50.247109830784872</v>
      </c>
      <c r="I611">
        <f t="shared" si="48"/>
        <v>-0.21442863075359087</v>
      </c>
      <c r="J611">
        <f t="shared" si="49"/>
        <v>0.21442863075359087</v>
      </c>
    </row>
    <row r="612" spans="2:10" x14ac:dyDescent="0.25">
      <c r="B612">
        <v>153.19999999999999</v>
      </c>
      <c r="C612">
        <v>1230.8</v>
      </c>
      <c r="D612">
        <v>871.8</v>
      </c>
      <c r="E612">
        <v>1569</v>
      </c>
      <c r="F612">
        <f t="shared" si="45"/>
        <v>850.38362399306232</v>
      </c>
      <c r="G612">
        <f t="shared" si="46"/>
        <v>45.800916252832231</v>
      </c>
      <c r="H612">
        <f t="shared" si="47"/>
        <v>45.800916252832231</v>
      </c>
      <c r="I612">
        <f t="shared" si="48"/>
        <v>1.3649697901171216</v>
      </c>
      <c r="J612">
        <f t="shared" si="49"/>
        <v>1.3649697901171216</v>
      </c>
    </row>
    <row r="613" spans="2:10" x14ac:dyDescent="0.25">
      <c r="B613">
        <v>171.3</v>
      </c>
      <c r="C613">
        <v>819.5</v>
      </c>
      <c r="D613">
        <v>873.1</v>
      </c>
      <c r="E613">
        <v>1370</v>
      </c>
      <c r="F613">
        <f t="shared" si="45"/>
        <v>961.87582364425123</v>
      </c>
      <c r="G613">
        <f t="shared" si="46"/>
        <v>29.790085865383119</v>
      </c>
      <c r="H613">
        <f t="shared" si="47"/>
        <v>29.790085865383119</v>
      </c>
      <c r="I613">
        <f t="shared" si="48"/>
        <v>-6.4799871273176057</v>
      </c>
      <c r="J613">
        <f t="shared" si="49"/>
        <v>6.4799871273176057</v>
      </c>
    </row>
    <row r="614" spans="2:10" x14ac:dyDescent="0.25">
      <c r="B614">
        <v>154</v>
      </c>
      <c r="C614">
        <v>1459.4</v>
      </c>
      <c r="D614">
        <v>873.1</v>
      </c>
      <c r="E614">
        <v>1366</v>
      </c>
      <c r="F614">
        <f t="shared" si="45"/>
        <v>855.30850190919966</v>
      </c>
      <c r="G614">
        <f t="shared" si="46"/>
        <v>37.385907620117152</v>
      </c>
      <c r="H614">
        <f t="shared" si="47"/>
        <v>37.385907620117152</v>
      </c>
      <c r="I614">
        <f t="shared" si="48"/>
        <v>1.3024522760468786</v>
      </c>
      <c r="J614">
        <f t="shared" si="49"/>
        <v>1.3024522760468786</v>
      </c>
    </row>
    <row r="615" spans="2:10" x14ac:dyDescent="0.25">
      <c r="B615">
        <v>164.2</v>
      </c>
      <c r="C615">
        <v>997.6</v>
      </c>
      <c r="D615">
        <v>873.2</v>
      </c>
      <c r="E615">
        <v>1090</v>
      </c>
      <c r="F615">
        <f t="shared" si="45"/>
        <v>918.12456308921344</v>
      </c>
      <c r="G615">
        <f t="shared" si="46"/>
        <v>15.768388707411612</v>
      </c>
      <c r="H615">
        <f t="shared" si="47"/>
        <v>15.768388707411612</v>
      </c>
      <c r="I615">
        <f t="shared" si="48"/>
        <v>-4.1215195494691184</v>
      </c>
      <c r="J615">
        <f t="shared" si="49"/>
        <v>4.1215195494691184</v>
      </c>
    </row>
    <row r="616" spans="2:10" x14ac:dyDescent="0.25">
      <c r="B616">
        <v>156.30000000000001</v>
      </c>
      <c r="C616">
        <v>1336.7</v>
      </c>
      <c r="D616">
        <v>873.5</v>
      </c>
      <c r="E616">
        <v>1534</v>
      </c>
      <c r="F616">
        <f t="shared" si="45"/>
        <v>869.46889323705921</v>
      </c>
      <c r="G616">
        <f t="shared" si="46"/>
        <v>43.320150375680626</v>
      </c>
      <c r="H616">
        <f t="shared" si="47"/>
        <v>43.320150375680626</v>
      </c>
      <c r="I616">
        <f t="shared" si="48"/>
        <v>0.26278401322951722</v>
      </c>
      <c r="J616">
        <f t="shared" si="49"/>
        <v>0.26278401322951722</v>
      </c>
    </row>
    <row r="617" spans="2:10" x14ac:dyDescent="0.25">
      <c r="B617">
        <v>155.6</v>
      </c>
      <c r="C617">
        <v>1796.3</v>
      </c>
      <c r="D617">
        <v>874.1</v>
      </c>
      <c r="E617">
        <v>1161</v>
      </c>
      <c r="F617">
        <f t="shared" si="45"/>
        <v>865.15906092970636</v>
      </c>
      <c r="G617">
        <f t="shared" si="46"/>
        <v>25.48156236608903</v>
      </c>
      <c r="H617">
        <f t="shared" si="47"/>
        <v>25.48156236608903</v>
      </c>
      <c r="I617">
        <f t="shared" si="48"/>
        <v>0.7701067244008325</v>
      </c>
      <c r="J617">
        <f t="shared" si="49"/>
        <v>0.7701067244008325</v>
      </c>
    </row>
    <row r="618" spans="2:10" x14ac:dyDescent="0.25">
      <c r="B618">
        <v>174.8</v>
      </c>
      <c r="C618">
        <v>651.70000000000005</v>
      </c>
      <c r="D618">
        <v>876.5</v>
      </c>
      <c r="E618">
        <v>1540</v>
      </c>
      <c r="F618">
        <f t="shared" si="45"/>
        <v>983.45088897635935</v>
      </c>
      <c r="G618">
        <f t="shared" si="46"/>
        <v>36.13955266387277</v>
      </c>
      <c r="H618">
        <f t="shared" si="47"/>
        <v>36.13955266387277</v>
      </c>
      <c r="I618">
        <f t="shared" si="48"/>
        <v>-6.9448629205428141</v>
      </c>
      <c r="J618">
        <f t="shared" si="49"/>
        <v>6.9448629205428141</v>
      </c>
    </row>
    <row r="619" spans="2:10" x14ac:dyDescent="0.25">
      <c r="B619">
        <v>171.5</v>
      </c>
      <c r="C619">
        <v>653.4</v>
      </c>
      <c r="D619">
        <v>879.5</v>
      </c>
      <c r="E619">
        <v>1536</v>
      </c>
      <c r="F619">
        <f t="shared" si="45"/>
        <v>963.10841648479811</v>
      </c>
      <c r="G619">
        <f t="shared" si="46"/>
        <v>37.297629135104287</v>
      </c>
      <c r="H619">
        <f t="shared" si="47"/>
        <v>37.297629135104287</v>
      </c>
      <c r="I619">
        <f t="shared" si="48"/>
        <v>-5.4432562815623777</v>
      </c>
      <c r="J619">
        <f t="shared" si="49"/>
        <v>5.4432562815623777</v>
      </c>
    </row>
    <row r="620" spans="2:10" x14ac:dyDescent="0.25">
      <c r="B620">
        <v>173.2</v>
      </c>
      <c r="C620">
        <v>820.2</v>
      </c>
      <c r="D620">
        <v>881.5</v>
      </c>
      <c r="E620">
        <v>1377</v>
      </c>
      <c r="F620">
        <f t="shared" si="45"/>
        <v>973.58746603992211</v>
      </c>
      <c r="G620">
        <f t="shared" si="46"/>
        <v>29.296480316636014</v>
      </c>
      <c r="H620">
        <f t="shared" si="47"/>
        <v>29.296480316636014</v>
      </c>
      <c r="I620">
        <f t="shared" si="48"/>
        <v>-6.6875429222891869</v>
      </c>
      <c r="J620">
        <f t="shared" si="49"/>
        <v>6.6875429222891869</v>
      </c>
    </row>
    <row r="621" spans="2:10" x14ac:dyDescent="0.25">
      <c r="B621">
        <v>152.6</v>
      </c>
      <c r="C621">
        <v>1682.4</v>
      </c>
      <c r="D621">
        <v>881.6</v>
      </c>
      <c r="E621">
        <v>1170</v>
      </c>
      <c r="F621">
        <f t="shared" si="45"/>
        <v>846.69033949405525</v>
      </c>
      <c r="G621">
        <f t="shared" si="46"/>
        <v>27.633304316747413</v>
      </c>
      <c r="H621">
        <f t="shared" si="47"/>
        <v>27.633304316747413</v>
      </c>
      <c r="I621">
        <f t="shared" si="48"/>
        <v>2.9837316671747667</v>
      </c>
      <c r="J621">
        <f t="shared" si="49"/>
        <v>2.9837316671747667</v>
      </c>
    </row>
    <row r="622" spans="2:10" x14ac:dyDescent="0.25">
      <c r="B622">
        <v>159.5</v>
      </c>
      <c r="C622">
        <v>1107.2</v>
      </c>
      <c r="D622">
        <v>882.3</v>
      </c>
      <c r="E622">
        <v>1703</v>
      </c>
      <c r="F622">
        <f t="shared" si="45"/>
        <v>889.17420175466702</v>
      </c>
      <c r="G622">
        <f t="shared" si="46"/>
        <v>47.787774412526893</v>
      </c>
      <c r="H622">
        <f t="shared" si="47"/>
        <v>47.787774412526893</v>
      </c>
      <c r="I622">
        <f t="shared" si="48"/>
        <v>-0.4036524811900804</v>
      </c>
      <c r="J622">
        <f t="shared" si="49"/>
        <v>0.4036524811900804</v>
      </c>
    </row>
    <row r="623" spans="2:10" x14ac:dyDescent="0.25">
      <c r="B623">
        <v>157</v>
      </c>
      <c r="C623">
        <v>1225.4000000000001</v>
      </c>
      <c r="D623">
        <v>883</v>
      </c>
      <c r="E623">
        <v>1594</v>
      </c>
      <c r="F623">
        <f t="shared" si="45"/>
        <v>873.7790217314066</v>
      </c>
      <c r="G623">
        <f t="shared" si="46"/>
        <v>45.183248322998331</v>
      </c>
      <c r="H623">
        <f t="shared" si="47"/>
        <v>45.183248322998331</v>
      </c>
      <c r="I623">
        <f t="shared" si="48"/>
        <v>0.57848044345002503</v>
      </c>
      <c r="J623">
        <f t="shared" si="49"/>
        <v>0.57848044345002503</v>
      </c>
    </row>
    <row r="624" spans="2:10" x14ac:dyDescent="0.25">
      <c r="B624">
        <v>155.4</v>
      </c>
      <c r="C624">
        <v>1566.4</v>
      </c>
      <c r="D624">
        <v>884.1</v>
      </c>
      <c r="E624">
        <v>1384</v>
      </c>
      <c r="F624">
        <f t="shared" si="45"/>
        <v>863.92763703259027</v>
      </c>
      <c r="G624">
        <f t="shared" si="46"/>
        <v>37.577482873367757</v>
      </c>
      <c r="H624">
        <f t="shared" si="47"/>
        <v>37.577482873367757</v>
      </c>
      <c r="I624">
        <f t="shared" si="48"/>
        <v>1.4575406768359649</v>
      </c>
      <c r="J624">
        <f t="shared" si="49"/>
        <v>1.4575406768359649</v>
      </c>
    </row>
    <row r="625" spans="2:10" x14ac:dyDescent="0.25">
      <c r="B625">
        <v>156.6</v>
      </c>
      <c r="C625">
        <v>1460.2</v>
      </c>
      <c r="D625">
        <v>887.9</v>
      </c>
      <c r="E625">
        <v>1391</v>
      </c>
      <c r="F625">
        <f t="shared" si="45"/>
        <v>871.3161175288534</v>
      </c>
      <c r="G625">
        <f t="shared" si="46"/>
        <v>37.360451651412404</v>
      </c>
      <c r="H625">
        <f t="shared" si="47"/>
        <v>37.360451651412404</v>
      </c>
      <c r="I625">
        <f t="shared" si="48"/>
        <v>1.1922273523469864</v>
      </c>
      <c r="J625">
        <f t="shared" si="49"/>
        <v>1.1922273523469864</v>
      </c>
    </row>
    <row r="626" spans="2:10" x14ac:dyDescent="0.25">
      <c r="B626">
        <v>175.3</v>
      </c>
      <c r="C626">
        <v>820.4</v>
      </c>
      <c r="D626">
        <v>888</v>
      </c>
      <c r="E626">
        <v>1388</v>
      </c>
      <c r="F626">
        <f t="shared" si="45"/>
        <v>986.53360933672241</v>
      </c>
      <c r="G626">
        <f t="shared" si="46"/>
        <v>28.924091546345647</v>
      </c>
      <c r="H626">
        <f t="shared" si="47"/>
        <v>28.924091546345647</v>
      </c>
      <c r="I626">
        <f t="shared" si="48"/>
        <v>-7.0989632086975796</v>
      </c>
      <c r="J626">
        <f t="shared" si="49"/>
        <v>7.0989632086975796</v>
      </c>
    </row>
    <row r="627" spans="2:10" x14ac:dyDescent="0.25">
      <c r="B627">
        <v>158.80000000000001</v>
      </c>
      <c r="C627">
        <v>1335.8</v>
      </c>
      <c r="D627">
        <v>890.9</v>
      </c>
      <c r="E627">
        <v>1555</v>
      </c>
      <c r="F627">
        <f t="shared" si="45"/>
        <v>884.86334534430387</v>
      </c>
      <c r="G627">
        <f t="shared" si="46"/>
        <v>43.095604801009394</v>
      </c>
      <c r="H627">
        <f t="shared" si="47"/>
        <v>43.095604801009394</v>
      </c>
      <c r="I627">
        <f t="shared" si="48"/>
        <v>0.38820930261711328</v>
      </c>
      <c r="J627">
        <f t="shared" si="49"/>
        <v>0.38820930261711328</v>
      </c>
    </row>
    <row r="628" spans="2:10" x14ac:dyDescent="0.25">
      <c r="B628">
        <v>166.7</v>
      </c>
      <c r="C628">
        <v>998</v>
      </c>
      <c r="D628">
        <v>891.4</v>
      </c>
      <c r="E628">
        <v>1108</v>
      </c>
      <c r="F628">
        <f t="shared" si="45"/>
        <v>933.52757109383788</v>
      </c>
      <c r="G628">
        <f t="shared" si="46"/>
        <v>15.746609107054343</v>
      </c>
      <c r="H628">
        <f t="shared" si="47"/>
        <v>15.746609107054343</v>
      </c>
      <c r="I628">
        <f t="shared" si="48"/>
        <v>-3.8021273550395218</v>
      </c>
      <c r="J628">
        <f t="shared" si="49"/>
        <v>3.8021273550395218</v>
      </c>
    </row>
    <row r="629" spans="2:10" x14ac:dyDescent="0.25">
      <c r="B629">
        <v>159.6</v>
      </c>
      <c r="C629">
        <v>1230.9000000000001</v>
      </c>
      <c r="D629">
        <v>892.7</v>
      </c>
      <c r="E629">
        <v>1590</v>
      </c>
      <c r="F629">
        <f t="shared" si="45"/>
        <v>889.79011753844782</v>
      </c>
      <c r="G629">
        <f t="shared" si="46"/>
        <v>44.038357387519007</v>
      </c>
      <c r="H629">
        <f t="shared" si="47"/>
        <v>44.038357387519007</v>
      </c>
      <c r="I629">
        <f t="shared" si="48"/>
        <v>0.18301147556932257</v>
      </c>
      <c r="J629">
        <f t="shared" si="49"/>
        <v>0.18301147556932257</v>
      </c>
    </row>
    <row r="630" spans="2:10" x14ac:dyDescent="0.25">
      <c r="B630">
        <v>157.5</v>
      </c>
      <c r="C630">
        <v>1566</v>
      </c>
      <c r="D630">
        <v>893.5</v>
      </c>
      <c r="E630">
        <v>1397</v>
      </c>
      <c r="F630">
        <f t="shared" si="45"/>
        <v>876.85794858893644</v>
      </c>
      <c r="G630">
        <f t="shared" si="46"/>
        <v>37.232788218401112</v>
      </c>
      <c r="H630">
        <f t="shared" si="47"/>
        <v>37.232788218401112</v>
      </c>
      <c r="I630">
        <f t="shared" si="48"/>
        <v>1.1912706808205842</v>
      </c>
      <c r="J630">
        <f t="shared" si="49"/>
        <v>1.1912706808205842</v>
      </c>
    </row>
    <row r="631" spans="2:10" x14ac:dyDescent="0.25">
      <c r="B631">
        <v>179.1</v>
      </c>
      <c r="C631">
        <v>652.1</v>
      </c>
      <c r="D631">
        <v>895</v>
      </c>
      <c r="E631">
        <v>1497</v>
      </c>
      <c r="F631">
        <f t="shared" si="45"/>
        <v>1009.9642821195433</v>
      </c>
      <c r="G631">
        <f t="shared" si="46"/>
        <v>32.534116090878868</v>
      </c>
      <c r="H631">
        <f t="shared" si="47"/>
        <v>32.534116090878868</v>
      </c>
      <c r="I631">
        <f t="shared" si="48"/>
        <v>-7.67964476416455</v>
      </c>
      <c r="J631">
        <f t="shared" si="49"/>
        <v>7.67964476416455</v>
      </c>
    </row>
    <row r="632" spans="2:10" x14ac:dyDescent="0.25">
      <c r="B632">
        <v>158.5</v>
      </c>
      <c r="C632">
        <v>1796.3</v>
      </c>
      <c r="D632">
        <v>895.4</v>
      </c>
      <c r="E632">
        <v>1156</v>
      </c>
      <c r="F632">
        <f t="shared" si="45"/>
        <v>883.01598040572742</v>
      </c>
      <c r="G632">
        <f t="shared" si="46"/>
        <v>23.614534566978598</v>
      </c>
      <c r="H632">
        <f t="shared" si="47"/>
        <v>23.614534566978598</v>
      </c>
      <c r="I632">
        <f t="shared" si="48"/>
        <v>1.0712819718228856</v>
      </c>
      <c r="J632">
        <f t="shared" si="49"/>
        <v>1.0712819718228856</v>
      </c>
    </row>
    <row r="633" spans="2:10" x14ac:dyDescent="0.25">
      <c r="B633">
        <v>177.5</v>
      </c>
      <c r="C633">
        <v>652.20000000000005</v>
      </c>
      <c r="D633">
        <v>897.5</v>
      </c>
      <c r="E633">
        <v>1530</v>
      </c>
      <c r="F633">
        <f t="shared" si="45"/>
        <v>1000.0979799348917</v>
      </c>
      <c r="G633">
        <f t="shared" si="46"/>
        <v>34.634118958503812</v>
      </c>
      <c r="H633">
        <f t="shared" si="47"/>
        <v>34.634118958503812</v>
      </c>
      <c r="I633">
        <f t="shared" si="48"/>
        <v>-6.7057503225419399</v>
      </c>
      <c r="J633">
        <f t="shared" si="49"/>
        <v>6.7057503225419399</v>
      </c>
    </row>
    <row r="634" spans="2:10" x14ac:dyDescent="0.25">
      <c r="B634">
        <v>154.80000000000001</v>
      </c>
      <c r="C634">
        <v>1685.5</v>
      </c>
      <c r="D634">
        <v>898.4</v>
      </c>
      <c r="E634">
        <v>1192</v>
      </c>
      <c r="F634">
        <f t="shared" si="45"/>
        <v>860.23365322370637</v>
      </c>
      <c r="G634">
        <f t="shared" si="46"/>
        <v>27.832747212776312</v>
      </c>
      <c r="H634">
        <f t="shared" si="47"/>
        <v>27.832747212776312</v>
      </c>
      <c r="I634">
        <f t="shared" si="48"/>
        <v>3.2018747295548331</v>
      </c>
      <c r="J634">
        <f t="shared" si="49"/>
        <v>3.2018747295548331</v>
      </c>
    </row>
    <row r="635" spans="2:10" x14ac:dyDescent="0.25">
      <c r="B635">
        <v>161.9</v>
      </c>
      <c r="C635">
        <v>1105.4000000000001</v>
      </c>
      <c r="D635">
        <v>901.5</v>
      </c>
      <c r="E635">
        <v>1659</v>
      </c>
      <c r="F635">
        <f t="shared" si="45"/>
        <v>903.95619805510705</v>
      </c>
      <c r="G635">
        <f t="shared" si="46"/>
        <v>45.511983239595715</v>
      </c>
      <c r="H635">
        <f t="shared" si="47"/>
        <v>45.511983239595715</v>
      </c>
      <c r="I635">
        <f t="shared" si="48"/>
        <v>-0.14805292676956311</v>
      </c>
      <c r="J635">
        <f t="shared" si="49"/>
        <v>0.14805292676956311</v>
      </c>
    </row>
    <row r="636" spans="2:10" x14ac:dyDescent="0.25">
      <c r="B636">
        <v>177.5</v>
      </c>
      <c r="C636">
        <v>819.4</v>
      </c>
      <c r="D636">
        <v>901.8</v>
      </c>
      <c r="E636">
        <v>1391</v>
      </c>
      <c r="F636">
        <f t="shared" si="45"/>
        <v>1000.0981234940992</v>
      </c>
      <c r="G636">
        <f t="shared" si="46"/>
        <v>28.102219734428523</v>
      </c>
      <c r="H636">
        <f t="shared" si="47"/>
        <v>28.102219734428523</v>
      </c>
      <c r="I636">
        <f t="shared" si="48"/>
        <v>-7.0667234718978635</v>
      </c>
      <c r="J636">
        <f t="shared" si="49"/>
        <v>7.0667234718978635</v>
      </c>
    </row>
    <row r="637" spans="2:10" x14ac:dyDescent="0.25">
      <c r="B637">
        <v>170.2</v>
      </c>
      <c r="C637">
        <v>997.2</v>
      </c>
      <c r="D637">
        <v>903.5</v>
      </c>
      <c r="E637">
        <v>1120</v>
      </c>
      <c r="F637">
        <f t="shared" si="45"/>
        <v>955.09618033080812</v>
      </c>
      <c r="G637">
        <f t="shared" si="46"/>
        <v>14.723555327606416</v>
      </c>
      <c r="H637">
        <f t="shared" si="47"/>
        <v>14.723555327606416</v>
      </c>
      <c r="I637">
        <f t="shared" si="48"/>
        <v>-4.6068018152507255</v>
      </c>
      <c r="J637">
        <f t="shared" si="49"/>
        <v>4.6068018152507255</v>
      </c>
    </row>
    <row r="638" spans="2:10" x14ac:dyDescent="0.25">
      <c r="B638">
        <v>159.30000000000001</v>
      </c>
      <c r="C638">
        <v>1458</v>
      </c>
      <c r="D638">
        <v>906.1</v>
      </c>
      <c r="E638">
        <v>1405</v>
      </c>
      <c r="F638">
        <f t="shared" si="45"/>
        <v>887.94260392188767</v>
      </c>
      <c r="G638">
        <f t="shared" si="46"/>
        <v>36.801238155025793</v>
      </c>
      <c r="H638">
        <f t="shared" si="47"/>
        <v>36.801238155025793</v>
      </c>
      <c r="I638">
        <f t="shared" si="48"/>
        <v>1.2923413578727656</v>
      </c>
      <c r="J638">
        <f t="shared" si="49"/>
        <v>1.2923413578727656</v>
      </c>
    </row>
    <row r="639" spans="2:10" x14ac:dyDescent="0.25">
      <c r="B639">
        <v>161</v>
      </c>
      <c r="C639">
        <v>1796.3</v>
      </c>
      <c r="D639">
        <v>906.9</v>
      </c>
      <c r="E639">
        <v>1159</v>
      </c>
      <c r="F639">
        <f t="shared" si="45"/>
        <v>898.41285719223299</v>
      </c>
      <c r="G639">
        <f t="shared" si="46"/>
        <v>22.483791441567472</v>
      </c>
      <c r="H639">
        <f t="shared" si="47"/>
        <v>22.483791441567472</v>
      </c>
      <c r="I639">
        <f t="shared" si="48"/>
        <v>0.73228151922062001</v>
      </c>
      <c r="J639">
        <f t="shared" si="49"/>
        <v>0.73228151922062001</v>
      </c>
    </row>
    <row r="640" spans="2:10" x14ac:dyDescent="0.25">
      <c r="B640">
        <v>179.3</v>
      </c>
      <c r="C640">
        <v>820.1</v>
      </c>
      <c r="D640">
        <v>908.4</v>
      </c>
      <c r="E640">
        <v>1383</v>
      </c>
      <c r="F640">
        <f t="shared" si="45"/>
        <v>1011.1977846278195</v>
      </c>
      <c r="G640">
        <f t="shared" si="46"/>
        <v>26.883746592348558</v>
      </c>
      <c r="H640">
        <f t="shared" si="47"/>
        <v>26.883746592348558</v>
      </c>
      <c r="I640">
        <f t="shared" si="48"/>
        <v>-7.432956227608063</v>
      </c>
      <c r="J640">
        <f t="shared" si="49"/>
        <v>7.432956227608063</v>
      </c>
    </row>
    <row r="641" spans="2:10" x14ac:dyDescent="0.25">
      <c r="B641">
        <v>158</v>
      </c>
      <c r="C641">
        <v>1688.9</v>
      </c>
      <c r="D641">
        <v>908.9</v>
      </c>
      <c r="E641">
        <v>1205</v>
      </c>
      <c r="F641">
        <f t="shared" si="45"/>
        <v>879.93691229806313</v>
      </c>
      <c r="G641">
        <f t="shared" si="46"/>
        <v>26.976189850783143</v>
      </c>
      <c r="H641">
        <f t="shared" si="47"/>
        <v>26.976189850783143</v>
      </c>
      <c r="I641">
        <f t="shared" si="48"/>
        <v>2.403575742899323</v>
      </c>
      <c r="J641">
        <f t="shared" si="49"/>
        <v>2.403575742899323</v>
      </c>
    </row>
    <row r="642" spans="2:10" x14ac:dyDescent="0.25">
      <c r="B642">
        <v>161.6</v>
      </c>
      <c r="C642">
        <v>1336.6</v>
      </c>
      <c r="D642">
        <v>912</v>
      </c>
      <c r="E642">
        <v>1557</v>
      </c>
      <c r="F642">
        <f t="shared" si="45"/>
        <v>902.10839795088611</v>
      </c>
      <c r="G642">
        <f t="shared" si="46"/>
        <v>42.061117665325234</v>
      </c>
      <c r="H642">
        <f t="shared" si="47"/>
        <v>42.061117665325234</v>
      </c>
      <c r="I642">
        <f t="shared" si="48"/>
        <v>0.63529878285895214</v>
      </c>
      <c r="J642">
        <f t="shared" si="49"/>
        <v>0.63529878285895214</v>
      </c>
    </row>
    <row r="643" spans="2:10" x14ac:dyDescent="0.25">
      <c r="B643">
        <v>172.5</v>
      </c>
      <c r="C643">
        <v>999</v>
      </c>
      <c r="D643">
        <v>916.5</v>
      </c>
      <c r="E643">
        <v>1131</v>
      </c>
      <c r="F643">
        <f t="shared" si="45"/>
        <v>969.27258824461694</v>
      </c>
      <c r="G643">
        <f t="shared" si="46"/>
        <v>14.29950590233272</v>
      </c>
      <c r="H643">
        <f t="shared" si="47"/>
        <v>14.29950590233272</v>
      </c>
      <c r="I643">
        <f t="shared" si="48"/>
        <v>-4.6660113390465909</v>
      </c>
      <c r="J643">
        <f t="shared" si="49"/>
        <v>4.6660113390465909</v>
      </c>
    </row>
    <row r="644" spans="2:10" x14ac:dyDescent="0.25">
      <c r="B644">
        <v>183.9</v>
      </c>
      <c r="C644">
        <v>652</v>
      </c>
      <c r="D644">
        <v>917</v>
      </c>
      <c r="E644">
        <v>1506</v>
      </c>
      <c r="F644">
        <f t="shared" ref="F644:F707" si="50">$L$2*B644^$O$2+$M$2*C644^$P$2+$N$2</f>
        <v>1039.5691596819743</v>
      </c>
      <c r="G644">
        <f t="shared" ref="G644:G707" si="51">(E644-F644)/E644*100</f>
        <v>30.971503341170369</v>
      </c>
      <c r="H644">
        <f t="shared" ref="H644:H707" si="52">ABS((E644-F644)/E644*100)</f>
        <v>30.971503341170369</v>
      </c>
      <c r="I644">
        <f t="shared" ref="I644:I707" si="53">(D644-F644)/E644*100</f>
        <v>-8.13872242244185</v>
      </c>
      <c r="J644">
        <f t="shared" ref="J644:J707" si="54">ABS((D644-F644)/E644*100)</f>
        <v>8.13872242244185</v>
      </c>
    </row>
    <row r="645" spans="2:10" x14ac:dyDescent="0.25">
      <c r="B645">
        <v>160</v>
      </c>
      <c r="C645">
        <v>1566.8</v>
      </c>
      <c r="D645">
        <v>917.2</v>
      </c>
      <c r="E645">
        <v>1397</v>
      </c>
      <c r="F645">
        <f t="shared" si="50"/>
        <v>892.25372769579803</v>
      </c>
      <c r="G645">
        <f t="shared" si="51"/>
        <v>36.130728153486181</v>
      </c>
      <c r="H645">
        <f t="shared" si="52"/>
        <v>36.130728153486181</v>
      </c>
      <c r="I645">
        <f t="shared" si="53"/>
        <v>1.7857030997997145</v>
      </c>
      <c r="J645">
        <f t="shared" si="54"/>
        <v>1.7857030997997145</v>
      </c>
    </row>
    <row r="646" spans="2:10" x14ac:dyDescent="0.25">
      <c r="B646">
        <v>181</v>
      </c>
      <c r="C646">
        <v>652.29999999999995</v>
      </c>
      <c r="D646">
        <v>917.5</v>
      </c>
      <c r="E646">
        <v>1501</v>
      </c>
      <c r="F646">
        <f t="shared" si="50"/>
        <v>1021.6818156422472</v>
      </c>
      <c r="G646">
        <f t="shared" si="51"/>
        <v>31.93325678599286</v>
      </c>
      <c r="H646">
        <f t="shared" si="52"/>
        <v>31.93325678599286</v>
      </c>
      <c r="I646">
        <f t="shared" si="53"/>
        <v>-6.9408271580444518</v>
      </c>
      <c r="J646">
        <f t="shared" si="54"/>
        <v>6.9408271580444518</v>
      </c>
    </row>
    <row r="647" spans="2:10" x14ac:dyDescent="0.25">
      <c r="B647">
        <v>164</v>
      </c>
      <c r="C647">
        <v>1794.1</v>
      </c>
      <c r="D647">
        <v>919.6</v>
      </c>
      <c r="E647">
        <v>1164</v>
      </c>
      <c r="F647">
        <f t="shared" si="50"/>
        <v>916.89268938355156</v>
      </c>
      <c r="G647">
        <f t="shared" si="51"/>
        <v>21.229150396602101</v>
      </c>
      <c r="H647">
        <f t="shared" si="52"/>
        <v>21.229150396602101</v>
      </c>
      <c r="I647">
        <f t="shared" si="53"/>
        <v>0.23258682271894043</v>
      </c>
      <c r="J647">
        <f t="shared" si="54"/>
        <v>0.23258682271894043</v>
      </c>
    </row>
    <row r="648" spans="2:10" x14ac:dyDescent="0.25">
      <c r="B648">
        <v>164.3</v>
      </c>
      <c r="C648">
        <v>1105.8</v>
      </c>
      <c r="D648">
        <v>921.6</v>
      </c>
      <c r="E648">
        <v>1612</v>
      </c>
      <c r="F648">
        <f t="shared" si="50"/>
        <v>918.74068391872129</v>
      </c>
      <c r="G648">
        <f t="shared" si="51"/>
        <v>43.006161047225724</v>
      </c>
      <c r="H648">
        <f t="shared" si="52"/>
        <v>43.006161047225724</v>
      </c>
      <c r="I648">
        <f t="shared" si="53"/>
        <v>0.17737692811902819</v>
      </c>
      <c r="J648">
        <f t="shared" si="54"/>
        <v>0.17737692811902819</v>
      </c>
    </row>
    <row r="649" spans="2:10" x14ac:dyDescent="0.25">
      <c r="B649">
        <v>161.4</v>
      </c>
      <c r="C649">
        <v>1461.9</v>
      </c>
      <c r="D649">
        <v>922.2</v>
      </c>
      <c r="E649">
        <v>1419</v>
      </c>
      <c r="F649">
        <f t="shared" si="50"/>
        <v>900.8765325302229</v>
      </c>
      <c r="G649">
        <f t="shared" si="51"/>
        <v>36.513281710343698</v>
      </c>
      <c r="H649">
        <f t="shared" si="52"/>
        <v>36.513281710343698</v>
      </c>
      <c r="I649">
        <f t="shared" si="53"/>
        <v>1.5027108858193898</v>
      </c>
      <c r="J649">
        <f t="shared" si="54"/>
        <v>1.5027108858193898</v>
      </c>
    </row>
    <row r="650" spans="2:10" x14ac:dyDescent="0.25">
      <c r="B650">
        <v>160.80000000000001</v>
      </c>
      <c r="C650">
        <v>1690.1</v>
      </c>
      <c r="D650">
        <v>923.8</v>
      </c>
      <c r="E650">
        <v>1219</v>
      </c>
      <c r="F650">
        <f t="shared" si="50"/>
        <v>897.18098455586323</v>
      </c>
      <c r="G650">
        <f t="shared" si="51"/>
        <v>26.400247370314744</v>
      </c>
      <c r="H650">
        <f t="shared" si="52"/>
        <v>26.400247370314744</v>
      </c>
      <c r="I650">
        <f t="shared" si="53"/>
        <v>2.1836764105116262</v>
      </c>
      <c r="J650">
        <f t="shared" si="54"/>
        <v>2.1836764105116262</v>
      </c>
    </row>
    <row r="651" spans="2:10" x14ac:dyDescent="0.25">
      <c r="B651">
        <v>162</v>
      </c>
      <c r="C651">
        <v>1227</v>
      </c>
      <c r="D651">
        <v>924.2</v>
      </c>
      <c r="E651">
        <v>1581</v>
      </c>
      <c r="F651">
        <f t="shared" si="50"/>
        <v>904.57221761512881</v>
      </c>
      <c r="G651">
        <f t="shared" si="51"/>
        <v>42.784805969947577</v>
      </c>
      <c r="H651">
        <f t="shared" si="52"/>
        <v>42.784805969947577</v>
      </c>
      <c r="I651">
        <f t="shared" si="53"/>
        <v>1.241478961724936</v>
      </c>
      <c r="J651">
        <f t="shared" si="54"/>
        <v>1.241478961724936</v>
      </c>
    </row>
    <row r="652" spans="2:10" x14ac:dyDescent="0.25">
      <c r="B652">
        <v>163.9</v>
      </c>
      <c r="C652">
        <v>1230.2</v>
      </c>
      <c r="D652">
        <v>927.7</v>
      </c>
      <c r="E652">
        <v>1589</v>
      </c>
      <c r="F652">
        <f t="shared" si="50"/>
        <v>916.27648144628745</v>
      </c>
      <c r="G652">
        <f t="shared" si="51"/>
        <v>42.336281847307269</v>
      </c>
      <c r="H652">
        <f t="shared" si="52"/>
        <v>42.336281847307269</v>
      </c>
      <c r="I652">
        <f t="shared" si="53"/>
        <v>0.71891243258103199</v>
      </c>
      <c r="J652">
        <f t="shared" si="54"/>
        <v>0.71891243258103199</v>
      </c>
    </row>
    <row r="653" spans="2:10" x14ac:dyDescent="0.25">
      <c r="B653">
        <v>185.6</v>
      </c>
      <c r="C653">
        <v>653.5</v>
      </c>
      <c r="D653">
        <v>927.8</v>
      </c>
      <c r="E653">
        <v>1485</v>
      </c>
      <c r="F653">
        <f t="shared" si="50"/>
        <v>1050.0563384217303</v>
      </c>
      <c r="G653">
        <f t="shared" si="51"/>
        <v>29.289135459816141</v>
      </c>
      <c r="H653">
        <f t="shared" si="52"/>
        <v>29.289135459816141</v>
      </c>
      <c r="I653">
        <f t="shared" si="53"/>
        <v>-8.2327500620693819</v>
      </c>
      <c r="J653">
        <f t="shared" si="54"/>
        <v>8.2327500620693819</v>
      </c>
    </row>
    <row r="654" spans="2:10" x14ac:dyDescent="0.25">
      <c r="B654">
        <v>175.7</v>
      </c>
      <c r="C654">
        <v>998.3</v>
      </c>
      <c r="D654">
        <v>928.4</v>
      </c>
      <c r="E654">
        <v>1145</v>
      </c>
      <c r="F654">
        <f t="shared" si="50"/>
        <v>988.99984942022854</v>
      </c>
      <c r="G654">
        <f t="shared" si="51"/>
        <v>13.624467299543358</v>
      </c>
      <c r="H654">
        <f t="shared" si="52"/>
        <v>13.624467299543358</v>
      </c>
      <c r="I654">
        <f t="shared" si="53"/>
        <v>-5.2925632681422332</v>
      </c>
      <c r="J654">
        <f t="shared" si="54"/>
        <v>5.2925632681422332</v>
      </c>
    </row>
    <row r="655" spans="2:10" x14ac:dyDescent="0.25">
      <c r="B655">
        <v>184.3</v>
      </c>
      <c r="C655">
        <v>816.3</v>
      </c>
      <c r="D655">
        <v>931</v>
      </c>
      <c r="E655">
        <v>1400</v>
      </c>
      <c r="F655">
        <f t="shared" si="50"/>
        <v>1042.0367736705257</v>
      </c>
      <c r="G655">
        <f t="shared" si="51"/>
        <v>25.568801880676734</v>
      </c>
      <c r="H655">
        <f t="shared" si="52"/>
        <v>25.568801880676734</v>
      </c>
      <c r="I655">
        <f t="shared" si="53"/>
        <v>-7.9311981193232644</v>
      </c>
      <c r="J655">
        <f t="shared" si="54"/>
        <v>7.9311981193232644</v>
      </c>
    </row>
    <row r="656" spans="2:10" x14ac:dyDescent="0.25">
      <c r="B656">
        <v>164.7</v>
      </c>
      <c r="C656">
        <v>1336.6</v>
      </c>
      <c r="D656">
        <v>931.3</v>
      </c>
      <c r="E656">
        <v>1576</v>
      </c>
      <c r="F656">
        <f t="shared" si="50"/>
        <v>921.20509047618054</v>
      </c>
      <c r="G656">
        <f t="shared" si="51"/>
        <v>41.547900350496157</v>
      </c>
      <c r="H656">
        <f t="shared" si="52"/>
        <v>41.547900350496157</v>
      </c>
      <c r="I656">
        <f t="shared" si="53"/>
        <v>0.6405399444047849</v>
      </c>
      <c r="J656">
        <f t="shared" si="54"/>
        <v>0.6405399444047849</v>
      </c>
    </row>
    <row r="657" spans="2:10" x14ac:dyDescent="0.25">
      <c r="B657">
        <v>163.30000000000001</v>
      </c>
      <c r="C657">
        <v>1564.4</v>
      </c>
      <c r="D657">
        <v>932.8</v>
      </c>
      <c r="E657">
        <v>1423</v>
      </c>
      <c r="F657">
        <f t="shared" si="50"/>
        <v>912.58033170605518</v>
      </c>
      <c r="G657">
        <f t="shared" si="51"/>
        <v>35.869266921570265</v>
      </c>
      <c r="H657">
        <f t="shared" si="52"/>
        <v>35.869266921570265</v>
      </c>
      <c r="I657">
        <f t="shared" si="53"/>
        <v>1.4209183621886703</v>
      </c>
      <c r="J657">
        <f t="shared" si="54"/>
        <v>1.4209183621886703</v>
      </c>
    </row>
    <row r="658" spans="2:10" x14ac:dyDescent="0.25">
      <c r="B658">
        <v>167.3</v>
      </c>
      <c r="C658">
        <v>1107.2</v>
      </c>
      <c r="D658">
        <v>935.2</v>
      </c>
      <c r="E658">
        <v>1556</v>
      </c>
      <c r="F658">
        <f t="shared" si="50"/>
        <v>937.22473657767068</v>
      </c>
      <c r="G658">
        <f t="shared" si="51"/>
        <v>39.767047777784661</v>
      </c>
      <c r="H658">
        <f t="shared" si="52"/>
        <v>39.767047777784661</v>
      </c>
      <c r="I658">
        <f t="shared" si="53"/>
        <v>-0.13012445871919265</v>
      </c>
      <c r="J658">
        <f t="shared" si="54"/>
        <v>0.13012445871919265</v>
      </c>
    </row>
    <row r="659" spans="2:10" x14ac:dyDescent="0.25">
      <c r="B659">
        <v>165.6</v>
      </c>
      <c r="C659">
        <v>1796.6</v>
      </c>
      <c r="D659">
        <v>936.3</v>
      </c>
      <c r="E659">
        <v>1163</v>
      </c>
      <c r="F659">
        <f t="shared" si="50"/>
        <v>926.7501748473187</v>
      </c>
      <c r="G659">
        <f t="shared" si="51"/>
        <v>20.313828474005273</v>
      </c>
      <c r="H659">
        <f t="shared" si="52"/>
        <v>20.313828474005273</v>
      </c>
      <c r="I659">
        <f t="shared" si="53"/>
        <v>0.82113715844206803</v>
      </c>
      <c r="J659">
        <f t="shared" si="54"/>
        <v>0.82113715844206803</v>
      </c>
    </row>
    <row r="660" spans="2:10" x14ac:dyDescent="0.25">
      <c r="B660">
        <v>164</v>
      </c>
      <c r="C660">
        <v>1462.4</v>
      </c>
      <c r="D660">
        <v>937</v>
      </c>
      <c r="E660">
        <v>1429</v>
      </c>
      <c r="F660">
        <f t="shared" si="50"/>
        <v>916.89261195224265</v>
      </c>
      <c r="G660">
        <f t="shared" si="51"/>
        <v>35.836766133502962</v>
      </c>
      <c r="H660">
        <f t="shared" si="52"/>
        <v>35.836766133502962</v>
      </c>
      <c r="I660">
        <f t="shared" si="53"/>
        <v>1.407095034832565</v>
      </c>
      <c r="J660">
        <f t="shared" si="54"/>
        <v>1.407095034832565</v>
      </c>
    </row>
    <row r="661" spans="2:10" x14ac:dyDescent="0.25">
      <c r="B661">
        <v>187.5</v>
      </c>
      <c r="C661">
        <v>652.9</v>
      </c>
      <c r="D661">
        <v>941.3</v>
      </c>
      <c r="E661">
        <v>1483</v>
      </c>
      <c r="F661">
        <f t="shared" si="50"/>
        <v>1061.7785909831427</v>
      </c>
      <c r="G661">
        <f t="shared" si="51"/>
        <v>28.403331693651872</v>
      </c>
      <c r="H661">
        <f t="shared" si="52"/>
        <v>28.403331693651872</v>
      </c>
      <c r="I661">
        <f t="shared" si="53"/>
        <v>-8.1239778141026822</v>
      </c>
      <c r="J661">
        <f t="shared" si="54"/>
        <v>8.1239778141026822</v>
      </c>
    </row>
    <row r="662" spans="2:10" x14ac:dyDescent="0.25">
      <c r="B662">
        <v>162.9</v>
      </c>
      <c r="C662">
        <v>1693</v>
      </c>
      <c r="D662">
        <v>942.9</v>
      </c>
      <c r="E662">
        <v>1213</v>
      </c>
      <c r="F662">
        <f t="shared" si="50"/>
        <v>910.11628033087413</v>
      </c>
      <c r="G662">
        <f t="shared" si="51"/>
        <v>24.969803764973278</v>
      </c>
      <c r="H662">
        <f t="shared" si="52"/>
        <v>24.969803764973278</v>
      </c>
      <c r="I662">
        <f t="shared" si="53"/>
        <v>2.7026974170755023</v>
      </c>
      <c r="J662">
        <f t="shared" si="54"/>
        <v>2.7026974170755023</v>
      </c>
    </row>
    <row r="663" spans="2:10" x14ac:dyDescent="0.25">
      <c r="B663">
        <v>190.7</v>
      </c>
      <c r="C663">
        <v>812.4</v>
      </c>
      <c r="D663">
        <v>943.9</v>
      </c>
      <c r="E663">
        <v>1402</v>
      </c>
      <c r="F663">
        <f t="shared" si="50"/>
        <v>1081.5245132724981</v>
      </c>
      <c r="G663">
        <f t="shared" si="51"/>
        <v>22.858451264443786</v>
      </c>
      <c r="H663">
        <f t="shared" si="52"/>
        <v>22.858451264443786</v>
      </c>
      <c r="I663">
        <f t="shared" si="53"/>
        <v>-9.8162990921895954</v>
      </c>
      <c r="J663">
        <f t="shared" si="54"/>
        <v>9.8162990921895954</v>
      </c>
    </row>
    <row r="664" spans="2:10" x14ac:dyDescent="0.25">
      <c r="B664">
        <v>189.6</v>
      </c>
      <c r="C664">
        <v>651.70000000000005</v>
      </c>
      <c r="D664">
        <v>944.6</v>
      </c>
      <c r="E664">
        <v>1472</v>
      </c>
      <c r="F664">
        <f t="shared" si="50"/>
        <v>1074.7363331966549</v>
      </c>
      <c r="G664">
        <f t="shared" si="51"/>
        <v>26.988020842618553</v>
      </c>
      <c r="H664">
        <f t="shared" si="52"/>
        <v>26.988020842618553</v>
      </c>
      <c r="I664">
        <f t="shared" si="53"/>
        <v>-8.840783505207531</v>
      </c>
      <c r="J664">
        <f t="shared" si="54"/>
        <v>8.840783505207531</v>
      </c>
    </row>
    <row r="665" spans="2:10" x14ac:dyDescent="0.25">
      <c r="B665">
        <v>179.1</v>
      </c>
      <c r="C665">
        <v>997.8</v>
      </c>
      <c r="D665">
        <v>946</v>
      </c>
      <c r="E665">
        <v>1157</v>
      </c>
      <c r="F665">
        <f t="shared" si="50"/>
        <v>1009.9645339640005</v>
      </c>
      <c r="G665">
        <f t="shared" si="51"/>
        <v>12.708337600345681</v>
      </c>
      <c r="H665">
        <f t="shared" si="52"/>
        <v>12.708337600345681</v>
      </c>
      <c r="I665">
        <f t="shared" si="53"/>
        <v>-5.5284817600691838</v>
      </c>
      <c r="J665">
        <f t="shared" si="54"/>
        <v>5.5284817600691838</v>
      </c>
    </row>
    <row r="666" spans="2:10" x14ac:dyDescent="0.25">
      <c r="B666">
        <v>167.4</v>
      </c>
      <c r="C666">
        <v>1336</v>
      </c>
      <c r="D666">
        <v>946.1</v>
      </c>
      <c r="E666">
        <v>1596</v>
      </c>
      <c r="F666">
        <f t="shared" si="50"/>
        <v>937.84102224579112</v>
      </c>
      <c r="G666">
        <f t="shared" si="51"/>
        <v>41.238031187607071</v>
      </c>
      <c r="H666">
        <f t="shared" si="52"/>
        <v>41.238031187607071</v>
      </c>
      <c r="I666">
        <f t="shared" si="53"/>
        <v>0.51747980916095859</v>
      </c>
      <c r="J666">
        <f t="shared" si="54"/>
        <v>0.51747980916095859</v>
      </c>
    </row>
    <row r="667" spans="2:10" x14ac:dyDescent="0.25">
      <c r="B667">
        <v>168</v>
      </c>
      <c r="C667">
        <v>1794.6</v>
      </c>
      <c r="D667">
        <v>950.8</v>
      </c>
      <c r="E667">
        <v>1156</v>
      </c>
      <c r="F667">
        <f t="shared" si="50"/>
        <v>941.53842668082973</v>
      </c>
      <c r="G667">
        <f t="shared" si="51"/>
        <v>18.552039214461097</v>
      </c>
      <c r="H667">
        <f t="shared" si="52"/>
        <v>18.552039214461097</v>
      </c>
      <c r="I667">
        <f t="shared" si="53"/>
        <v>0.80117416255797802</v>
      </c>
      <c r="J667">
        <f t="shared" si="54"/>
        <v>0.80117416255797802</v>
      </c>
    </row>
    <row r="668" spans="2:10" x14ac:dyDescent="0.25">
      <c r="B668">
        <v>193.3</v>
      </c>
      <c r="C668">
        <v>651.1</v>
      </c>
      <c r="D668">
        <v>952.3</v>
      </c>
      <c r="E668">
        <v>1470</v>
      </c>
      <c r="F668">
        <f t="shared" si="50"/>
        <v>1097.5705971918374</v>
      </c>
      <c r="G668">
        <f t="shared" si="51"/>
        <v>25.335333524364806</v>
      </c>
      <c r="H668">
        <f t="shared" si="52"/>
        <v>25.335333524364806</v>
      </c>
      <c r="I668">
        <f t="shared" si="53"/>
        <v>-9.8823535504651279</v>
      </c>
      <c r="J668">
        <f t="shared" si="54"/>
        <v>9.8823535504651279</v>
      </c>
    </row>
    <row r="669" spans="2:10" x14ac:dyDescent="0.25">
      <c r="B669">
        <v>170.6</v>
      </c>
      <c r="C669">
        <v>1105.5</v>
      </c>
      <c r="D669">
        <v>953.1</v>
      </c>
      <c r="E669">
        <v>1487</v>
      </c>
      <c r="F669">
        <f t="shared" si="50"/>
        <v>957.56153842556762</v>
      </c>
      <c r="G669">
        <f t="shared" si="51"/>
        <v>35.604469507359269</v>
      </c>
      <c r="H669">
        <f t="shared" si="52"/>
        <v>35.604469507359269</v>
      </c>
      <c r="I669">
        <f t="shared" si="53"/>
        <v>-0.30003620884785448</v>
      </c>
      <c r="J669">
        <f t="shared" si="54"/>
        <v>0.30003620884785448</v>
      </c>
    </row>
    <row r="670" spans="2:10" x14ac:dyDescent="0.25">
      <c r="B670">
        <v>166.1</v>
      </c>
      <c r="C670">
        <v>1564.7</v>
      </c>
      <c r="D670">
        <v>953.6</v>
      </c>
      <c r="E670">
        <v>1429</v>
      </c>
      <c r="F670">
        <f t="shared" si="50"/>
        <v>929.83081000607751</v>
      </c>
      <c r="G670">
        <f t="shared" si="51"/>
        <v>34.931363890407454</v>
      </c>
      <c r="H670">
        <f t="shared" si="52"/>
        <v>34.931363890407454</v>
      </c>
      <c r="I670">
        <f t="shared" si="53"/>
        <v>1.6633442962856899</v>
      </c>
      <c r="J670">
        <f t="shared" si="54"/>
        <v>1.6633442962856899</v>
      </c>
    </row>
    <row r="671" spans="2:10" x14ac:dyDescent="0.25">
      <c r="B671">
        <v>192.3</v>
      </c>
      <c r="C671">
        <v>679.9</v>
      </c>
      <c r="D671">
        <v>956.3</v>
      </c>
      <c r="E671">
        <v>1463</v>
      </c>
      <c r="F671">
        <f t="shared" si="50"/>
        <v>1091.3987097592621</v>
      </c>
      <c r="G671">
        <f t="shared" si="51"/>
        <v>25.39995148603813</v>
      </c>
      <c r="H671">
        <f t="shared" si="52"/>
        <v>25.39995148603813</v>
      </c>
      <c r="I671">
        <f t="shared" si="53"/>
        <v>-9.2343615693275591</v>
      </c>
      <c r="J671">
        <f t="shared" si="54"/>
        <v>9.2343615693275591</v>
      </c>
    </row>
    <row r="672" spans="2:10" x14ac:dyDescent="0.25">
      <c r="B672">
        <v>194.3</v>
      </c>
      <c r="C672">
        <v>651.9</v>
      </c>
      <c r="D672">
        <v>956.4</v>
      </c>
      <c r="E672">
        <v>1465</v>
      </c>
      <c r="F672">
        <f t="shared" si="50"/>
        <v>1103.7428769245125</v>
      </c>
      <c r="G672">
        <f t="shared" si="51"/>
        <v>24.659189288429179</v>
      </c>
      <c r="H672">
        <f t="shared" si="52"/>
        <v>24.659189288429179</v>
      </c>
      <c r="I672">
        <f t="shared" si="53"/>
        <v>-10.057534261058878</v>
      </c>
      <c r="J672">
        <f t="shared" si="54"/>
        <v>10.057534261058878</v>
      </c>
    </row>
    <row r="673" spans="2:10" x14ac:dyDescent="0.25">
      <c r="B673">
        <v>193.9</v>
      </c>
      <c r="C673">
        <v>650.4</v>
      </c>
      <c r="D673">
        <v>956.9</v>
      </c>
      <c r="E673">
        <v>1453</v>
      </c>
      <c r="F673">
        <f t="shared" si="50"/>
        <v>1101.2739204134737</v>
      </c>
      <c r="G673">
        <f t="shared" si="51"/>
        <v>24.206887789850402</v>
      </c>
      <c r="H673">
        <f t="shared" si="52"/>
        <v>24.206887789850402</v>
      </c>
      <c r="I673">
        <f t="shared" si="53"/>
        <v>-9.9362643092549003</v>
      </c>
      <c r="J673">
        <f t="shared" si="54"/>
        <v>9.9362643092549003</v>
      </c>
    </row>
    <row r="674" spans="2:10" x14ac:dyDescent="0.25">
      <c r="B674">
        <v>167.1</v>
      </c>
      <c r="C674">
        <v>1454.9</v>
      </c>
      <c r="D674">
        <v>957.5</v>
      </c>
      <c r="E674">
        <v>1449</v>
      </c>
      <c r="F674">
        <f t="shared" si="50"/>
        <v>935.99246949806798</v>
      </c>
      <c r="G674">
        <f t="shared" si="51"/>
        <v>35.404246411451481</v>
      </c>
      <c r="H674">
        <f t="shared" si="52"/>
        <v>35.404246411451481</v>
      </c>
      <c r="I674">
        <f t="shared" si="53"/>
        <v>1.4843016219414786</v>
      </c>
      <c r="J674">
        <f t="shared" si="54"/>
        <v>1.4843016219414786</v>
      </c>
    </row>
    <row r="675" spans="2:10" x14ac:dyDescent="0.25">
      <c r="B675">
        <v>166.4</v>
      </c>
      <c r="C675">
        <v>1227.2</v>
      </c>
      <c r="D675">
        <v>958</v>
      </c>
      <c r="E675">
        <v>1582</v>
      </c>
      <c r="F675">
        <f t="shared" si="50"/>
        <v>931.679170700741</v>
      </c>
      <c r="G675">
        <f t="shared" si="51"/>
        <v>41.107511333707905</v>
      </c>
      <c r="H675">
        <f t="shared" si="52"/>
        <v>41.107511333707905</v>
      </c>
      <c r="I675">
        <f t="shared" si="53"/>
        <v>1.6637692350985462</v>
      </c>
      <c r="J675">
        <f t="shared" si="54"/>
        <v>1.6637692350985462</v>
      </c>
    </row>
    <row r="676" spans="2:10" x14ac:dyDescent="0.25">
      <c r="B676">
        <v>193.8</v>
      </c>
      <c r="C676">
        <v>650.20000000000005</v>
      </c>
      <c r="D676">
        <v>958.1</v>
      </c>
      <c r="E676">
        <v>1471</v>
      </c>
      <c r="F676">
        <f t="shared" si="50"/>
        <v>1100.6566904993324</v>
      </c>
      <c r="G676">
        <f t="shared" si="51"/>
        <v>25.176295683254086</v>
      </c>
      <c r="H676">
        <f t="shared" si="52"/>
        <v>25.176295683254086</v>
      </c>
      <c r="I676">
        <f t="shared" si="53"/>
        <v>-9.6911414343529838</v>
      </c>
      <c r="J676">
        <f t="shared" si="54"/>
        <v>9.6911414343529838</v>
      </c>
    </row>
    <row r="677" spans="2:10" x14ac:dyDescent="0.25">
      <c r="B677">
        <v>191.4</v>
      </c>
      <c r="C677">
        <v>651.20000000000005</v>
      </c>
      <c r="D677">
        <v>959</v>
      </c>
      <c r="E677">
        <v>1475</v>
      </c>
      <c r="F677">
        <f t="shared" si="50"/>
        <v>1085.8442678408351</v>
      </c>
      <c r="G677">
        <f t="shared" si="51"/>
        <v>26.383439468417961</v>
      </c>
      <c r="H677">
        <f t="shared" si="52"/>
        <v>26.383439468417961</v>
      </c>
      <c r="I677">
        <f t="shared" si="53"/>
        <v>-8.5996113790396667</v>
      </c>
      <c r="J677">
        <f t="shared" si="54"/>
        <v>8.5996113790396667</v>
      </c>
    </row>
    <row r="678" spans="2:10" x14ac:dyDescent="0.25">
      <c r="B678">
        <v>181.8</v>
      </c>
      <c r="C678">
        <v>997.8</v>
      </c>
      <c r="D678">
        <v>959.4</v>
      </c>
      <c r="E678">
        <v>1158</v>
      </c>
      <c r="F678">
        <f t="shared" si="50"/>
        <v>1026.6161842478414</v>
      </c>
      <c r="G678">
        <f t="shared" si="51"/>
        <v>11.345752655626825</v>
      </c>
      <c r="H678">
        <f t="shared" si="52"/>
        <v>11.345752655626825</v>
      </c>
      <c r="I678">
        <f t="shared" si="53"/>
        <v>-5.8045064117306904</v>
      </c>
      <c r="J678">
        <f t="shared" si="54"/>
        <v>5.8045064117306904</v>
      </c>
    </row>
    <row r="679" spans="2:10" x14ac:dyDescent="0.25">
      <c r="B679">
        <v>169.5</v>
      </c>
      <c r="C679">
        <v>1336</v>
      </c>
      <c r="D679">
        <v>959.7</v>
      </c>
      <c r="E679">
        <v>1596</v>
      </c>
      <c r="F679">
        <f t="shared" si="50"/>
        <v>950.78218970864839</v>
      </c>
      <c r="G679">
        <f t="shared" si="51"/>
        <v>40.427181095949351</v>
      </c>
      <c r="H679">
        <f t="shared" si="52"/>
        <v>40.427181095949351</v>
      </c>
      <c r="I679">
        <f t="shared" si="53"/>
        <v>0.55876004331777296</v>
      </c>
      <c r="J679">
        <f t="shared" si="54"/>
        <v>0.55876004331777296</v>
      </c>
    </row>
    <row r="680" spans="2:10" x14ac:dyDescent="0.25">
      <c r="B680">
        <v>192.3</v>
      </c>
      <c r="C680">
        <v>689.4</v>
      </c>
      <c r="D680">
        <v>960.5</v>
      </c>
      <c r="E680">
        <v>1446</v>
      </c>
      <c r="F680">
        <f t="shared" si="50"/>
        <v>1091.3987188522733</v>
      </c>
      <c r="G680">
        <f t="shared" si="51"/>
        <v>24.522910176191335</v>
      </c>
      <c r="H680">
        <f t="shared" si="52"/>
        <v>24.522910176191335</v>
      </c>
      <c r="I680">
        <f t="shared" si="53"/>
        <v>-9.0524701834213914</v>
      </c>
      <c r="J680">
        <f t="shared" si="54"/>
        <v>9.0524701834213914</v>
      </c>
    </row>
    <row r="681" spans="2:10" x14ac:dyDescent="0.25">
      <c r="B681">
        <v>165.6</v>
      </c>
      <c r="C681">
        <v>1689.3</v>
      </c>
      <c r="D681">
        <v>961.5</v>
      </c>
      <c r="E681">
        <v>1214</v>
      </c>
      <c r="F681">
        <f t="shared" si="50"/>
        <v>926.75015259365603</v>
      </c>
      <c r="G681">
        <f t="shared" si="51"/>
        <v>23.661437183389125</v>
      </c>
      <c r="H681">
        <f t="shared" si="52"/>
        <v>23.661437183389125</v>
      </c>
      <c r="I681">
        <f t="shared" si="53"/>
        <v>2.8624256512639188</v>
      </c>
      <c r="J681">
        <f t="shared" si="54"/>
        <v>2.8624256512639188</v>
      </c>
    </row>
    <row r="682" spans="2:10" x14ac:dyDescent="0.25">
      <c r="B682">
        <v>169.4</v>
      </c>
      <c r="C682">
        <v>1231.2</v>
      </c>
      <c r="D682">
        <v>962.9</v>
      </c>
      <c r="E682">
        <v>1594</v>
      </c>
      <c r="F682">
        <f t="shared" si="50"/>
        <v>950.16586628809694</v>
      </c>
      <c r="G682">
        <f t="shared" si="51"/>
        <v>40.391099981926168</v>
      </c>
      <c r="H682">
        <f t="shared" si="52"/>
        <v>40.391099981926168</v>
      </c>
      <c r="I682">
        <f t="shared" si="53"/>
        <v>0.79887915382076802</v>
      </c>
      <c r="J682">
        <f t="shared" si="54"/>
        <v>0.79887915382076802</v>
      </c>
    </row>
    <row r="683" spans="2:10" x14ac:dyDescent="0.25">
      <c r="B683">
        <v>192.7</v>
      </c>
      <c r="C683">
        <v>668.6</v>
      </c>
      <c r="D683">
        <v>963.3</v>
      </c>
      <c r="E683">
        <v>1480</v>
      </c>
      <c r="F683">
        <f t="shared" si="50"/>
        <v>1093.8674215669976</v>
      </c>
      <c r="G683">
        <f t="shared" si="51"/>
        <v>26.090039083310973</v>
      </c>
      <c r="H683">
        <f t="shared" si="52"/>
        <v>26.090039083310973</v>
      </c>
      <c r="I683">
        <f t="shared" si="53"/>
        <v>-8.82212307885119</v>
      </c>
      <c r="J683">
        <f t="shared" si="54"/>
        <v>8.82212307885119</v>
      </c>
    </row>
    <row r="684" spans="2:10" x14ac:dyDescent="0.25">
      <c r="B684">
        <v>175.5</v>
      </c>
      <c r="C684">
        <v>1104.5</v>
      </c>
      <c r="D684">
        <v>963.5</v>
      </c>
      <c r="E684">
        <v>1384</v>
      </c>
      <c r="F684">
        <f t="shared" si="50"/>
        <v>987.76682571295976</v>
      </c>
      <c r="G684">
        <f t="shared" si="51"/>
        <v>28.629564616115626</v>
      </c>
      <c r="H684">
        <f t="shared" si="52"/>
        <v>28.629564616115626</v>
      </c>
      <c r="I684">
        <f t="shared" si="53"/>
        <v>-1.7533833607629883</v>
      </c>
      <c r="J684">
        <f t="shared" si="54"/>
        <v>1.7533833607629883</v>
      </c>
    </row>
    <row r="685" spans="2:10" x14ac:dyDescent="0.25">
      <c r="B685">
        <v>194.9</v>
      </c>
      <c r="C685">
        <v>713.3</v>
      </c>
      <c r="D685">
        <v>965.6</v>
      </c>
      <c r="E685">
        <v>1420</v>
      </c>
      <c r="F685">
        <f t="shared" si="50"/>
        <v>1107.4464766807369</v>
      </c>
      <c r="G685">
        <f t="shared" si="51"/>
        <v>22.01081150135656</v>
      </c>
      <c r="H685">
        <f t="shared" si="52"/>
        <v>22.01081150135656</v>
      </c>
      <c r="I685">
        <f t="shared" si="53"/>
        <v>-9.9891884986434381</v>
      </c>
      <c r="J685">
        <f t="shared" si="54"/>
        <v>9.9891884986434381</v>
      </c>
    </row>
    <row r="686" spans="2:10" x14ac:dyDescent="0.25">
      <c r="B686">
        <v>170.4</v>
      </c>
      <c r="C686">
        <v>1798</v>
      </c>
      <c r="D686">
        <v>966.4</v>
      </c>
      <c r="E686">
        <v>1138</v>
      </c>
      <c r="F686">
        <f t="shared" si="50"/>
        <v>956.32907882437701</v>
      </c>
      <c r="G686">
        <f t="shared" si="51"/>
        <v>15.964052827383391</v>
      </c>
      <c r="H686">
        <f t="shared" si="52"/>
        <v>15.964052827383391</v>
      </c>
      <c r="I686">
        <f t="shared" si="53"/>
        <v>0.88496671139041916</v>
      </c>
      <c r="J686">
        <f t="shared" si="54"/>
        <v>0.88496671139041916</v>
      </c>
    </row>
    <row r="687" spans="2:10" x14ac:dyDescent="0.25">
      <c r="B687">
        <v>194.4</v>
      </c>
      <c r="C687">
        <v>696.6</v>
      </c>
      <c r="D687">
        <v>966.6</v>
      </c>
      <c r="E687">
        <v>1445</v>
      </c>
      <c r="F687">
        <f t="shared" si="50"/>
        <v>1104.3601685897206</v>
      </c>
      <c r="G687">
        <f t="shared" si="51"/>
        <v>23.573690755036637</v>
      </c>
      <c r="H687">
        <f t="shared" si="52"/>
        <v>23.573690755036637</v>
      </c>
      <c r="I687">
        <f t="shared" si="53"/>
        <v>-9.5335756809495216</v>
      </c>
      <c r="J687">
        <f t="shared" si="54"/>
        <v>9.5335756809495216</v>
      </c>
    </row>
    <row r="688" spans="2:10" x14ac:dyDescent="0.25">
      <c r="B688">
        <v>169.1</v>
      </c>
      <c r="C688">
        <v>1566.5</v>
      </c>
      <c r="D688">
        <v>967</v>
      </c>
      <c r="E688">
        <v>1440</v>
      </c>
      <c r="F688">
        <f t="shared" si="50"/>
        <v>948.31712913791637</v>
      </c>
      <c r="G688">
        <f t="shared" si="51"/>
        <v>34.14464380986692</v>
      </c>
      <c r="H688">
        <f t="shared" si="52"/>
        <v>34.14464380986692</v>
      </c>
      <c r="I688">
        <f t="shared" si="53"/>
        <v>1.2974215876446966</v>
      </c>
      <c r="J688">
        <f t="shared" si="54"/>
        <v>1.2974215876446966</v>
      </c>
    </row>
    <row r="689" spans="2:10" x14ac:dyDescent="0.25">
      <c r="B689">
        <v>193.4</v>
      </c>
      <c r="C689">
        <v>659.9</v>
      </c>
      <c r="D689">
        <v>967.4</v>
      </c>
      <c r="E689">
        <v>1489</v>
      </c>
      <c r="F689">
        <f t="shared" si="50"/>
        <v>1098.1878178412903</v>
      </c>
      <c r="G689">
        <f t="shared" si="51"/>
        <v>26.246620695682317</v>
      </c>
      <c r="H689">
        <f t="shared" si="52"/>
        <v>26.246620695682317</v>
      </c>
      <c r="I689">
        <f t="shared" si="53"/>
        <v>-8.7836009295695341</v>
      </c>
      <c r="J689">
        <f t="shared" si="54"/>
        <v>8.7836009295695341</v>
      </c>
    </row>
    <row r="690" spans="2:10" x14ac:dyDescent="0.25">
      <c r="B690">
        <v>197.2</v>
      </c>
      <c r="C690">
        <v>747.2</v>
      </c>
      <c r="D690">
        <v>969.5</v>
      </c>
      <c r="E690">
        <v>1419</v>
      </c>
      <c r="F690">
        <f t="shared" si="50"/>
        <v>1121.6446075442</v>
      </c>
      <c r="G690">
        <f t="shared" si="51"/>
        <v>20.955277833389712</v>
      </c>
      <c r="H690">
        <f t="shared" si="52"/>
        <v>20.955277833389712</v>
      </c>
      <c r="I690">
        <f t="shared" si="53"/>
        <v>-10.721959657801266</v>
      </c>
      <c r="J690">
        <f t="shared" si="54"/>
        <v>10.721959657801266</v>
      </c>
    </row>
    <row r="691" spans="2:10" x14ac:dyDescent="0.25">
      <c r="B691">
        <v>194.7</v>
      </c>
      <c r="C691">
        <v>704.7</v>
      </c>
      <c r="D691">
        <v>970.6</v>
      </c>
      <c r="E691">
        <v>1429</v>
      </c>
      <c r="F691">
        <f t="shared" si="50"/>
        <v>1106.2119409641905</v>
      </c>
      <c r="G691">
        <f t="shared" si="51"/>
        <v>22.588387616221802</v>
      </c>
      <c r="H691">
        <f t="shared" si="52"/>
        <v>22.588387616221802</v>
      </c>
      <c r="I691">
        <f t="shared" si="53"/>
        <v>-9.4899888708320841</v>
      </c>
      <c r="J691">
        <f t="shared" si="54"/>
        <v>9.4899888708320841</v>
      </c>
    </row>
    <row r="692" spans="2:10" x14ac:dyDescent="0.25">
      <c r="B692">
        <v>183.7</v>
      </c>
      <c r="C692">
        <v>998.1</v>
      </c>
      <c r="D692">
        <v>972</v>
      </c>
      <c r="E692">
        <v>1154</v>
      </c>
      <c r="F692">
        <f t="shared" si="50"/>
        <v>1038.3356984109573</v>
      </c>
      <c r="G692">
        <f t="shared" si="51"/>
        <v>10.022903083972503</v>
      </c>
      <c r="H692">
        <f t="shared" si="52"/>
        <v>10.022903083972503</v>
      </c>
      <c r="I692">
        <f t="shared" si="53"/>
        <v>-5.7483274186271505</v>
      </c>
      <c r="J692">
        <f t="shared" si="54"/>
        <v>5.7483274186271505</v>
      </c>
    </row>
    <row r="693" spans="2:10" x14ac:dyDescent="0.25">
      <c r="B693">
        <v>195.2</v>
      </c>
      <c r="C693">
        <v>723.1</v>
      </c>
      <c r="D693">
        <v>973.4</v>
      </c>
      <c r="E693">
        <v>1417</v>
      </c>
      <c r="F693">
        <f t="shared" si="50"/>
        <v>1109.2983042368442</v>
      </c>
      <c r="G693">
        <f t="shared" si="51"/>
        <v>21.715010286743532</v>
      </c>
      <c r="H693">
        <f t="shared" si="52"/>
        <v>21.715010286743532</v>
      </c>
      <c r="I693">
        <f t="shared" si="53"/>
        <v>-9.5905648720426377</v>
      </c>
      <c r="J693">
        <f t="shared" si="54"/>
        <v>9.5905648720426377</v>
      </c>
    </row>
    <row r="694" spans="2:10" x14ac:dyDescent="0.25">
      <c r="B694">
        <v>195.4</v>
      </c>
      <c r="C694">
        <v>731.7</v>
      </c>
      <c r="D694">
        <v>973.4</v>
      </c>
      <c r="E694">
        <v>1422</v>
      </c>
      <c r="F694">
        <f t="shared" si="50"/>
        <v>1110.5328755706473</v>
      </c>
      <c r="G694">
        <f t="shared" si="51"/>
        <v>21.9034546012203</v>
      </c>
      <c r="H694">
        <f t="shared" si="52"/>
        <v>21.9034546012203</v>
      </c>
      <c r="I694">
        <f t="shared" si="53"/>
        <v>-9.6436621357698549</v>
      </c>
      <c r="J694">
        <f t="shared" si="54"/>
        <v>9.6436621357698549</v>
      </c>
    </row>
    <row r="695" spans="2:10" x14ac:dyDescent="0.25">
      <c r="B695">
        <v>169.2</v>
      </c>
      <c r="C695">
        <v>1457.5</v>
      </c>
      <c r="D695">
        <v>973.5</v>
      </c>
      <c r="E695">
        <v>1464</v>
      </c>
      <c r="F695">
        <f t="shared" si="50"/>
        <v>948.93337573463157</v>
      </c>
      <c r="G695">
        <f t="shared" si="51"/>
        <v>35.182146466213695</v>
      </c>
      <c r="H695">
        <f t="shared" si="52"/>
        <v>35.182146466213695</v>
      </c>
      <c r="I695">
        <f t="shared" si="53"/>
        <v>1.678048105557953</v>
      </c>
      <c r="J695">
        <f t="shared" si="54"/>
        <v>1.678048105557953</v>
      </c>
    </row>
    <row r="696" spans="2:10" x14ac:dyDescent="0.25">
      <c r="B696">
        <v>167.6</v>
      </c>
      <c r="C696">
        <v>1690.9</v>
      </c>
      <c r="D696">
        <v>978.4</v>
      </c>
      <c r="E696">
        <v>1216</v>
      </c>
      <c r="F696">
        <f t="shared" si="50"/>
        <v>939.07352893556595</v>
      </c>
      <c r="G696">
        <f t="shared" si="51"/>
        <v>22.773558475693591</v>
      </c>
      <c r="H696">
        <f t="shared" si="52"/>
        <v>22.773558475693591</v>
      </c>
      <c r="I696">
        <f t="shared" si="53"/>
        <v>3.2340847914830619</v>
      </c>
      <c r="J696">
        <f t="shared" si="54"/>
        <v>3.2340847914830619</v>
      </c>
    </row>
    <row r="697" spans="2:10" x14ac:dyDescent="0.25">
      <c r="B697">
        <v>196.1</v>
      </c>
      <c r="C697">
        <v>739.1</v>
      </c>
      <c r="D697">
        <v>979</v>
      </c>
      <c r="E697">
        <v>1413</v>
      </c>
      <c r="F697">
        <f t="shared" si="50"/>
        <v>1114.8539683538538</v>
      </c>
      <c r="G697">
        <f t="shared" si="51"/>
        <v>21.100214553867389</v>
      </c>
      <c r="H697">
        <f t="shared" si="52"/>
        <v>21.100214553867389</v>
      </c>
      <c r="I697">
        <f t="shared" si="53"/>
        <v>-9.6145766704779767</v>
      </c>
      <c r="J697">
        <f t="shared" si="54"/>
        <v>9.6145766704779767</v>
      </c>
    </row>
    <row r="698" spans="2:10" x14ac:dyDescent="0.25">
      <c r="B698">
        <v>171.6</v>
      </c>
      <c r="C698">
        <v>1565.9</v>
      </c>
      <c r="D698">
        <v>979.9</v>
      </c>
      <c r="E698">
        <v>1455</v>
      </c>
      <c r="F698">
        <f t="shared" si="50"/>
        <v>963.72524263053504</v>
      </c>
      <c r="G698">
        <f t="shared" si="51"/>
        <v>33.764588135358416</v>
      </c>
      <c r="H698">
        <f t="shared" si="52"/>
        <v>33.764588135358416</v>
      </c>
      <c r="I698">
        <f t="shared" si="53"/>
        <v>1.1116671731591026</v>
      </c>
      <c r="J698">
        <f t="shared" si="54"/>
        <v>1.1116671731591026</v>
      </c>
    </row>
    <row r="699" spans="2:10" x14ac:dyDescent="0.25">
      <c r="B699">
        <v>172.3</v>
      </c>
      <c r="C699">
        <v>1336</v>
      </c>
      <c r="D699">
        <v>981.2</v>
      </c>
      <c r="E699">
        <v>1595</v>
      </c>
      <c r="F699">
        <f t="shared" si="50"/>
        <v>968.03990824454138</v>
      </c>
      <c r="G699">
        <f t="shared" si="51"/>
        <v>39.307842743288937</v>
      </c>
      <c r="H699">
        <f t="shared" si="52"/>
        <v>39.307842743288937</v>
      </c>
      <c r="I699">
        <f t="shared" si="53"/>
        <v>0.82508412259928943</v>
      </c>
      <c r="J699">
        <f t="shared" si="54"/>
        <v>0.82508412259928943</v>
      </c>
    </row>
    <row r="700" spans="2:10" x14ac:dyDescent="0.25">
      <c r="B700">
        <v>196.8</v>
      </c>
      <c r="C700">
        <v>758.5</v>
      </c>
      <c r="D700">
        <v>982.2</v>
      </c>
      <c r="E700">
        <v>1415</v>
      </c>
      <c r="F700">
        <f t="shared" si="50"/>
        <v>1119.1752460317693</v>
      </c>
      <c r="G700">
        <f t="shared" si="51"/>
        <v>20.906343036624076</v>
      </c>
      <c r="H700">
        <f t="shared" si="52"/>
        <v>20.906343036624076</v>
      </c>
      <c r="I700">
        <f t="shared" si="53"/>
        <v>-9.6802294015384671</v>
      </c>
      <c r="J700">
        <f t="shared" si="54"/>
        <v>9.6802294015384671</v>
      </c>
    </row>
    <row r="701" spans="2:10" x14ac:dyDescent="0.25">
      <c r="B701">
        <v>185.2</v>
      </c>
      <c r="C701">
        <v>998.9</v>
      </c>
      <c r="D701">
        <v>988.2</v>
      </c>
      <c r="E701">
        <v>1162</v>
      </c>
      <c r="F701">
        <f t="shared" si="50"/>
        <v>1047.5889197774791</v>
      </c>
      <c r="G701">
        <f t="shared" si="51"/>
        <v>9.8460482119209054</v>
      </c>
      <c r="H701">
        <f t="shared" si="52"/>
        <v>9.8460482119209054</v>
      </c>
      <c r="I701">
        <f t="shared" si="53"/>
        <v>-5.1109225281823605</v>
      </c>
      <c r="J701">
        <f t="shared" si="54"/>
        <v>5.1109225281823605</v>
      </c>
    </row>
    <row r="702" spans="2:10" x14ac:dyDescent="0.25">
      <c r="B702">
        <v>174.1</v>
      </c>
      <c r="C702">
        <v>1797.6</v>
      </c>
      <c r="D702">
        <v>988.3</v>
      </c>
      <c r="E702">
        <v>1085</v>
      </c>
      <c r="F702">
        <f t="shared" si="50"/>
        <v>979.13595670962457</v>
      </c>
      <c r="G702">
        <f t="shared" si="51"/>
        <v>9.7570546811405929</v>
      </c>
      <c r="H702">
        <f t="shared" si="52"/>
        <v>9.7570546811405929</v>
      </c>
      <c r="I702">
        <f t="shared" si="53"/>
        <v>0.84461228482722484</v>
      </c>
      <c r="J702">
        <f t="shared" si="54"/>
        <v>0.84461228482722484</v>
      </c>
    </row>
    <row r="703" spans="2:10" x14ac:dyDescent="0.25">
      <c r="B703">
        <v>194.8</v>
      </c>
      <c r="C703">
        <v>818.9</v>
      </c>
      <c r="D703">
        <v>990.3</v>
      </c>
      <c r="E703">
        <v>1377</v>
      </c>
      <c r="F703">
        <f t="shared" si="50"/>
        <v>1106.8292952807428</v>
      </c>
      <c r="G703">
        <f t="shared" si="51"/>
        <v>19.620239994136323</v>
      </c>
      <c r="H703">
        <f t="shared" si="52"/>
        <v>19.620239994136323</v>
      </c>
      <c r="I703">
        <f t="shared" si="53"/>
        <v>-8.4625486768876446</v>
      </c>
      <c r="J703">
        <f t="shared" si="54"/>
        <v>8.4625486768876446</v>
      </c>
    </row>
    <row r="704" spans="2:10" x14ac:dyDescent="0.25">
      <c r="B704">
        <v>196.5</v>
      </c>
      <c r="C704">
        <v>782.8</v>
      </c>
      <c r="D704">
        <v>991.3</v>
      </c>
      <c r="E704">
        <v>1416</v>
      </c>
      <c r="F704">
        <f t="shared" si="50"/>
        <v>1117.3232745141568</v>
      </c>
      <c r="G704">
        <f t="shared" si="51"/>
        <v>21.09298908798328</v>
      </c>
      <c r="H704">
        <f t="shared" si="52"/>
        <v>21.09298908798328</v>
      </c>
      <c r="I704">
        <f t="shared" si="53"/>
        <v>-8.8999487651240692</v>
      </c>
      <c r="J704">
        <f t="shared" si="54"/>
        <v>8.8999487651240692</v>
      </c>
    </row>
    <row r="705" spans="2:10" x14ac:dyDescent="0.25">
      <c r="B705">
        <v>196.2</v>
      </c>
      <c r="C705">
        <v>774.8</v>
      </c>
      <c r="D705">
        <v>992.5</v>
      </c>
      <c r="E705">
        <v>1408</v>
      </c>
      <c r="F705">
        <f t="shared" si="50"/>
        <v>1115.4713097376343</v>
      </c>
      <c r="G705">
        <f t="shared" si="51"/>
        <v>20.776185387952108</v>
      </c>
      <c r="H705">
        <f t="shared" si="52"/>
        <v>20.776185387952108</v>
      </c>
      <c r="I705">
        <f t="shared" si="53"/>
        <v>-8.733757793866074</v>
      </c>
      <c r="J705">
        <f t="shared" si="54"/>
        <v>8.733757793866074</v>
      </c>
    </row>
    <row r="706" spans="2:10" x14ac:dyDescent="0.25">
      <c r="B706">
        <v>197.1</v>
      </c>
      <c r="C706">
        <v>800.5</v>
      </c>
      <c r="D706">
        <v>993.7</v>
      </c>
      <c r="E706">
        <v>1403</v>
      </c>
      <c r="F706">
        <f t="shared" si="50"/>
        <v>1121.0273012956854</v>
      </c>
      <c r="G706">
        <f t="shared" si="51"/>
        <v>20.097840249772954</v>
      </c>
      <c r="H706">
        <f t="shared" si="52"/>
        <v>20.097840249772954</v>
      </c>
      <c r="I706">
        <f t="shared" si="53"/>
        <v>-9.0753600353303909</v>
      </c>
      <c r="J706">
        <f t="shared" si="54"/>
        <v>9.0753600353303909</v>
      </c>
    </row>
    <row r="707" spans="2:10" x14ac:dyDescent="0.25">
      <c r="B707">
        <v>171.9</v>
      </c>
      <c r="C707">
        <v>1459.4</v>
      </c>
      <c r="D707">
        <v>994.1</v>
      </c>
      <c r="E707">
        <v>1472</v>
      </c>
      <c r="F707">
        <f t="shared" si="50"/>
        <v>965.57436044460826</v>
      </c>
      <c r="G707">
        <f t="shared" si="51"/>
        <v>34.403915730665204</v>
      </c>
      <c r="H707">
        <f t="shared" si="52"/>
        <v>34.403915730665204</v>
      </c>
      <c r="I707">
        <f t="shared" si="53"/>
        <v>1.9378831219695489</v>
      </c>
      <c r="J707">
        <f t="shared" si="54"/>
        <v>1.9378831219695489</v>
      </c>
    </row>
    <row r="708" spans="2:10" x14ac:dyDescent="0.25">
      <c r="B708">
        <v>176.3</v>
      </c>
      <c r="C708">
        <v>1226.8</v>
      </c>
      <c r="D708">
        <v>994.5</v>
      </c>
      <c r="E708">
        <v>1658</v>
      </c>
      <c r="F708">
        <f t="shared" ref="F708:F771" si="55">$L$2*B708^$O$2+$M$2*C708^$P$2+$N$2</f>
        <v>992.6992669758323</v>
      </c>
      <c r="G708">
        <f t="shared" ref="G708:G771" si="56">(E708-F708)/E708*100</f>
        <v>40.126702836198291</v>
      </c>
      <c r="H708">
        <f t="shared" ref="H708:H771" si="57">ABS((E708-F708)/E708*100)</f>
        <v>40.126702836198291</v>
      </c>
      <c r="I708">
        <f t="shared" ref="I708:I771" si="58">(D708-F708)/E708*100</f>
        <v>0.10860874693411932</v>
      </c>
      <c r="J708">
        <f t="shared" ref="J708:J771" si="59">ABS((D708-F708)/E708*100)</f>
        <v>0.10860874693411932</v>
      </c>
    </row>
    <row r="709" spans="2:10" x14ac:dyDescent="0.25">
      <c r="B709">
        <v>180</v>
      </c>
      <c r="C709">
        <v>1107.3</v>
      </c>
      <c r="D709">
        <v>995.4</v>
      </c>
      <c r="E709">
        <v>1269</v>
      </c>
      <c r="F709">
        <f t="shared" si="55"/>
        <v>1015.5148213665544</v>
      </c>
      <c r="G709">
        <f t="shared" si="56"/>
        <v>19.975191381674197</v>
      </c>
      <c r="H709">
        <f t="shared" si="57"/>
        <v>19.975191381674197</v>
      </c>
      <c r="I709">
        <f t="shared" si="58"/>
        <v>-1.5850923062690665</v>
      </c>
      <c r="J709">
        <f t="shared" si="59"/>
        <v>1.5850923062690665</v>
      </c>
    </row>
    <row r="710" spans="2:10" x14ac:dyDescent="0.25">
      <c r="B710">
        <v>196.6</v>
      </c>
      <c r="C710">
        <v>766.8</v>
      </c>
      <c r="D710">
        <v>995.5</v>
      </c>
      <c r="E710">
        <v>1417</v>
      </c>
      <c r="F710">
        <f t="shared" si="55"/>
        <v>1117.9405886694258</v>
      </c>
      <c r="G710">
        <f t="shared" si="56"/>
        <v>21.105110185643909</v>
      </c>
      <c r="H710">
        <f t="shared" si="57"/>
        <v>21.105110185643909</v>
      </c>
      <c r="I710">
        <f t="shared" si="58"/>
        <v>-8.6408319456193201</v>
      </c>
      <c r="J710">
        <f t="shared" si="59"/>
        <v>8.6408319456193201</v>
      </c>
    </row>
    <row r="711" spans="2:10" x14ac:dyDescent="0.25">
      <c r="B711">
        <v>169.9</v>
      </c>
      <c r="C711">
        <v>1686</v>
      </c>
      <c r="D711">
        <v>996.3</v>
      </c>
      <c r="E711">
        <v>1228</v>
      </c>
      <c r="F711">
        <f t="shared" si="55"/>
        <v>953.2474736554949</v>
      </c>
      <c r="G711">
        <f t="shared" si="56"/>
        <v>22.37398423000856</v>
      </c>
      <c r="H711">
        <f t="shared" si="57"/>
        <v>22.37398423000856</v>
      </c>
      <c r="I711">
        <f t="shared" si="58"/>
        <v>3.5059060541127893</v>
      </c>
      <c r="J711">
        <f t="shared" si="59"/>
        <v>3.5059060541127893</v>
      </c>
    </row>
    <row r="712" spans="2:10" x14ac:dyDescent="0.25">
      <c r="B712">
        <v>197</v>
      </c>
      <c r="C712">
        <v>809.2</v>
      </c>
      <c r="D712">
        <v>997.6</v>
      </c>
      <c r="E712">
        <v>1392</v>
      </c>
      <c r="F712">
        <f t="shared" si="55"/>
        <v>1120.4099632124994</v>
      </c>
      <c r="G712">
        <f t="shared" si="56"/>
        <v>19.510778504849181</v>
      </c>
      <c r="H712">
        <f t="shared" si="57"/>
        <v>19.510778504849181</v>
      </c>
      <c r="I712">
        <f t="shared" si="58"/>
        <v>-8.8225548284841508</v>
      </c>
      <c r="J712">
        <f t="shared" si="59"/>
        <v>8.8225548284841508</v>
      </c>
    </row>
    <row r="713" spans="2:10" x14ac:dyDescent="0.25">
      <c r="B713">
        <v>173.8</v>
      </c>
      <c r="C713">
        <v>1566.5</v>
      </c>
      <c r="D713">
        <v>997.9</v>
      </c>
      <c r="E713">
        <v>1459</v>
      </c>
      <c r="F713">
        <f t="shared" si="55"/>
        <v>977.28649281083142</v>
      </c>
      <c r="G713">
        <f t="shared" si="56"/>
        <v>33.016690006111624</v>
      </c>
      <c r="H713">
        <f t="shared" si="57"/>
        <v>33.016690006111624</v>
      </c>
      <c r="I713">
        <f t="shared" si="58"/>
        <v>1.4128517607380779</v>
      </c>
      <c r="J713">
        <f t="shared" si="59"/>
        <v>1.4128517607380779</v>
      </c>
    </row>
    <row r="714" spans="2:10" x14ac:dyDescent="0.25">
      <c r="B714">
        <v>177.4</v>
      </c>
      <c r="C714">
        <v>1797.7</v>
      </c>
      <c r="D714">
        <v>998.2</v>
      </c>
      <c r="E714">
        <v>1005</v>
      </c>
      <c r="F714">
        <f t="shared" si="55"/>
        <v>999.48187423882916</v>
      </c>
      <c r="G714">
        <f t="shared" si="56"/>
        <v>0.54906723991749617</v>
      </c>
      <c r="H714">
        <f t="shared" si="57"/>
        <v>0.54906723991749617</v>
      </c>
      <c r="I714">
        <f t="shared" si="58"/>
        <v>-0.12754967550538493</v>
      </c>
      <c r="J714">
        <f t="shared" si="59"/>
        <v>0.12754967550538493</v>
      </c>
    </row>
    <row r="715" spans="2:10" x14ac:dyDescent="0.25">
      <c r="B715">
        <v>172.8</v>
      </c>
      <c r="C715">
        <v>1227.5</v>
      </c>
      <c r="D715">
        <v>998.6</v>
      </c>
      <c r="E715">
        <v>1607</v>
      </c>
      <c r="F715">
        <f t="shared" si="55"/>
        <v>971.12194309128461</v>
      </c>
      <c r="G715">
        <f t="shared" si="56"/>
        <v>39.569263031033941</v>
      </c>
      <c r="H715">
        <f t="shared" si="57"/>
        <v>39.569263031033941</v>
      </c>
      <c r="I715">
        <f t="shared" si="58"/>
        <v>1.7098977541204368</v>
      </c>
      <c r="J715">
        <f t="shared" si="59"/>
        <v>1.7098977541204368</v>
      </c>
    </row>
    <row r="716" spans="2:10" x14ac:dyDescent="0.25">
      <c r="B716">
        <v>174.9</v>
      </c>
      <c r="C716">
        <v>1336.4</v>
      </c>
      <c r="D716">
        <v>998.6</v>
      </c>
      <c r="E716">
        <v>1607</v>
      </c>
      <c r="F716">
        <f t="shared" si="55"/>
        <v>984.06778576121803</v>
      </c>
      <c r="G716">
        <f t="shared" si="56"/>
        <v>38.763672323508523</v>
      </c>
      <c r="H716">
        <f t="shared" si="57"/>
        <v>38.763672323508523</v>
      </c>
      <c r="I716">
        <f t="shared" si="58"/>
        <v>0.90430704659502115</v>
      </c>
      <c r="J716">
        <f t="shared" si="59"/>
        <v>0.90430704659502115</v>
      </c>
    </row>
    <row r="717" spans="2:10" x14ac:dyDescent="0.25">
      <c r="B717">
        <v>197.4</v>
      </c>
      <c r="C717">
        <v>790.9</v>
      </c>
      <c r="D717">
        <v>1000.8</v>
      </c>
      <c r="E717">
        <v>1413</v>
      </c>
      <c r="F717">
        <f t="shared" si="55"/>
        <v>1122.8793488634465</v>
      </c>
      <c r="G717">
        <f t="shared" si="56"/>
        <v>20.532247072650637</v>
      </c>
      <c r="H717">
        <f t="shared" si="57"/>
        <v>20.532247072650637</v>
      </c>
      <c r="I717">
        <f t="shared" si="58"/>
        <v>-8.6397274496423577</v>
      </c>
      <c r="J717">
        <f t="shared" si="59"/>
        <v>8.6397274496423577</v>
      </c>
    </row>
    <row r="718" spans="2:10" x14ac:dyDescent="0.25">
      <c r="B718">
        <v>197.5</v>
      </c>
      <c r="C718">
        <v>823.5</v>
      </c>
      <c r="D718">
        <v>1002.1</v>
      </c>
      <c r="E718">
        <v>1390</v>
      </c>
      <c r="F718">
        <f t="shared" si="55"/>
        <v>1123.4967313878856</v>
      </c>
      <c r="G718">
        <f t="shared" si="56"/>
        <v>19.172897022454276</v>
      </c>
      <c r="H718">
        <f t="shared" si="57"/>
        <v>19.172897022454276</v>
      </c>
      <c r="I718">
        <f t="shared" si="58"/>
        <v>-8.733577797689609</v>
      </c>
      <c r="J718">
        <f t="shared" si="59"/>
        <v>8.733577797689609</v>
      </c>
    </row>
    <row r="719" spans="2:10" x14ac:dyDescent="0.25">
      <c r="B719">
        <v>189.9</v>
      </c>
      <c r="C719">
        <v>997.3</v>
      </c>
      <c r="D719">
        <v>1003</v>
      </c>
      <c r="E719">
        <v>1182</v>
      </c>
      <c r="F719">
        <f t="shared" si="55"/>
        <v>1076.5878248720128</v>
      </c>
      <c r="G719">
        <f t="shared" si="56"/>
        <v>8.9181197231799665</v>
      </c>
      <c r="H719">
        <f t="shared" si="57"/>
        <v>8.9181197231799665</v>
      </c>
      <c r="I719">
        <f t="shared" si="58"/>
        <v>-6.2257043038927904</v>
      </c>
      <c r="J719">
        <f t="shared" si="59"/>
        <v>6.2257043038927904</v>
      </c>
    </row>
    <row r="720" spans="2:10" x14ac:dyDescent="0.25">
      <c r="B720">
        <v>197</v>
      </c>
      <c r="C720">
        <v>818</v>
      </c>
      <c r="D720">
        <v>1006.6</v>
      </c>
      <c r="E720">
        <v>1388</v>
      </c>
      <c r="F720">
        <f t="shared" si="55"/>
        <v>1120.4099695622112</v>
      </c>
      <c r="G720">
        <f t="shared" si="56"/>
        <v>19.278820636728298</v>
      </c>
      <c r="H720">
        <f t="shared" si="57"/>
        <v>19.278820636728298</v>
      </c>
      <c r="I720">
        <f t="shared" si="58"/>
        <v>-8.1995655304186759</v>
      </c>
      <c r="J720">
        <f t="shared" si="59"/>
        <v>8.1995655304186759</v>
      </c>
    </row>
    <row r="721" spans="2:10" x14ac:dyDescent="0.25">
      <c r="B721">
        <v>197.6</v>
      </c>
      <c r="C721">
        <v>822.6</v>
      </c>
      <c r="D721">
        <v>1008</v>
      </c>
      <c r="E721">
        <v>1393</v>
      </c>
      <c r="F721">
        <f t="shared" si="55"/>
        <v>1124.1140929892513</v>
      </c>
      <c r="G721">
        <f t="shared" si="56"/>
        <v>19.302649462365306</v>
      </c>
      <c r="H721">
        <f t="shared" si="57"/>
        <v>19.302649462365306</v>
      </c>
      <c r="I721">
        <f t="shared" si="58"/>
        <v>-8.3355414924085629</v>
      </c>
      <c r="J721">
        <f t="shared" si="59"/>
        <v>8.3355414924085629</v>
      </c>
    </row>
    <row r="722" spans="2:10" x14ac:dyDescent="0.25">
      <c r="B722">
        <v>197.5</v>
      </c>
      <c r="C722">
        <v>822.5</v>
      </c>
      <c r="D722">
        <v>1010.6</v>
      </c>
      <c r="E722">
        <v>1391</v>
      </c>
      <c r="F722">
        <f t="shared" si="55"/>
        <v>1123.4967306797871</v>
      </c>
      <c r="G722">
        <f t="shared" si="56"/>
        <v>19.231004264573176</v>
      </c>
      <c r="H722">
        <f t="shared" si="57"/>
        <v>19.231004264573176</v>
      </c>
      <c r="I722">
        <f t="shared" si="58"/>
        <v>-8.1162279424721131</v>
      </c>
      <c r="J722">
        <f t="shared" si="59"/>
        <v>8.1162279424721131</v>
      </c>
    </row>
    <row r="723" spans="2:10" x14ac:dyDescent="0.25">
      <c r="B723">
        <v>185</v>
      </c>
      <c r="C723">
        <v>1108.7</v>
      </c>
      <c r="D723">
        <v>1012.6</v>
      </c>
      <c r="E723">
        <v>1150</v>
      </c>
      <c r="F723">
        <f t="shared" si="55"/>
        <v>1046.3551596320608</v>
      </c>
      <c r="G723">
        <f t="shared" si="56"/>
        <v>9.0125948146034087</v>
      </c>
      <c r="H723">
        <f t="shared" si="57"/>
        <v>9.0125948146034087</v>
      </c>
      <c r="I723">
        <f t="shared" si="58"/>
        <v>-2.9352312723531115</v>
      </c>
      <c r="J723">
        <f t="shared" si="59"/>
        <v>2.9352312723531115</v>
      </c>
    </row>
    <row r="724" spans="2:10" x14ac:dyDescent="0.25">
      <c r="B724">
        <v>174.1</v>
      </c>
      <c r="C724">
        <v>1457.9</v>
      </c>
      <c r="D724">
        <v>1013.1</v>
      </c>
      <c r="E724">
        <v>1486</v>
      </c>
      <c r="F724">
        <f t="shared" si="55"/>
        <v>979.13587734131363</v>
      </c>
      <c r="G724">
        <f t="shared" si="56"/>
        <v>34.109294929925063</v>
      </c>
      <c r="H724">
        <f t="shared" si="57"/>
        <v>34.109294929925063</v>
      </c>
      <c r="I724">
        <f t="shared" si="58"/>
        <v>2.285607177569744</v>
      </c>
      <c r="J724">
        <f t="shared" si="59"/>
        <v>2.285607177569744</v>
      </c>
    </row>
    <row r="725" spans="2:10" x14ac:dyDescent="0.25">
      <c r="B725">
        <v>172.4</v>
      </c>
      <c r="C725">
        <v>1690.6</v>
      </c>
      <c r="D725">
        <v>1013.4</v>
      </c>
      <c r="E725">
        <v>1240</v>
      </c>
      <c r="F725">
        <f t="shared" si="55"/>
        <v>968.65640809433364</v>
      </c>
      <c r="G725">
        <f t="shared" si="56"/>
        <v>21.882547734327932</v>
      </c>
      <c r="H725">
        <f t="shared" si="57"/>
        <v>21.882547734327932</v>
      </c>
      <c r="I725">
        <f t="shared" si="58"/>
        <v>3.6083541859408332</v>
      </c>
      <c r="J725">
        <f t="shared" si="59"/>
        <v>3.6083541859408332</v>
      </c>
    </row>
    <row r="726" spans="2:10" x14ac:dyDescent="0.25">
      <c r="B726">
        <v>197.3</v>
      </c>
      <c r="C726">
        <v>822.7</v>
      </c>
      <c r="D726">
        <v>1013.6</v>
      </c>
      <c r="E726">
        <v>1391</v>
      </c>
      <c r="F726">
        <f t="shared" si="55"/>
        <v>1122.2620169948682</v>
      </c>
      <c r="G726">
        <f t="shared" si="56"/>
        <v>19.319768727903078</v>
      </c>
      <c r="H726">
        <f t="shared" si="57"/>
        <v>19.319768727903078</v>
      </c>
      <c r="I726">
        <f t="shared" si="58"/>
        <v>-7.8117913008532121</v>
      </c>
      <c r="J726">
        <f t="shared" si="59"/>
        <v>7.8117913008532121</v>
      </c>
    </row>
    <row r="727" spans="2:10" x14ac:dyDescent="0.25">
      <c r="B727">
        <v>197.7</v>
      </c>
      <c r="C727">
        <v>822</v>
      </c>
      <c r="D727">
        <v>1015.6</v>
      </c>
      <c r="E727">
        <v>1387</v>
      </c>
      <c r="F727">
        <f t="shared" si="55"/>
        <v>1124.7314583501993</v>
      </c>
      <c r="G727">
        <f t="shared" si="56"/>
        <v>18.909051308565296</v>
      </c>
      <c r="H727">
        <f t="shared" si="57"/>
        <v>18.909051308565296</v>
      </c>
      <c r="I727">
        <f t="shared" si="58"/>
        <v>-7.8681657065752919</v>
      </c>
      <c r="J727">
        <f t="shared" si="59"/>
        <v>7.8681657065752919</v>
      </c>
    </row>
    <row r="728" spans="2:10" x14ac:dyDescent="0.25">
      <c r="B728">
        <v>193.3</v>
      </c>
      <c r="C728">
        <v>997.8</v>
      </c>
      <c r="D728">
        <v>1015.7</v>
      </c>
      <c r="E728">
        <v>1172</v>
      </c>
      <c r="F728">
        <f t="shared" si="55"/>
        <v>1097.5708500741857</v>
      </c>
      <c r="G728">
        <f t="shared" si="56"/>
        <v>6.3506100619295456</v>
      </c>
      <c r="H728">
        <f t="shared" si="57"/>
        <v>6.3506100619295456</v>
      </c>
      <c r="I728">
        <f t="shared" si="58"/>
        <v>-6.9855674124731815</v>
      </c>
      <c r="J728">
        <f t="shared" si="59"/>
        <v>6.9855674124731815</v>
      </c>
    </row>
    <row r="729" spans="2:10" x14ac:dyDescent="0.25">
      <c r="B729">
        <v>179.9</v>
      </c>
      <c r="C729">
        <v>1801.8</v>
      </c>
      <c r="D729">
        <v>1016.1</v>
      </c>
      <c r="E729">
        <v>971</v>
      </c>
      <c r="F729">
        <f t="shared" si="55"/>
        <v>1014.8983148406973</v>
      </c>
      <c r="G729">
        <f t="shared" si="56"/>
        <v>-4.5209387065599644</v>
      </c>
      <c r="H729">
        <f t="shared" si="57"/>
        <v>4.5209387065599644</v>
      </c>
      <c r="I729">
        <f t="shared" si="58"/>
        <v>0.12375748293540366</v>
      </c>
      <c r="J729">
        <f t="shared" si="59"/>
        <v>0.12375748293540366</v>
      </c>
    </row>
    <row r="730" spans="2:10" x14ac:dyDescent="0.25">
      <c r="B730">
        <v>197.5</v>
      </c>
      <c r="C730">
        <v>826.2</v>
      </c>
      <c r="D730">
        <v>1016.8</v>
      </c>
      <c r="E730">
        <v>1395</v>
      </c>
      <c r="F730">
        <f t="shared" si="55"/>
        <v>1123.496733292739</v>
      </c>
      <c r="G730">
        <f t="shared" si="56"/>
        <v>19.462599763961361</v>
      </c>
      <c r="H730">
        <f t="shared" si="57"/>
        <v>19.462599763961361</v>
      </c>
      <c r="I730">
        <f t="shared" si="58"/>
        <v>-7.6485113471497526</v>
      </c>
      <c r="J730">
        <f t="shared" si="59"/>
        <v>7.6485113471497526</v>
      </c>
    </row>
    <row r="731" spans="2:10" x14ac:dyDescent="0.25">
      <c r="B731">
        <v>177.6</v>
      </c>
      <c r="C731">
        <v>1336.9</v>
      </c>
      <c r="D731">
        <v>1017</v>
      </c>
      <c r="E731">
        <v>1621</v>
      </c>
      <c r="F731">
        <f t="shared" si="55"/>
        <v>1000.7149836485233</v>
      </c>
      <c r="G731">
        <f t="shared" si="56"/>
        <v>38.265577813169443</v>
      </c>
      <c r="H731">
        <f t="shared" si="57"/>
        <v>38.265577813169443</v>
      </c>
      <c r="I731">
        <f t="shared" si="58"/>
        <v>1.0046277823242848</v>
      </c>
      <c r="J731">
        <f t="shared" si="59"/>
        <v>1.0046277823242848</v>
      </c>
    </row>
    <row r="732" spans="2:10" x14ac:dyDescent="0.25">
      <c r="B732">
        <v>176.4</v>
      </c>
      <c r="C732">
        <v>1564.8</v>
      </c>
      <c r="D732">
        <v>1017.1</v>
      </c>
      <c r="E732">
        <v>1457</v>
      </c>
      <c r="F732">
        <f t="shared" si="55"/>
        <v>993.31593574767805</v>
      </c>
      <c r="G732">
        <f t="shared" si="56"/>
        <v>31.824575446281532</v>
      </c>
      <c r="H732">
        <f t="shared" si="57"/>
        <v>31.824575446281532</v>
      </c>
      <c r="I732">
        <f t="shared" si="58"/>
        <v>1.632399742781192</v>
      </c>
      <c r="J732">
        <f t="shared" si="59"/>
        <v>1.632399742781192</v>
      </c>
    </row>
    <row r="733" spans="2:10" x14ac:dyDescent="0.25">
      <c r="B733">
        <v>189.9</v>
      </c>
      <c r="C733">
        <v>1106.8</v>
      </c>
      <c r="D733">
        <v>1018.2</v>
      </c>
      <c r="E733">
        <v>1075</v>
      </c>
      <c r="F733">
        <f t="shared" si="55"/>
        <v>1076.587876842164</v>
      </c>
      <c r="G733">
        <f t="shared" si="56"/>
        <v>-0.14770947368966983</v>
      </c>
      <c r="H733">
        <f t="shared" si="57"/>
        <v>0.14770947368966983</v>
      </c>
      <c r="I733">
        <f t="shared" si="58"/>
        <v>-5.4314304039222234</v>
      </c>
      <c r="J733">
        <f t="shared" si="59"/>
        <v>5.4314304039222234</v>
      </c>
    </row>
    <row r="734" spans="2:10" x14ac:dyDescent="0.25">
      <c r="B734">
        <v>175.5</v>
      </c>
      <c r="C734">
        <v>1688.9</v>
      </c>
      <c r="D734">
        <v>1024.0999999999999</v>
      </c>
      <c r="E734">
        <v>1240</v>
      </c>
      <c r="F734">
        <f t="shared" si="55"/>
        <v>987.7670054665017</v>
      </c>
      <c r="G734">
        <f t="shared" si="56"/>
        <v>20.341370526895027</v>
      </c>
      <c r="H734">
        <f t="shared" si="57"/>
        <v>20.341370526895027</v>
      </c>
      <c r="I734">
        <f t="shared" si="58"/>
        <v>2.9300802043143714</v>
      </c>
      <c r="J734">
        <f t="shared" si="59"/>
        <v>2.9300802043143714</v>
      </c>
    </row>
    <row r="735" spans="2:10" x14ac:dyDescent="0.25">
      <c r="B735">
        <v>177</v>
      </c>
      <c r="C735">
        <v>1459.6</v>
      </c>
      <c r="D735">
        <v>1028.3</v>
      </c>
      <c r="E735">
        <v>1500</v>
      </c>
      <c r="F735">
        <f t="shared" si="55"/>
        <v>997.01539299153967</v>
      </c>
      <c r="G735">
        <f t="shared" si="56"/>
        <v>33.532307133897355</v>
      </c>
      <c r="H735">
        <f t="shared" si="57"/>
        <v>33.532307133897355</v>
      </c>
      <c r="I735">
        <f t="shared" si="58"/>
        <v>2.0856404672306854</v>
      </c>
      <c r="J735">
        <f t="shared" si="59"/>
        <v>2.0856404672306854</v>
      </c>
    </row>
    <row r="736" spans="2:10" x14ac:dyDescent="0.25">
      <c r="B736">
        <v>193.8</v>
      </c>
      <c r="C736">
        <v>996.9</v>
      </c>
      <c r="D736">
        <v>1030.9000000000001</v>
      </c>
      <c r="E736">
        <v>1181</v>
      </c>
      <c r="F736">
        <f t="shared" si="55"/>
        <v>1100.6569438527495</v>
      </c>
      <c r="G736">
        <f t="shared" si="56"/>
        <v>6.8029683443903917</v>
      </c>
      <c r="H736">
        <f t="shared" si="57"/>
        <v>6.8029683443903917</v>
      </c>
      <c r="I736">
        <f t="shared" si="58"/>
        <v>-5.9065998181836896</v>
      </c>
      <c r="J736">
        <f t="shared" si="59"/>
        <v>5.9065998181836896</v>
      </c>
    </row>
    <row r="737" spans="2:10" x14ac:dyDescent="0.25">
      <c r="B737">
        <v>180.1</v>
      </c>
      <c r="C737">
        <v>1335.2</v>
      </c>
      <c r="D737">
        <v>1031.0999999999999</v>
      </c>
      <c r="E737">
        <v>1631</v>
      </c>
      <c r="F737">
        <f t="shared" si="55"/>
        <v>1016.1316187766801</v>
      </c>
      <c r="G737">
        <f t="shared" si="56"/>
        <v>37.698858444103003</v>
      </c>
      <c r="H737">
        <f t="shared" si="57"/>
        <v>37.698858444103003</v>
      </c>
      <c r="I737">
        <f t="shared" si="58"/>
        <v>0.91774256427466905</v>
      </c>
      <c r="J737">
        <f t="shared" si="59"/>
        <v>0.91774256427466905</v>
      </c>
    </row>
    <row r="738" spans="2:10" x14ac:dyDescent="0.25">
      <c r="B738">
        <v>182.2</v>
      </c>
      <c r="C738">
        <v>1795.7</v>
      </c>
      <c r="D738">
        <v>1032.2</v>
      </c>
      <c r="E738">
        <v>998</v>
      </c>
      <c r="F738">
        <f t="shared" si="55"/>
        <v>1029.0835878835283</v>
      </c>
      <c r="G738">
        <f t="shared" si="56"/>
        <v>-3.1145879642813878</v>
      </c>
      <c r="H738">
        <f t="shared" si="57"/>
        <v>3.1145879642813878</v>
      </c>
      <c r="I738">
        <f t="shared" si="58"/>
        <v>0.31226574313344618</v>
      </c>
      <c r="J738">
        <f t="shared" si="59"/>
        <v>0.31226574313344618</v>
      </c>
    </row>
    <row r="739" spans="2:10" x14ac:dyDescent="0.25">
      <c r="B739">
        <v>183.1</v>
      </c>
      <c r="C739">
        <v>1228.5</v>
      </c>
      <c r="D739">
        <v>1032.5999999999999</v>
      </c>
      <c r="E739">
        <v>1677</v>
      </c>
      <c r="F739">
        <f t="shared" si="55"/>
        <v>1034.6347501224336</v>
      </c>
      <c r="G739">
        <f t="shared" si="56"/>
        <v>38.304427541894235</v>
      </c>
      <c r="H739">
        <f t="shared" si="57"/>
        <v>38.304427541894235</v>
      </c>
      <c r="I739">
        <f t="shared" si="58"/>
        <v>-0.12133274433116915</v>
      </c>
      <c r="J739">
        <f t="shared" si="59"/>
        <v>0.12133274433116915</v>
      </c>
    </row>
    <row r="740" spans="2:10" x14ac:dyDescent="0.25">
      <c r="B740">
        <v>179.5</v>
      </c>
      <c r="C740">
        <v>1567.1</v>
      </c>
      <c r="D740">
        <v>1034</v>
      </c>
      <c r="E740">
        <v>1456</v>
      </c>
      <c r="F740">
        <f t="shared" si="55"/>
        <v>1012.4314684847101</v>
      </c>
      <c r="G740">
        <f t="shared" si="56"/>
        <v>30.464871670006175</v>
      </c>
      <c r="H740">
        <f t="shared" si="57"/>
        <v>30.464871670006175</v>
      </c>
      <c r="I740">
        <f t="shared" si="58"/>
        <v>1.4813551864896923</v>
      </c>
      <c r="J740">
        <f t="shared" si="59"/>
        <v>1.4813551864896923</v>
      </c>
    </row>
    <row r="741" spans="2:10" x14ac:dyDescent="0.25">
      <c r="B741">
        <v>193.9</v>
      </c>
      <c r="C741">
        <v>1105.7</v>
      </c>
      <c r="D741">
        <v>1035.7</v>
      </c>
      <c r="E741">
        <v>1062</v>
      </c>
      <c r="F741">
        <f t="shared" si="55"/>
        <v>1101.2742252557405</v>
      </c>
      <c r="G741">
        <f t="shared" si="56"/>
        <v>-3.6981379713503273</v>
      </c>
      <c r="H741">
        <f t="shared" si="57"/>
        <v>3.6981379713503273</v>
      </c>
      <c r="I741">
        <f t="shared" si="58"/>
        <v>-6.1745974817081386</v>
      </c>
      <c r="J741">
        <f t="shared" si="59"/>
        <v>6.1745974817081386</v>
      </c>
    </row>
    <row r="742" spans="2:10" x14ac:dyDescent="0.25">
      <c r="B742">
        <v>179.6</v>
      </c>
      <c r="C742">
        <v>1229.9000000000001</v>
      </c>
      <c r="D742">
        <v>1038.8</v>
      </c>
      <c r="E742">
        <v>1655</v>
      </c>
      <c r="F742">
        <f t="shared" si="55"/>
        <v>1013.0480600393993</v>
      </c>
      <c r="G742">
        <f t="shared" si="56"/>
        <v>38.78863685562542</v>
      </c>
      <c r="H742">
        <f t="shared" si="57"/>
        <v>38.78863685562542</v>
      </c>
      <c r="I742">
        <f t="shared" si="58"/>
        <v>1.5560084568338779</v>
      </c>
      <c r="J742">
        <f t="shared" si="59"/>
        <v>1.5560084568338779</v>
      </c>
    </row>
    <row r="743" spans="2:10" x14ac:dyDescent="0.25">
      <c r="B743">
        <v>195.2</v>
      </c>
      <c r="C743">
        <v>997</v>
      </c>
      <c r="D743">
        <v>1040.3</v>
      </c>
      <c r="E743">
        <v>1187</v>
      </c>
      <c r="F743">
        <f t="shared" si="55"/>
        <v>1109.2984880587969</v>
      </c>
      <c r="G743">
        <f t="shared" si="56"/>
        <v>6.5460414440777654</v>
      </c>
      <c r="H743">
        <f t="shared" si="57"/>
        <v>6.5460414440777654</v>
      </c>
      <c r="I743">
        <f t="shared" si="58"/>
        <v>-5.8128465087444789</v>
      </c>
      <c r="J743">
        <f t="shared" si="59"/>
        <v>5.8128465087444789</v>
      </c>
    </row>
    <row r="744" spans="2:10" x14ac:dyDescent="0.25">
      <c r="B744">
        <v>178.6</v>
      </c>
      <c r="C744">
        <v>1692.4</v>
      </c>
      <c r="D744">
        <v>1040.8</v>
      </c>
      <c r="E744">
        <v>1229</v>
      </c>
      <c r="F744">
        <f t="shared" si="55"/>
        <v>1006.8814377823695</v>
      </c>
      <c r="G744">
        <f t="shared" si="56"/>
        <v>18.073113280523227</v>
      </c>
      <c r="H744">
        <f t="shared" si="57"/>
        <v>18.073113280523227</v>
      </c>
      <c r="I744">
        <f t="shared" si="58"/>
        <v>2.7598504652262359</v>
      </c>
      <c r="J744">
        <f t="shared" si="59"/>
        <v>2.7598504652262359</v>
      </c>
    </row>
    <row r="745" spans="2:10" x14ac:dyDescent="0.25">
      <c r="B745">
        <v>184.3</v>
      </c>
      <c r="C745">
        <v>1793.2</v>
      </c>
      <c r="D745">
        <v>1041.4000000000001</v>
      </c>
      <c r="E745">
        <v>1001</v>
      </c>
      <c r="F745">
        <f t="shared" si="55"/>
        <v>1042.0371362002184</v>
      </c>
      <c r="G745">
        <f t="shared" si="56"/>
        <v>-4.0996140060158197</v>
      </c>
      <c r="H745">
        <f t="shared" si="57"/>
        <v>4.0996140060158197</v>
      </c>
      <c r="I745">
        <f t="shared" si="58"/>
        <v>-6.3649970051774724E-2</v>
      </c>
      <c r="J745">
        <f t="shared" si="59"/>
        <v>6.3649970051774724E-2</v>
      </c>
    </row>
    <row r="746" spans="2:10" x14ac:dyDescent="0.25">
      <c r="B746">
        <v>180.4</v>
      </c>
      <c r="C746">
        <v>1456.7</v>
      </c>
      <c r="D746">
        <v>1041.8</v>
      </c>
      <c r="E746">
        <v>1483</v>
      </c>
      <c r="F746">
        <f t="shared" si="55"/>
        <v>1017.9818153035443</v>
      </c>
      <c r="G746">
        <f t="shared" si="56"/>
        <v>31.356586965371253</v>
      </c>
      <c r="H746">
        <f t="shared" si="57"/>
        <v>31.356586965371253</v>
      </c>
      <c r="I746">
        <f t="shared" si="58"/>
        <v>1.6060812337461674</v>
      </c>
      <c r="J746">
        <f t="shared" si="59"/>
        <v>1.6060812337461674</v>
      </c>
    </row>
    <row r="747" spans="2:10" x14ac:dyDescent="0.25">
      <c r="B747">
        <v>182.4</v>
      </c>
      <c r="C747">
        <v>1566.1</v>
      </c>
      <c r="D747">
        <v>1044.0999999999999</v>
      </c>
      <c r="E747">
        <v>1468</v>
      </c>
      <c r="F747">
        <f t="shared" si="55"/>
        <v>1030.3171357965089</v>
      </c>
      <c r="G747">
        <f t="shared" si="56"/>
        <v>29.814909005687408</v>
      </c>
      <c r="H747">
        <f t="shared" si="57"/>
        <v>29.814909005687408</v>
      </c>
      <c r="I747">
        <f t="shared" si="58"/>
        <v>0.93888720732227815</v>
      </c>
      <c r="J747">
        <f t="shared" si="59"/>
        <v>0.93888720732227815</v>
      </c>
    </row>
    <row r="748" spans="2:10" x14ac:dyDescent="0.25">
      <c r="B748">
        <v>197.8</v>
      </c>
      <c r="C748">
        <v>996.6</v>
      </c>
      <c r="D748">
        <v>1050.2</v>
      </c>
      <c r="E748">
        <v>1199</v>
      </c>
      <c r="F748">
        <f t="shared" si="55"/>
        <v>1125.3489333942121</v>
      </c>
      <c r="G748">
        <f t="shared" si="56"/>
        <v>6.1427078069881524</v>
      </c>
      <c r="H748">
        <f t="shared" si="57"/>
        <v>6.1427078069881524</v>
      </c>
      <c r="I748">
        <f t="shared" si="58"/>
        <v>-6.2676341446381993</v>
      </c>
      <c r="J748">
        <f t="shared" si="59"/>
        <v>6.2676341446381993</v>
      </c>
    </row>
    <row r="749" spans="2:10" x14ac:dyDescent="0.25">
      <c r="B749">
        <v>197</v>
      </c>
      <c r="C749">
        <v>1107.5</v>
      </c>
      <c r="D749">
        <v>1052.2</v>
      </c>
      <c r="E749">
        <v>1066</v>
      </c>
      <c r="F749">
        <f t="shared" si="55"/>
        <v>1120.4101307604401</v>
      </c>
      <c r="G749">
        <f t="shared" si="56"/>
        <v>-5.1041398461951308</v>
      </c>
      <c r="H749">
        <f t="shared" si="57"/>
        <v>5.1041398461951308</v>
      </c>
      <c r="I749">
        <f t="shared" si="58"/>
        <v>-6.3986989456322751</v>
      </c>
      <c r="J749">
        <f t="shared" si="59"/>
        <v>6.3986989456322751</v>
      </c>
    </row>
    <row r="750" spans="2:10" x14ac:dyDescent="0.25">
      <c r="B750">
        <v>182.5</v>
      </c>
      <c r="C750">
        <v>1335.9</v>
      </c>
      <c r="D750">
        <v>1054.5999999999999</v>
      </c>
      <c r="E750">
        <v>1632</v>
      </c>
      <c r="F750">
        <f t="shared" si="55"/>
        <v>1030.9338761407998</v>
      </c>
      <c r="G750">
        <f t="shared" si="56"/>
        <v>36.8300320992157</v>
      </c>
      <c r="H750">
        <f t="shared" si="57"/>
        <v>36.8300320992157</v>
      </c>
      <c r="I750">
        <f t="shared" si="58"/>
        <v>1.4501301384313767</v>
      </c>
      <c r="J750">
        <f t="shared" si="59"/>
        <v>1.4501301384313767</v>
      </c>
    </row>
    <row r="751" spans="2:10" x14ac:dyDescent="0.25">
      <c r="B751">
        <v>181.5</v>
      </c>
      <c r="C751">
        <v>1690.2</v>
      </c>
      <c r="D751">
        <v>1058.3</v>
      </c>
      <c r="E751">
        <v>1219</v>
      </c>
      <c r="F751">
        <f t="shared" si="55"/>
        <v>1024.7660921776783</v>
      </c>
      <c r="G751">
        <f t="shared" si="56"/>
        <v>15.933872667950922</v>
      </c>
      <c r="H751">
        <f t="shared" si="57"/>
        <v>15.933872667950922</v>
      </c>
      <c r="I751">
        <f t="shared" si="58"/>
        <v>2.7509358344808597</v>
      </c>
      <c r="J751">
        <f t="shared" si="59"/>
        <v>2.7509358344808597</v>
      </c>
    </row>
    <row r="752" spans="2:10" x14ac:dyDescent="0.25">
      <c r="B752">
        <v>187.4</v>
      </c>
      <c r="C752">
        <v>1794.4</v>
      </c>
      <c r="D752">
        <v>1060.4000000000001</v>
      </c>
      <c r="E752">
        <v>997</v>
      </c>
      <c r="F752">
        <f t="shared" si="55"/>
        <v>1061.1620999239299</v>
      </c>
      <c r="G752">
        <f t="shared" si="56"/>
        <v>-6.4355165420190446</v>
      </c>
      <c r="H752">
        <f t="shared" si="57"/>
        <v>6.4355165420190446</v>
      </c>
      <c r="I752">
        <f t="shared" si="58"/>
        <v>-7.6439310323950016E-2</v>
      </c>
      <c r="J752">
        <f t="shared" si="59"/>
        <v>7.6439310323950016E-2</v>
      </c>
    </row>
    <row r="753" spans="2:10" x14ac:dyDescent="0.25">
      <c r="B753">
        <v>184.9</v>
      </c>
      <c r="C753">
        <v>1566</v>
      </c>
      <c r="D753">
        <v>1062.3</v>
      </c>
      <c r="E753">
        <v>1454</v>
      </c>
      <c r="F753">
        <f t="shared" si="55"/>
        <v>1045.7384086475772</v>
      </c>
      <c r="G753">
        <f t="shared" si="56"/>
        <v>28.078513848172133</v>
      </c>
      <c r="H753">
        <f t="shared" si="57"/>
        <v>28.078513848172133</v>
      </c>
      <c r="I753">
        <f t="shared" si="58"/>
        <v>1.1390365441831318</v>
      </c>
      <c r="J753">
        <f t="shared" si="59"/>
        <v>1.1390365441831318</v>
      </c>
    </row>
    <row r="754" spans="2:10" x14ac:dyDescent="0.25">
      <c r="B754">
        <v>183.1</v>
      </c>
      <c r="C754">
        <v>1459.8</v>
      </c>
      <c r="D754">
        <v>1066.9000000000001</v>
      </c>
      <c r="E754">
        <v>1476</v>
      </c>
      <c r="F754">
        <f t="shared" si="55"/>
        <v>1034.6348238716409</v>
      </c>
      <c r="G754">
        <f t="shared" si="56"/>
        <v>29.902789710593431</v>
      </c>
      <c r="H754">
        <f t="shared" si="57"/>
        <v>29.902789710593431</v>
      </c>
      <c r="I754">
        <f t="shared" si="58"/>
        <v>2.1859875425717576</v>
      </c>
      <c r="J754">
        <f t="shared" si="59"/>
        <v>2.1859875425717576</v>
      </c>
    </row>
    <row r="755" spans="2:10" x14ac:dyDescent="0.25">
      <c r="B755">
        <v>188.2</v>
      </c>
      <c r="C755">
        <v>1227.4000000000001</v>
      </c>
      <c r="D755">
        <v>1069.5</v>
      </c>
      <c r="E755">
        <v>1695</v>
      </c>
      <c r="F755">
        <f t="shared" si="55"/>
        <v>1066.0980076198871</v>
      </c>
      <c r="G755">
        <f t="shared" si="56"/>
        <v>37.103362382307544</v>
      </c>
      <c r="H755">
        <f t="shared" si="57"/>
        <v>37.103362382307544</v>
      </c>
      <c r="I755">
        <f t="shared" si="58"/>
        <v>0.20070751505090945</v>
      </c>
      <c r="J755">
        <f t="shared" si="59"/>
        <v>0.20070751505090945</v>
      </c>
    </row>
    <row r="756" spans="2:10" x14ac:dyDescent="0.25">
      <c r="B756">
        <v>185.4</v>
      </c>
      <c r="C756">
        <v>1230.2</v>
      </c>
      <c r="D756">
        <v>1069.8</v>
      </c>
      <c r="E756">
        <v>1667</v>
      </c>
      <c r="F756">
        <f t="shared" si="55"/>
        <v>1048.8228474890379</v>
      </c>
      <c r="G756">
        <f t="shared" si="56"/>
        <v>37.083212508156095</v>
      </c>
      <c r="H756">
        <f t="shared" si="57"/>
        <v>37.083212508156095</v>
      </c>
      <c r="I756">
        <f t="shared" si="58"/>
        <v>1.2583774751626884</v>
      </c>
      <c r="J756">
        <f t="shared" si="59"/>
        <v>1.2583774751626884</v>
      </c>
    </row>
    <row r="757" spans="2:10" x14ac:dyDescent="0.25">
      <c r="B757">
        <v>185.6</v>
      </c>
      <c r="C757">
        <v>1336.7</v>
      </c>
      <c r="D757">
        <v>1070</v>
      </c>
      <c r="E757">
        <v>1625</v>
      </c>
      <c r="F757">
        <f t="shared" si="55"/>
        <v>1050.0567263259891</v>
      </c>
      <c r="G757">
        <f t="shared" si="56"/>
        <v>35.381124533785282</v>
      </c>
      <c r="H757">
        <f t="shared" si="57"/>
        <v>35.381124533785282</v>
      </c>
      <c r="I757">
        <f t="shared" si="58"/>
        <v>1.2272783799391338</v>
      </c>
      <c r="J757">
        <f t="shared" si="59"/>
        <v>1.2272783799391338</v>
      </c>
    </row>
    <row r="758" spans="2:10" x14ac:dyDescent="0.25">
      <c r="B758">
        <v>201.2</v>
      </c>
      <c r="C758">
        <v>999.3</v>
      </c>
      <c r="D758">
        <v>1071.5999999999999</v>
      </c>
      <c r="E758">
        <v>1204</v>
      </c>
      <c r="F758">
        <f t="shared" si="55"/>
        <v>1146.3415894309078</v>
      </c>
      <c r="G758">
        <f t="shared" si="56"/>
        <v>4.7889045323166286</v>
      </c>
      <c r="H758">
        <f t="shared" si="57"/>
        <v>4.7889045323166286</v>
      </c>
      <c r="I758">
        <f t="shared" si="58"/>
        <v>-6.2077732085471657</v>
      </c>
      <c r="J758">
        <f t="shared" si="59"/>
        <v>6.2077732085471657</v>
      </c>
    </row>
    <row r="759" spans="2:10" x14ac:dyDescent="0.25">
      <c r="B759">
        <v>189.6</v>
      </c>
      <c r="C759">
        <v>1796.7</v>
      </c>
      <c r="D759">
        <v>1072.5</v>
      </c>
      <c r="E759">
        <v>1012</v>
      </c>
      <c r="F759">
        <f t="shared" si="55"/>
        <v>1074.7368382775603</v>
      </c>
      <c r="G759">
        <f t="shared" si="56"/>
        <v>-6.1992923199170269</v>
      </c>
      <c r="H759">
        <f t="shared" si="57"/>
        <v>6.1992923199170269</v>
      </c>
      <c r="I759">
        <f t="shared" si="58"/>
        <v>-0.22103145035180924</v>
      </c>
      <c r="J759">
        <f t="shared" si="59"/>
        <v>0.22103145035180924</v>
      </c>
    </row>
    <row r="760" spans="2:10" x14ac:dyDescent="0.25">
      <c r="B760">
        <v>184.5</v>
      </c>
      <c r="C760">
        <v>1683.2</v>
      </c>
      <c r="D760">
        <v>1073.8</v>
      </c>
      <c r="E760">
        <v>1218</v>
      </c>
      <c r="F760">
        <f t="shared" si="55"/>
        <v>1043.2708723165692</v>
      </c>
      <c r="G760">
        <f t="shared" si="56"/>
        <v>14.345576985503348</v>
      </c>
      <c r="H760">
        <f t="shared" si="57"/>
        <v>14.345576985503348</v>
      </c>
      <c r="I760">
        <f t="shared" si="58"/>
        <v>2.5064965257332279</v>
      </c>
      <c r="J760">
        <f t="shared" si="59"/>
        <v>2.5064965257332279</v>
      </c>
    </row>
    <row r="761" spans="2:10" x14ac:dyDescent="0.25">
      <c r="B761">
        <v>186.1</v>
      </c>
      <c r="C761">
        <v>1458.9</v>
      </c>
      <c r="D761">
        <v>1074.2</v>
      </c>
      <c r="E761">
        <v>1484</v>
      </c>
      <c r="F761">
        <f t="shared" si="55"/>
        <v>1053.1414346467991</v>
      </c>
      <c r="G761">
        <f t="shared" si="56"/>
        <v>29.033596048059362</v>
      </c>
      <c r="H761">
        <f t="shared" si="57"/>
        <v>29.033596048059362</v>
      </c>
      <c r="I761">
        <f t="shared" si="58"/>
        <v>1.419040791994673</v>
      </c>
      <c r="J761">
        <f t="shared" si="59"/>
        <v>1.419040791994673</v>
      </c>
    </row>
    <row r="762" spans="2:10" x14ac:dyDescent="0.25">
      <c r="B762">
        <v>198.9</v>
      </c>
      <c r="C762">
        <v>1106.4000000000001</v>
      </c>
      <c r="D762">
        <v>1078.2</v>
      </c>
      <c r="E762">
        <v>1076</v>
      </c>
      <c r="F762">
        <f t="shared" si="55"/>
        <v>1132.1402817414587</v>
      </c>
      <c r="G762">
        <f t="shared" si="56"/>
        <v>-5.2174983031095437</v>
      </c>
      <c r="H762">
        <f t="shared" si="57"/>
        <v>5.2174983031095437</v>
      </c>
      <c r="I762">
        <f t="shared" si="58"/>
        <v>-5.0130373365667893</v>
      </c>
      <c r="J762">
        <f t="shared" si="59"/>
        <v>5.0130373365667893</v>
      </c>
    </row>
    <row r="763" spans="2:10" x14ac:dyDescent="0.25">
      <c r="B763">
        <v>201.5</v>
      </c>
      <c r="C763">
        <v>1106</v>
      </c>
      <c r="D763">
        <v>1078.7</v>
      </c>
      <c r="E763">
        <v>1067</v>
      </c>
      <c r="F763">
        <f t="shared" si="55"/>
        <v>1148.1941274868564</v>
      </c>
      <c r="G763">
        <f t="shared" si="56"/>
        <v>-7.6095714608112806</v>
      </c>
      <c r="H763">
        <f t="shared" si="57"/>
        <v>7.6095714608112806</v>
      </c>
      <c r="I763">
        <f t="shared" si="58"/>
        <v>-6.5130391271655403</v>
      </c>
      <c r="J763">
        <f t="shared" si="59"/>
        <v>6.5130391271655403</v>
      </c>
    </row>
    <row r="764" spans="2:10" x14ac:dyDescent="0.25">
      <c r="B764">
        <v>188.3</v>
      </c>
      <c r="C764">
        <v>1336.1</v>
      </c>
      <c r="D764">
        <v>1081</v>
      </c>
      <c r="E764">
        <v>1632</v>
      </c>
      <c r="F764">
        <f t="shared" si="55"/>
        <v>1066.7150692136302</v>
      </c>
      <c r="G764">
        <f t="shared" si="56"/>
        <v>34.637557033478544</v>
      </c>
      <c r="H764">
        <f t="shared" si="57"/>
        <v>34.637557033478544</v>
      </c>
      <c r="I764">
        <f t="shared" si="58"/>
        <v>0.87530213151775993</v>
      </c>
      <c r="J764">
        <f t="shared" si="59"/>
        <v>0.87530213151775993</v>
      </c>
    </row>
    <row r="765" spans="2:10" x14ac:dyDescent="0.25">
      <c r="B765">
        <v>187.8</v>
      </c>
      <c r="C765">
        <v>1566.1</v>
      </c>
      <c r="D765">
        <v>1081.2</v>
      </c>
      <c r="E765">
        <v>1430</v>
      </c>
      <c r="F765">
        <f t="shared" si="55"/>
        <v>1063.6300496982676</v>
      </c>
      <c r="G765">
        <f t="shared" si="56"/>
        <v>25.62027624487639</v>
      </c>
      <c r="H765">
        <f t="shared" si="57"/>
        <v>25.62027624487639</v>
      </c>
      <c r="I765">
        <f t="shared" si="58"/>
        <v>1.2286678532680024</v>
      </c>
      <c r="J765">
        <f t="shared" si="59"/>
        <v>1.2286678532680024</v>
      </c>
    </row>
    <row r="766" spans="2:10" x14ac:dyDescent="0.25">
      <c r="B766">
        <v>203.2</v>
      </c>
      <c r="C766">
        <v>999.8</v>
      </c>
      <c r="D766">
        <v>1085.9000000000001</v>
      </c>
      <c r="E766">
        <v>1197</v>
      </c>
      <c r="F766">
        <f t="shared" si="55"/>
        <v>1158.6920963721709</v>
      </c>
      <c r="G766">
        <f t="shared" si="56"/>
        <v>3.2003261176131241</v>
      </c>
      <c r="H766">
        <f t="shared" si="57"/>
        <v>3.2003261176131241</v>
      </c>
      <c r="I766">
        <f t="shared" si="58"/>
        <v>-6.0812110586608865</v>
      </c>
      <c r="J766">
        <f t="shared" si="59"/>
        <v>6.0812110586608865</v>
      </c>
    </row>
    <row r="767" spans="2:10" x14ac:dyDescent="0.25">
      <c r="B767">
        <v>192.5</v>
      </c>
      <c r="C767">
        <v>1795.2</v>
      </c>
      <c r="D767">
        <v>1086</v>
      </c>
      <c r="E767">
        <v>1020</v>
      </c>
      <c r="F767">
        <f t="shared" si="55"/>
        <v>1092.6335404493511</v>
      </c>
      <c r="G767">
        <f t="shared" si="56"/>
        <v>-7.1209353381716802</v>
      </c>
      <c r="H767">
        <f t="shared" si="57"/>
        <v>7.1209353381716802</v>
      </c>
      <c r="I767">
        <f t="shared" si="58"/>
        <v>-0.65034710287756181</v>
      </c>
      <c r="J767">
        <f t="shared" si="59"/>
        <v>0.65034710287756181</v>
      </c>
    </row>
    <row r="768" spans="2:10" x14ac:dyDescent="0.25">
      <c r="B768">
        <v>190.1</v>
      </c>
      <c r="C768">
        <v>1565</v>
      </c>
      <c r="D768">
        <v>1095.2</v>
      </c>
      <c r="E768">
        <v>1394</v>
      </c>
      <c r="F768">
        <f t="shared" si="55"/>
        <v>1077.8222050532331</v>
      </c>
      <c r="G768">
        <f t="shared" si="56"/>
        <v>22.681333927314697</v>
      </c>
      <c r="H768">
        <f t="shared" si="57"/>
        <v>22.681333927314697</v>
      </c>
      <c r="I768">
        <f t="shared" si="58"/>
        <v>1.2466136977594637</v>
      </c>
      <c r="J768">
        <f t="shared" si="59"/>
        <v>1.2466136977594637</v>
      </c>
    </row>
    <row r="769" spans="2:10" x14ac:dyDescent="0.25">
      <c r="B769">
        <v>186.5</v>
      </c>
      <c r="C769">
        <v>1687.6</v>
      </c>
      <c r="D769">
        <v>1095.2</v>
      </c>
      <c r="E769">
        <v>1212</v>
      </c>
      <c r="F769">
        <f t="shared" si="55"/>
        <v>1055.6092962252683</v>
      </c>
      <c r="G769">
        <f t="shared" si="56"/>
        <v>12.903523413756742</v>
      </c>
      <c r="H769">
        <f t="shared" si="57"/>
        <v>12.903523413756742</v>
      </c>
      <c r="I769">
        <f t="shared" si="58"/>
        <v>3.2665597173871097</v>
      </c>
      <c r="J769">
        <f t="shared" si="59"/>
        <v>3.2665597173871097</v>
      </c>
    </row>
    <row r="770" spans="2:10" x14ac:dyDescent="0.25">
      <c r="B770">
        <v>189.6</v>
      </c>
      <c r="C770">
        <v>1459.8</v>
      </c>
      <c r="D770">
        <v>1098.5999999999999</v>
      </c>
      <c r="E770">
        <v>1476</v>
      </c>
      <c r="F770">
        <f t="shared" si="55"/>
        <v>1074.7367596136251</v>
      </c>
      <c r="G770">
        <f t="shared" si="56"/>
        <v>27.185856394740849</v>
      </c>
      <c r="H770">
        <f t="shared" si="57"/>
        <v>27.185856394740849</v>
      </c>
      <c r="I770">
        <f t="shared" si="58"/>
        <v>1.616750703683933</v>
      </c>
      <c r="J770">
        <f t="shared" si="59"/>
        <v>1.616750703683933</v>
      </c>
    </row>
    <row r="771" spans="2:10" x14ac:dyDescent="0.25">
      <c r="B771">
        <v>191.2</v>
      </c>
      <c r="C771">
        <v>1336</v>
      </c>
      <c r="D771">
        <v>1101.5</v>
      </c>
      <c r="E771">
        <v>1625</v>
      </c>
      <c r="F771">
        <f t="shared" si="55"/>
        <v>1084.6103841002855</v>
      </c>
      <c r="G771">
        <f t="shared" si="56"/>
        <v>33.254745593828581</v>
      </c>
      <c r="H771">
        <f t="shared" si="57"/>
        <v>33.254745593828581</v>
      </c>
      <c r="I771">
        <f t="shared" si="58"/>
        <v>1.0393609784439692</v>
      </c>
      <c r="J771">
        <f t="shared" si="59"/>
        <v>1.0393609784439692</v>
      </c>
    </row>
    <row r="772" spans="2:10" x14ac:dyDescent="0.25">
      <c r="B772">
        <v>206.1</v>
      </c>
      <c r="C772">
        <v>997.5</v>
      </c>
      <c r="D772">
        <v>1102.8</v>
      </c>
      <c r="E772">
        <v>1218</v>
      </c>
      <c r="F772">
        <f t="shared" ref="F772:F835" si="60">$L$2*B772^$O$2+$M$2*C772^$P$2+$N$2</f>
        <v>1176.6027783893019</v>
      </c>
      <c r="G772">
        <f t="shared" ref="G772:G835" si="61">(E772-F772)/E772*100</f>
        <v>3.3987866675450022</v>
      </c>
      <c r="H772">
        <f t="shared" ref="H772:H835" si="62">ABS((E772-F772)/E772*100)</f>
        <v>3.3987866675450022</v>
      </c>
      <c r="I772">
        <f t="shared" ref="I772:I835" si="63">(D772-F772)/E772*100</f>
        <v>-6.0593414112727357</v>
      </c>
      <c r="J772">
        <f t="shared" ref="J772:J835" si="64">ABS((D772-F772)/E772*100)</f>
        <v>6.0593414112727357</v>
      </c>
    </row>
    <row r="773" spans="2:10" x14ac:dyDescent="0.25">
      <c r="B773">
        <v>194.6</v>
      </c>
      <c r="C773">
        <v>1796.8</v>
      </c>
      <c r="D773">
        <v>1105.9000000000001</v>
      </c>
      <c r="E773">
        <v>1034</v>
      </c>
      <c r="F773">
        <f t="shared" si="60"/>
        <v>1105.5951359158712</v>
      </c>
      <c r="G773">
        <f t="shared" si="61"/>
        <v>-6.9240943825794199</v>
      </c>
      <c r="H773">
        <f t="shared" si="62"/>
        <v>6.9240943825794199</v>
      </c>
      <c r="I773">
        <f t="shared" si="63"/>
        <v>2.9483953977649354E-2</v>
      </c>
      <c r="J773">
        <f t="shared" si="64"/>
        <v>2.9483953977649354E-2</v>
      </c>
    </row>
    <row r="774" spans="2:10" x14ac:dyDescent="0.25">
      <c r="B774">
        <v>194.2</v>
      </c>
      <c r="C774">
        <v>1227.8</v>
      </c>
      <c r="D774">
        <v>1106.9000000000001</v>
      </c>
      <c r="E774">
        <v>1736</v>
      </c>
      <c r="F774">
        <f t="shared" si="60"/>
        <v>1103.1259849736798</v>
      </c>
      <c r="G774">
        <f t="shared" si="61"/>
        <v>36.455876441608304</v>
      </c>
      <c r="H774">
        <f t="shared" si="62"/>
        <v>36.455876441608304</v>
      </c>
      <c r="I774">
        <f t="shared" si="63"/>
        <v>0.21739717893550031</v>
      </c>
      <c r="J774">
        <f t="shared" si="64"/>
        <v>0.21739717893550031</v>
      </c>
    </row>
    <row r="775" spans="2:10" x14ac:dyDescent="0.25">
      <c r="B775">
        <v>190.5</v>
      </c>
      <c r="C775">
        <v>1231</v>
      </c>
      <c r="D775">
        <v>1107.2</v>
      </c>
      <c r="E775">
        <v>1685</v>
      </c>
      <c r="F775">
        <f t="shared" si="60"/>
        <v>1080.2905053831523</v>
      </c>
      <c r="G775">
        <f t="shared" si="61"/>
        <v>35.88780383482775</v>
      </c>
      <c r="H775">
        <f t="shared" si="62"/>
        <v>35.88780383482775</v>
      </c>
      <c r="I775">
        <f t="shared" si="63"/>
        <v>1.5970026478841377</v>
      </c>
      <c r="J775">
        <f t="shared" si="64"/>
        <v>1.5970026478841377</v>
      </c>
    </row>
    <row r="776" spans="2:10" x14ac:dyDescent="0.25">
      <c r="B776">
        <v>205.5</v>
      </c>
      <c r="C776">
        <v>1107.8</v>
      </c>
      <c r="D776">
        <v>1108.3</v>
      </c>
      <c r="E776">
        <v>1073</v>
      </c>
      <c r="F776">
        <f t="shared" si="60"/>
        <v>1172.8969359590728</v>
      </c>
      <c r="G776">
        <f t="shared" si="61"/>
        <v>-9.3100592692518962</v>
      </c>
      <c r="H776">
        <f t="shared" si="62"/>
        <v>9.3100592692518962</v>
      </c>
      <c r="I776">
        <f t="shared" si="63"/>
        <v>-6.0202177035482647</v>
      </c>
      <c r="J776">
        <f t="shared" si="64"/>
        <v>6.0202177035482647</v>
      </c>
    </row>
    <row r="777" spans="2:10" x14ac:dyDescent="0.25">
      <c r="B777">
        <v>189.4</v>
      </c>
      <c r="C777">
        <v>1687.8</v>
      </c>
      <c r="D777">
        <v>1110.5</v>
      </c>
      <c r="E777">
        <v>1208</v>
      </c>
      <c r="F777">
        <f t="shared" si="60"/>
        <v>1073.5026743694002</v>
      </c>
      <c r="G777">
        <f t="shared" si="61"/>
        <v>11.133884572069519</v>
      </c>
      <c r="H777">
        <f t="shared" si="62"/>
        <v>11.133884572069519</v>
      </c>
      <c r="I777">
        <f t="shared" si="63"/>
        <v>3.0626925190893868</v>
      </c>
      <c r="J777">
        <f t="shared" si="64"/>
        <v>3.0626925190893868</v>
      </c>
    </row>
    <row r="778" spans="2:10" x14ac:dyDescent="0.25">
      <c r="B778">
        <v>208.9</v>
      </c>
      <c r="C778">
        <v>1105.2</v>
      </c>
      <c r="D778">
        <v>1110.9000000000001</v>
      </c>
      <c r="E778">
        <v>1081</v>
      </c>
      <c r="F778">
        <f t="shared" si="60"/>
        <v>1193.898619202077</v>
      </c>
      <c r="G778">
        <f t="shared" si="61"/>
        <v>-10.443905569109809</v>
      </c>
      <c r="H778">
        <f t="shared" si="62"/>
        <v>10.443905569109809</v>
      </c>
      <c r="I778">
        <f t="shared" si="63"/>
        <v>-7.6779481223012906</v>
      </c>
      <c r="J778">
        <f t="shared" si="64"/>
        <v>7.6779481223012906</v>
      </c>
    </row>
    <row r="779" spans="2:10" x14ac:dyDescent="0.25">
      <c r="B779">
        <v>193.2</v>
      </c>
      <c r="C779">
        <v>1565</v>
      </c>
      <c r="D779">
        <v>1112.7</v>
      </c>
      <c r="E779">
        <v>1380</v>
      </c>
      <c r="F779">
        <f t="shared" si="60"/>
        <v>1096.9538437821393</v>
      </c>
      <c r="G779">
        <f t="shared" si="61"/>
        <v>20.510591030279759</v>
      </c>
      <c r="H779">
        <f t="shared" si="62"/>
        <v>20.510591030279759</v>
      </c>
      <c r="I779">
        <f t="shared" si="63"/>
        <v>1.1410258128884596</v>
      </c>
      <c r="J779">
        <f t="shared" si="64"/>
        <v>1.1410258128884596</v>
      </c>
    </row>
    <row r="780" spans="2:10" x14ac:dyDescent="0.25">
      <c r="B780">
        <v>209.3</v>
      </c>
      <c r="C780">
        <v>998</v>
      </c>
      <c r="D780">
        <v>1117</v>
      </c>
      <c r="E780">
        <v>1223</v>
      </c>
      <c r="F780">
        <f t="shared" si="60"/>
        <v>1196.3696111163576</v>
      </c>
      <c r="G780">
        <f t="shared" si="61"/>
        <v>2.1774643404450003</v>
      </c>
      <c r="H780">
        <f t="shared" si="62"/>
        <v>2.1774643404450003</v>
      </c>
      <c r="I780">
        <f t="shared" si="63"/>
        <v>-6.4897474338804289</v>
      </c>
      <c r="J780">
        <f t="shared" si="64"/>
        <v>6.4897474338804289</v>
      </c>
    </row>
    <row r="781" spans="2:10" x14ac:dyDescent="0.25">
      <c r="B781">
        <v>192.5</v>
      </c>
      <c r="C781">
        <v>1459.7</v>
      </c>
      <c r="D781">
        <v>1117.4000000000001</v>
      </c>
      <c r="E781">
        <v>1473</v>
      </c>
      <c r="F781">
        <f t="shared" si="60"/>
        <v>1092.6334620537114</v>
      </c>
      <c r="G781">
        <f t="shared" si="61"/>
        <v>25.822575556435073</v>
      </c>
      <c r="H781">
        <f t="shared" si="62"/>
        <v>25.822575556435073</v>
      </c>
      <c r="I781">
        <f t="shared" si="63"/>
        <v>1.681367138240919</v>
      </c>
      <c r="J781">
        <f t="shared" si="64"/>
        <v>1.681367138240919</v>
      </c>
    </row>
    <row r="782" spans="2:10" x14ac:dyDescent="0.25">
      <c r="B782">
        <v>194.8</v>
      </c>
      <c r="C782">
        <v>1335</v>
      </c>
      <c r="D782">
        <v>1122.0999999999999</v>
      </c>
      <c r="E782">
        <v>1636</v>
      </c>
      <c r="F782">
        <f t="shared" si="60"/>
        <v>1106.8295407829587</v>
      </c>
      <c r="G782">
        <f t="shared" si="61"/>
        <v>32.345382592728683</v>
      </c>
      <c r="H782">
        <f t="shared" si="62"/>
        <v>32.345382592728683</v>
      </c>
      <c r="I782">
        <f t="shared" si="63"/>
        <v>0.93340215263088067</v>
      </c>
      <c r="J782">
        <f t="shared" si="64"/>
        <v>0.93340215263088067</v>
      </c>
    </row>
    <row r="783" spans="2:10" x14ac:dyDescent="0.25">
      <c r="B783">
        <v>196.6</v>
      </c>
      <c r="C783">
        <v>1798.7</v>
      </c>
      <c r="D783">
        <v>1126.5</v>
      </c>
      <c r="E783">
        <v>1035</v>
      </c>
      <c r="F783">
        <f t="shared" si="60"/>
        <v>1117.9409896706334</v>
      </c>
      <c r="G783">
        <f t="shared" si="61"/>
        <v>-8.0136221903993601</v>
      </c>
      <c r="H783">
        <f t="shared" si="62"/>
        <v>8.0136221903993601</v>
      </c>
      <c r="I783">
        <f t="shared" si="63"/>
        <v>0.82695751974556797</v>
      </c>
      <c r="J783">
        <f t="shared" si="64"/>
        <v>0.82695751974556797</v>
      </c>
    </row>
    <row r="784" spans="2:10" x14ac:dyDescent="0.25">
      <c r="B784">
        <v>191.1</v>
      </c>
      <c r="C784">
        <v>1687.8</v>
      </c>
      <c r="D784">
        <v>1127.8</v>
      </c>
      <c r="E784">
        <v>1212</v>
      </c>
      <c r="F784">
        <f t="shared" si="60"/>
        <v>1083.9933456318786</v>
      </c>
      <c r="G784">
        <f t="shared" si="61"/>
        <v>10.561605145884604</v>
      </c>
      <c r="H784">
        <f t="shared" si="62"/>
        <v>10.561605145884604</v>
      </c>
      <c r="I784">
        <f t="shared" si="63"/>
        <v>3.6144104264126544</v>
      </c>
      <c r="J784">
        <f t="shared" si="64"/>
        <v>3.6144104264126544</v>
      </c>
    </row>
    <row r="785" spans="2:10" x14ac:dyDescent="0.25">
      <c r="B785">
        <v>211.9</v>
      </c>
      <c r="C785">
        <v>997.9</v>
      </c>
      <c r="D785">
        <v>1131.0999999999999</v>
      </c>
      <c r="E785">
        <v>1232</v>
      </c>
      <c r="F785">
        <f t="shared" si="60"/>
        <v>1212.4326920762624</v>
      </c>
      <c r="G785">
        <f t="shared" si="61"/>
        <v>1.5882555132903931</v>
      </c>
      <c r="H785">
        <f t="shared" si="62"/>
        <v>1.5882555132903931</v>
      </c>
      <c r="I785">
        <f t="shared" si="63"/>
        <v>-6.6016795516446791</v>
      </c>
      <c r="J785">
        <f t="shared" si="64"/>
        <v>6.6016795516446791</v>
      </c>
    </row>
    <row r="786" spans="2:10" x14ac:dyDescent="0.25">
      <c r="B786">
        <v>195.4</v>
      </c>
      <c r="C786">
        <v>1457.7</v>
      </c>
      <c r="D786">
        <v>1131.2</v>
      </c>
      <c r="E786">
        <v>1459</v>
      </c>
      <c r="F786">
        <f t="shared" si="60"/>
        <v>1110.5332259269758</v>
      </c>
      <c r="G786">
        <f t="shared" si="61"/>
        <v>23.883946132489665</v>
      </c>
      <c r="H786">
        <f t="shared" si="62"/>
        <v>23.883946132489665</v>
      </c>
      <c r="I786">
        <f t="shared" si="63"/>
        <v>1.4165026780688328</v>
      </c>
      <c r="J786">
        <f t="shared" si="64"/>
        <v>1.4165026780688328</v>
      </c>
    </row>
    <row r="787" spans="2:10" x14ac:dyDescent="0.25">
      <c r="B787">
        <v>215.2</v>
      </c>
      <c r="C787">
        <v>999</v>
      </c>
      <c r="D787">
        <v>1137.0999999999999</v>
      </c>
      <c r="E787">
        <v>1246</v>
      </c>
      <c r="F787">
        <f t="shared" si="60"/>
        <v>1232.8236691795237</v>
      </c>
      <c r="G787">
        <f t="shared" si="61"/>
        <v>1.0574904350302026</v>
      </c>
      <c r="H787">
        <f t="shared" si="62"/>
        <v>1.0574904350302026</v>
      </c>
      <c r="I787">
        <f t="shared" si="63"/>
        <v>-7.6824774622410734</v>
      </c>
      <c r="J787">
        <f t="shared" si="64"/>
        <v>7.6824774622410734</v>
      </c>
    </row>
    <row r="788" spans="2:10" x14ac:dyDescent="0.25">
      <c r="B788">
        <v>199.7</v>
      </c>
      <c r="C788">
        <v>1796.8</v>
      </c>
      <c r="D788">
        <v>1137.3</v>
      </c>
      <c r="E788">
        <v>1036</v>
      </c>
      <c r="F788">
        <f t="shared" si="60"/>
        <v>1137.0798755721462</v>
      </c>
      <c r="G788">
        <f t="shared" si="61"/>
        <v>-9.7567447463461576</v>
      </c>
      <c r="H788">
        <f t="shared" si="62"/>
        <v>9.7567447463461576</v>
      </c>
      <c r="I788">
        <f t="shared" si="63"/>
        <v>2.1247531646115977E-2</v>
      </c>
      <c r="J788">
        <f t="shared" si="64"/>
        <v>2.1247531646115977E-2</v>
      </c>
    </row>
    <row r="789" spans="2:10" x14ac:dyDescent="0.25">
      <c r="B789">
        <v>196.7</v>
      </c>
      <c r="C789">
        <v>1231.5999999999999</v>
      </c>
      <c r="D789">
        <v>1138.9000000000001</v>
      </c>
      <c r="E789">
        <v>1720</v>
      </c>
      <c r="F789">
        <f t="shared" si="60"/>
        <v>1118.5581682284742</v>
      </c>
      <c r="G789">
        <f t="shared" si="61"/>
        <v>34.967548358809644</v>
      </c>
      <c r="H789">
        <f t="shared" si="62"/>
        <v>34.967548358809644</v>
      </c>
      <c r="I789">
        <f t="shared" si="63"/>
        <v>1.182664637879413</v>
      </c>
      <c r="J789">
        <f t="shared" si="64"/>
        <v>1.182664637879413</v>
      </c>
    </row>
    <row r="790" spans="2:10" x14ac:dyDescent="0.25">
      <c r="B790">
        <v>200.4</v>
      </c>
      <c r="C790">
        <v>1225.5</v>
      </c>
      <c r="D790">
        <v>1139.8</v>
      </c>
      <c r="E790">
        <v>1744</v>
      </c>
      <c r="F790">
        <f t="shared" si="60"/>
        <v>1141.4018748497369</v>
      </c>
      <c r="G790">
        <f t="shared" si="61"/>
        <v>34.552644790726092</v>
      </c>
      <c r="H790">
        <f t="shared" si="62"/>
        <v>34.552644790726092</v>
      </c>
      <c r="I790">
        <f t="shared" si="63"/>
        <v>-9.1850622117946507E-2</v>
      </c>
      <c r="J790">
        <f t="shared" si="64"/>
        <v>9.1850622117946507E-2</v>
      </c>
    </row>
    <row r="791" spans="2:10" x14ac:dyDescent="0.25">
      <c r="B791">
        <v>193.5</v>
      </c>
      <c r="C791">
        <v>1689.9</v>
      </c>
      <c r="D791">
        <v>1140.4000000000001</v>
      </c>
      <c r="E791">
        <v>1214</v>
      </c>
      <c r="F791">
        <f t="shared" si="60"/>
        <v>1098.8055075862762</v>
      </c>
      <c r="G791">
        <f t="shared" si="61"/>
        <v>9.4888379253479211</v>
      </c>
      <c r="H791">
        <f t="shared" si="62"/>
        <v>9.4888379253479211</v>
      </c>
      <c r="I791">
        <f t="shared" si="63"/>
        <v>3.426234959944304</v>
      </c>
      <c r="J791">
        <f t="shared" si="64"/>
        <v>3.426234959944304</v>
      </c>
    </row>
    <row r="792" spans="2:10" x14ac:dyDescent="0.25">
      <c r="B792">
        <v>195.5</v>
      </c>
      <c r="C792">
        <v>1568</v>
      </c>
      <c r="D792">
        <v>1141.3</v>
      </c>
      <c r="E792">
        <v>1401</v>
      </c>
      <c r="F792">
        <f t="shared" si="60"/>
        <v>1111.1505421005581</v>
      </c>
      <c r="G792">
        <f t="shared" si="61"/>
        <v>20.688755024942317</v>
      </c>
      <c r="H792">
        <f t="shared" si="62"/>
        <v>20.688755024942317</v>
      </c>
      <c r="I792">
        <f t="shared" si="63"/>
        <v>2.1519955674119782</v>
      </c>
      <c r="J792">
        <f t="shared" si="64"/>
        <v>2.1519955674119782</v>
      </c>
    </row>
    <row r="793" spans="2:10" x14ac:dyDescent="0.25">
      <c r="B793">
        <v>211.9</v>
      </c>
      <c r="C793">
        <v>1107</v>
      </c>
      <c r="D793">
        <v>1143.0999999999999</v>
      </c>
      <c r="E793">
        <v>1084</v>
      </c>
      <c r="F793">
        <f t="shared" si="60"/>
        <v>1212.432743823535</v>
      </c>
      <c r="G793">
        <f t="shared" si="61"/>
        <v>-11.848039098112087</v>
      </c>
      <c r="H793">
        <f t="shared" si="62"/>
        <v>11.848039098112087</v>
      </c>
      <c r="I793">
        <f t="shared" si="63"/>
        <v>-6.3960095778168924</v>
      </c>
      <c r="J793">
        <f t="shared" si="64"/>
        <v>6.3960095778168924</v>
      </c>
    </row>
    <row r="794" spans="2:10" x14ac:dyDescent="0.25">
      <c r="B794">
        <v>196.7</v>
      </c>
      <c r="C794">
        <v>1336.8</v>
      </c>
      <c r="D794">
        <v>1144</v>
      </c>
      <c r="E794">
        <v>1640</v>
      </c>
      <c r="F794">
        <f t="shared" si="60"/>
        <v>1118.5582042236501</v>
      </c>
      <c r="G794">
        <f t="shared" si="61"/>
        <v>31.795231449777429</v>
      </c>
      <c r="H794">
        <f t="shared" si="62"/>
        <v>31.795231449777429</v>
      </c>
      <c r="I794">
        <f t="shared" si="63"/>
        <v>1.5513290107530404</v>
      </c>
      <c r="J794">
        <f t="shared" si="64"/>
        <v>1.5513290107530404</v>
      </c>
    </row>
    <row r="795" spans="2:10" x14ac:dyDescent="0.25">
      <c r="B795">
        <v>196.9</v>
      </c>
      <c r="C795">
        <v>1458.8</v>
      </c>
      <c r="D795">
        <v>1148.0999999999999</v>
      </c>
      <c r="E795">
        <v>1449</v>
      </c>
      <c r="F795">
        <f t="shared" si="60"/>
        <v>1119.7929117097678</v>
      </c>
      <c r="G795">
        <f t="shared" si="61"/>
        <v>22.719605817131271</v>
      </c>
      <c r="H795">
        <f t="shared" si="62"/>
        <v>22.719605817131271</v>
      </c>
      <c r="I795">
        <f t="shared" si="63"/>
        <v>1.9535602684770226</v>
      </c>
      <c r="J795">
        <f t="shared" si="64"/>
        <v>1.9535602684770226</v>
      </c>
    </row>
    <row r="796" spans="2:10" x14ac:dyDescent="0.25">
      <c r="B796">
        <v>203.4</v>
      </c>
      <c r="C796">
        <v>1797.7</v>
      </c>
      <c r="D796">
        <v>1150.3</v>
      </c>
      <c r="E796">
        <v>992</v>
      </c>
      <c r="F796">
        <f t="shared" si="60"/>
        <v>1159.9274751753696</v>
      </c>
      <c r="G796">
        <f t="shared" si="61"/>
        <v>-16.928172900742908</v>
      </c>
      <c r="H796">
        <f t="shared" si="62"/>
        <v>16.928172900742908</v>
      </c>
      <c r="I796">
        <f t="shared" si="63"/>
        <v>-0.97051161042033085</v>
      </c>
      <c r="J796">
        <f t="shared" si="64"/>
        <v>0.97051161042033085</v>
      </c>
    </row>
    <row r="797" spans="2:10" x14ac:dyDescent="0.25">
      <c r="B797">
        <v>198.6</v>
      </c>
      <c r="C797">
        <v>1565.2</v>
      </c>
      <c r="D797">
        <v>1152.5</v>
      </c>
      <c r="E797">
        <v>1402</v>
      </c>
      <c r="F797">
        <f t="shared" si="60"/>
        <v>1130.2882178552109</v>
      </c>
      <c r="G797">
        <f t="shared" si="61"/>
        <v>19.380298298487102</v>
      </c>
      <c r="H797">
        <f t="shared" si="62"/>
        <v>19.380298298487102</v>
      </c>
      <c r="I797">
        <f t="shared" si="63"/>
        <v>1.5842925923530058</v>
      </c>
      <c r="J797">
        <f t="shared" si="64"/>
        <v>1.5842925923530058</v>
      </c>
    </row>
    <row r="798" spans="2:10" x14ac:dyDescent="0.25">
      <c r="B798">
        <v>214.9</v>
      </c>
      <c r="C798">
        <v>1105.8</v>
      </c>
      <c r="D798">
        <v>1157.7</v>
      </c>
      <c r="E798">
        <v>1099</v>
      </c>
      <c r="F798">
        <f t="shared" si="60"/>
        <v>1230.9698471444312</v>
      </c>
      <c r="G798">
        <f t="shared" si="61"/>
        <v>-12.008175354361351</v>
      </c>
      <c r="H798">
        <f t="shared" si="62"/>
        <v>12.008175354361351</v>
      </c>
      <c r="I798">
        <f t="shared" si="63"/>
        <v>-6.6669560640974703</v>
      </c>
      <c r="J798">
        <f t="shared" si="64"/>
        <v>6.6669560640974703</v>
      </c>
    </row>
    <row r="799" spans="2:10" x14ac:dyDescent="0.25">
      <c r="B799">
        <v>219.4</v>
      </c>
      <c r="C799">
        <v>998.4</v>
      </c>
      <c r="D799">
        <v>1158.4000000000001</v>
      </c>
      <c r="E799">
        <v>1253</v>
      </c>
      <c r="F799">
        <f t="shared" si="60"/>
        <v>1258.7809497886119</v>
      </c>
      <c r="G799">
        <f t="shared" si="61"/>
        <v>-0.46136869821324072</v>
      </c>
      <c r="H799">
        <f t="shared" si="62"/>
        <v>0.46136869821324072</v>
      </c>
      <c r="I799">
        <f t="shared" si="63"/>
        <v>-8.0112489855236895</v>
      </c>
      <c r="J799">
        <f t="shared" si="64"/>
        <v>8.0112489855236895</v>
      </c>
    </row>
    <row r="800" spans="2:10" x14ac:dyDescent="0.25">
      <c r="B800">
        <v>196.5</v>
      </c>
      <c r="C800">
        <v>1688.9</v>
      </c>
      <c r="D800">
        <v>1158.4000000000001</v>
      </c>
      <c r="E800">
        <v>1194</v>
      </c>
      <c r="F800">
        <f t="shared" si="60"/>
        <v>1117.323640253403</v>
      </c>
      <c r="G800">
        <f t="shared" si="61"/>
        <v>6.4218056739193434</v>
      </c>
      <c r="H800">
        <f t="shared" si="62"/>
        <v>6.4218056739193434</v>
      </c>
      <c r="I800">
        <f t="shared" si="63"/>
        <v>3.4402311345558676</v>
      </c>
      <c r="J800">
        <f t="shared" si="64"/>
        <v>3.4402311345558676</v>
      </c>
    </row>
    <row r="801" spans="2:10" x14ac:dyDescent="0.25">
      <c r="B801">
        <v>199.7</v>
      </c>
      <c r="C801">
        <v>1336.2</v>
      </c>
      <c r="D801">
        <v>1159.4000000000001</v>
      </c>
      <c r="E801">
        <v>1627</v>
      </c>
      <c r="F801">
        <f t="shared" si="60"/>
        <v>1137.0797600792293</v>
      </c>
      <c r="G801">
        <f t="shared" si="61"/>
        <v>30.111877069500348</v>
      </c>
      <c r="H801">
        <f t="shared" si="62"/>
        <v>30.111877069500348</v>
      </c>
      <c r="I801">
        <f t="shared" si="63"/>
        <v>1.3718647769373538</v>
      </c>
      <c r="J801">
        <f t="shared" si="64"/>
        <v>1.3718647769373538</v>
      </c>
    </row>
    <row r="802" spans="2:10" x14ac:dyDescent="0.25">
      <c r="B802">
        <v>217.8</v>
      </c>
      <c r="C802">
        <v>1105.2</v>
      </c>
      <c r="D802">
        <v>1164.9000000000001</v>
      </c>
      <c r="E802">
        <v>1102</v>
      </c>
      <c r="F802">
        <f t="shared" si="60"/>
        <v>1248.8918412537132</v>
      </c>
      <c r="G802">
        <f t="shared" si="61"/>
        <v>-13.329568171843304</v>
      </c>
      <c r="H802">
        <f t="shared" si="62"/>
        <v>13.329568171843304</v>
      </c>
      <c r="I802">
        <f t="shared" si="63"/>
        <v>-7.621764179102823</v>
      </c>
      <c r="J802">
        <f t="shared" si="64"/>
        <v>7.621764179102823</v>
      </c>
    </row>
    <row r="803" spans="2:10" x14ac:dyDescent="0.25">
      <c r="B803">
        <v>199.7</v>
      </c>
      <c r="C803">
        <v>1458.8</v>
      </c>
      <c r="D803">
        <v>1166.5</v>
      </c>
      <c r="E803">
        <v>1457</v>
      </c>
      <c r="F803">
        <f t="shared" si="60"/>
        <v>1137.07979661128</v>
      </c>
      <c r="G803">
        <f t="shared" si="61"/>
        <v>21.95746076792862</v>
      </c>
      <c r="H803">
        <f t="shared" si="62"/>
        <v>21.95746076792862</v>
      </c>
      <c r="I803">
        <f t="shared" si="63"/>
        <v>2.0192315297680152</v>
      </c>
      <c r="J803">
        <f t="shared" si="64"/>
        <v>2.0192315297680152</v>
      </c>
    </row>
    <row r="804" spans="2:10" x14ac:dyDescent="0.25">
      <c r="B804">
        <v>206.8</v>
      </c>
      <c r="C804">
        <v>1793.6</v>
      </c>
      <c r="D804">
        <v>1167.5</v>
      </c>
      <c r="E804">
        <v>951</v>
      </c>
      <c r="F804">
        <f t="shared" si="60"/>
        <v>1180.9267294257329</v>
      </c>
      <c r="G804">
        <f t="shared" si="61"/>
        <v>-24.177363767164341</v>
      </c>
      <c r="H804">
        <f t="shared" si="62"/>
        <v>24.177363767164341</v>
      </c>
      <c r="I804">
        <f t="shared" si="63"/>
        <v>-1.4118537776795901</v>
      </c>
      <c r="J804">
        <f t="shared" si="64"/>
        <v>1.4118537776795901</v>
      </c>
    </row>
    <row r="805" spans="2:10" x14ac:dyDescent="0.25">
      <c r="B805">
        <v>201</v>
      </c>
      <c r="C805">
        <v>1566.7</v>
      </c>
      <c r="D805">
        <v>1172.0999999999999</v>
      </c>
      <c r="E805">
        <v>1374</v>
      </c>
      <c r="F805">
        <f t="shared" si="60"/>
        <v>1145.1068165412012</v>
      </c>
      <c r="G805">
        <f t="shared" si="61"/>
        <v>16.658892537030482</v>
      </c>
      <c r="H805">
        <f t="shared" si="62"/>
        <v>16.658892537030482</v>
      </c>
      <c r="I805">
        <f t="shared" si="63"/>
        <v>1.9645693929256727</v>
      </c>
      <c r="J805">
        <f t="shared" si="64"/>
        <v>1.9645693929256727</v>
      </c>
    </row>
    <row r="806" spans="2:10" x14ac:dyDescent="0.25">
      <c r="B806">
        <v>202.5</v>
      </c>
      <c r="C806">
        <v>1334.8</v>
      </c>
      <c r="D806">
        <v>1172.4000000000001</v>
      </c>
      <c r="E806">
        <v>1623</v>
      </c>
      <c r="F806">
        <f t="shared" si="60"/>
        <v>1154.3693971834227</v>
      </c>
      <c r="G806">
        <f t="shared" si="61"/>
        <v>28.874343981304822</v>
      </c>
      <c r="H806">
        <f t="shared" si="62"/>
        <v>28.874343981304822</v>
      </c>
      <c r="I806">
        <f t="shared" si="63"/>
        <v>1.1109428722475267</v>
      </c>
      <c r="J806">
        <f t="shared" si="64"/>
        <v>1.1109428722475267</v>
      </c>
    </row>
    <row r="807" spans="2:10" x14ac:dyDescent="0.25">
      <c r="B807">
        <v>221.2</v>
      </c>
      <c r="C807">
        <v>998.6</v>
      </c>
      <c r="D807">
        <v>1174.9000000000001</v>
      </c>
      <c r="E807">
        <v>1237</v>
      </c>
      <c r="F807">
        <f t="shared" si="60"/>
        <v>1269.9072326726127</v>
      </c>
      <c r="G807">
        <f t="shared" si="61"/>
        <v>-2.6602451635095177</v>
      </c>
      <c r="H807">
        <f t="shared" si="62"/>
        <v>2.6602451635095177</v>
      </c>
      <c r="I807">
        <f t="shared" si="63"/>
        <v>-7.6804553494432213</v>
      </c>
      <c r="J807">
        <f t="shared" si="64"/>
        <v>7.6804553494432213</v>
      </c>
    </row>
    <row r="808" spans="2:10" x14ac:dyDescent="0.25">
      <c r="B808">
        <v>209</v>
      </c>
      <c r="C808">
        <v>1796.5</v>
      </c>
      <c r="D808">
        <v>1175.4000000000001</v>
      </c>
      <c r="E808">
        <v>954</v>
      </c>
      <c r="F808">
        <f t="shared" si="60"/>
        <v>1194.5165766438477</v>
      </c>
      <c r="G808">
        <f t="shared" si="61"/>
        <v>-25.211381199564741</v>
      </c>
      <c r="H808">
        <f t="shared" si="62"/>
        <v>25.211381199564741</v>
      </c>
      <c r="I808">
        <f t="shared" si="63"/>
        <v>-2.0038340297534134</v>
      </c>
      <c r="J808">
        <f t="shared" si="64"/>
        <v>2.0038340297534134</v>
      </c>
    </row>
    <row r="809" spans="2:10" x14ac:dyDescent="0.25">
      <c r="B809">
        <v>200.2</v>
      </c>
      <c r="C809">
        <v>1690.5</v>
      </c>
      <c r="D809">
        <v>1176.4000000000001</v>
      </c>
      <c r="E809">
        <v>1177</v>
      </c>
      <c r="F809">
        <f t="shared" si="60"/>
        <v>1140.1670880315241</v>
      </c>
      <c r="G809">
        <f t="shared" si="61"/>
        <v>3.1293892921389852</v>
      </c>
      <c r="H809">
        <f t="shared" si="62"/>
        <v>3.1293892921389852</v>
      </c>
      <c r="I809">
        <f t="shared" si="63"/>
        <v>3.0784122318161384</v>
      </c>
      <c r="J809">
        <f t="shared" si="64"/>
        <v>3.0784122318161384</v>
      </c>
    </row>
    <row r="810" spans="2:10" x14ac:dyDescent="0.25">
      <c r="B810">
        <v>202.9</v>
      </c>
      <c r="C810">
        <v>1231.9000000000001</v>
      </c>
      <c r="D810">
        <v>1176.9000000000001</v>
      </c>
      <c r="E810">
        <v>1706</v>
      </c>
      <c r="F810">
        <f t="shared" si="60"/>
        <v>1156.83953265951</v>
      </c>
      <c r="G810">
        <f t="shared" si="61"/>
        <v>32.189945330626607</v>
      </c>
      <c r="H810">
        <f t="shared" si="62"/>
        <v>32.189945330626607</v>
      </c>
      <c r="I810">
        <f t="shared" si="63"/>
        <v>1.1758773353159466</v>
      </c>
      <c r="J810">
        <f t="shared" si="64"/>
        <v>1.1758773353159466</v>
      </c>
    </row>
    <row r="811" spans="2:10" x14ac:dyDescent="0.25">
      <c r="B811">
        <v>206</v>
      </c>
      <c r="C811">
        <v>1226.3</v>
      </c>
      <c r="D811">
        <v>1178.7</v>
      </c>
      <c r="E811">
        <v>1697</v>
      </c>
      <c r="F811">
        <f t="shared" si="60"/>
        <v>1175.9852205037032</v>
      </c>
      <c r="G811">
        <f t="shared" si="61"/>
        <v>30.70210839695326</v>
      </c>
      <c r="H811">
        <f t="shared" si="62"/>
        <v>30.70210839695326</v>
      </c>
      <c r="I811">
        <f t="shared" si="63"/>
        <v>0.15997522075997889</v>
      </c>
      <c r="J811">
        <f t="shared" si="64"/>
        <v>0.15997522075997889</v>
      </c>
    </row>
    <row r="812" spans="2:10" x14ac:dyDescent="0.25">
      <c r="B812">
        <v>204.4</v>
      </c>
      <c r="C812">
        <v>1565.3</v>
      </c>
      <c r="D812">
        <v>1181.2</v>
      </c>
      <c r="E812">
        <v>1367</v>
      </c>
      <c r="F812">
        <f t="shared" si="60"/>
        <v>1166.1032645962573</v>
      </c>
      <c r="G812">
        <f t="shared" si="61"/>
        <v>14.696176693763183</v>
      </c>
      <c r="H812">
        <f t="shared" si="62"/>
        <v>14.696176693763183</v>
      </c>
      <c r="I812">
        <f t="shared" si="63"/>
        <v>1.1043698173915686</v>
      </c>
      <c r="J812">
        <f t="shared" si="64"/>
        <v>1.1043698173915686</v>
      </c>
    </row>
    <row r="813" spans="2:10" x14ac:dyDescent="0.25">
      <c r="B813">
        <v>202.8</v>
      </c>
      <c r="C813">
        <v>1459.8</v>
      </c>
      <c r="D813">
        <v>1185.5999999999999</v>
      </c>
      <c r="E813">
        <v>1446</v>
      </c>
      <c r="F813">
        <f t="shared" si="60"/>
        <v>1156.2220572934566</v>
      </c>
      <c r="G813">
        <f t="shared" si="61"/>
        <v>20.039968375279628</v>
      </c>
      <c r="H813">
        <f t="shared" si="62"/>
        <v>20.039968375279628</v>
      </c>
      <c r="I813">
        <f t="shared" si="63"/>
        <v>2.0316696200928983</v>
      </c>
      <c r="J813">
        <f t="shared" si="64"/>
        <v>2.0316696200928983</v>
      </c>
    </row>
    <row r="814" spans="2:10" x14ac:dyDescent="0.25">
      <c r="B814">
        <v>203.9</v>
      </c>
      <c r="C814">
        <v>1689.7</v>
      </c>
      <c r="D814">
        <v>1186.2</v>
      </c>
      <c r="E814">
        <v>1165</v>
      </c>
      <c r="F814">
        <f t="shared" si="60"/>
        <v>1163.0153301387759</v>
      </c>
      <c r="G814">
        <f t="shared" si="61"/>
        <v>0.17035792800207036</v>
      </c>
      <c r="H814">
        <f t="shared" si="62"/>
        <v>0.17035792800207036</v>
      </c>
      <c r="I814">
        <f t="shared" si="63"/>
        <v>1.9901004172724606</v>
      </c>
      <c r="J814">
        <f t="shared" si="64"/>
        <v>1.9901004172724606</v>
      </c>
    </row>
    <row r="815" spans="2:10" x14ac:dyDescent="0.25">
      <c r="B815">
        <v>222.1</v>
      </c>
      <c r="C815">
        <v>998</v>
      </c>
      <c r="D815">
        <v>1190.0999999999999</v>
      </c>
      <c r="E815">
        <v>1249</v>
      </c>
      <c r="F815">
        <f t="shared" si="60"/>
        <v>1275.4707598358223</v>
      </c>
      <c r="G815">
        <f t="shared" si="61"/>
        <v>-2.1193562718832877</v>
      </c>
      <c r="H815">
        <f t="shared" si="62"/>
        <v>2.1193562718832877</v>
      </c>
      <c r="I815">
        <f t="shared" si="63"/>
        <v>-6.8351288899777707</v>
      </c>
      <c r="J815">
        <f t="shared" si="64"/>
        <v>6.8351288899777707</v>
      </c>
    </row>
    <row r="816" spans="2:10" x14ac:dyDescent="0.25">
      <c r="B816">
        <v>223.8</v>
      </c>
      <c r="C816">
        <v>1106.5</v>
      </c>
      <c r="D816">
        <v>1191.0999999999999</v>
      </c>
      <c r="E816">
        <v>1098</v>
      </c>
      <c r="F816">
        <f t="shared" si="60"/>
        <v>1285.980394217263</v>
      </c>
      <c r="G816">
        <f t="shared" si="61"/>
        <v>-17.120254482446537</v>
      </c>
      <c r="H816">
        <f t="shared" si="62"/>
        <v>17.120254482446537</v>
      </c>
      <c r="I816">
        <f t="shared" si="63"/>
        <v>-8.6412016591314273</v>
      </c>
      <c r="J816">
        <f t="shared" si="64"/>
        <v>8.6412016591314273</v>
      </c>
    </row>
    <row r="817" spans="2:10" x14ac:dyDescent="0.25">
      <c r="B817">
        <v>205.7</v>
      </c>
      <c r="C817">
        <v>1336.3</v>
      </c>
      <c r="D817">
        <v>1195.3</v>
      </c>
      <c r="E817">
        <v>1610</v>
      </c>
      <c r="F817">
        <f t="shared" si="60"/>
        <v>1174.1323058020689</v>
      </c>
      <c r="G817">
        <f t="shared" si="61"/>
        <v>27.07252758993361</v>
      </c>
      <c r="H817">
        <f t="shared" si="62"/>
        <v>27.07252758993361</v>
      </c>
      <c r="I817">
        <f t="shared" si="63"/>
        <v>1.3147636147783255</v>
      </c>
      <c r="J817">
        <f t="shared" si="64"/>
        <v>1.3147636147783255</v>
      </c>
    </row>
    <row r="818" spans="2:10" x14ac:dyDescent="0.25">
      <c r="B818">
        <v>220.9</v>
      </c>
      <c r="C818">
        <v>1106.8</v>
      </c>
      <c r="D818">
        <v>1198.5999999999999</v>
      </c>
      <c r="E818">
        <v>1094</v>
      </c>
      <c r="F818">
        <f t="shared" si="60"/>
        <v>1268.0528318831512</v>
      </c>
      <c r="G818">
        <f t="shared" si="61"/>
        <v>-15.909765254401387</v>
      </c>
      <c r="H818">
        <f t="shared" si="62"/>
        <v>15.909765254401387</v>
      </c>
      <c r="I818">
        <f t="shared" si="63"/>
        <v>-6.348522109977262</v>
      </c>
      <c r="J818">
        <f t="shared" si="64"/>
        <v>6.348522109977262</v>
      </c>
    </row>
    <row r="819" spans="2:10" x14ac:dyDescent="0.25">
      <c r="B819">
        <v>224.9</v>
      </c>
      <c r="C819">
        <v>998.8</v>
      </c>
      <c r="D819">
        <v>1199.3</v>
      </c>
      <c r="E819">
        <v>1260</v>
      </c>
      <c r="F819">
        <f t="shared" si="60"/>
        <v>1292.7811450153395</v>
      </c>
      <c r="G819">
        <f t="shared" si="61"/>
        <v>-2.601678175820592</v>
      </c>
      <c r="H819">
        <f t="shared" si="62"/>
        <v>2.601678175820592</v>
      </c>
      <c r="I819">
        <f t="shared" si="63"/>
        <v>-7.4191384932809132</v>
      </c>
      <c r="J819">
        <f t="shared" si="64"/>
        <v>7.4191384932809132</v>
      </c>
    </row>
    <row r="820" spans="2:10" x14ac:dyDescent="0.25">
      <c r="B820">
        <v>211.1</v>
      </c>
      <c r="C820">
        <v>1796.3</v>
      </c>
      <c r="D820">
        <v>1199.5999999999999</v>
      </c>
      <c r="E820">
        <v>973</v>
      </c>
      <c r="F820">
        <f t="shared" si="60"/>
        <v>1207.4902186405293</v>
      </c>
      <c r="G820">
        <f t="shared" si="61"/>
        <v>-24.099714145994788</v>
      </c>
      <c r="H820">
        <f t="shared" si="62"/>
        <v>24.099714145994788</v>
      </c>
      <c r="I820">
        <f t="shared" si="63"/>
        <v>-0.81091661259294801</v>
      </c>
      <c r="J820">
        <f t="shared" si="64"/>
        <v>0.81091661259294801</v>
      </c>
    </row>
    <row r="821" spans="2:10" x14ac:dyDescent="0.25">
      <c r="B821">
        <v>206.3</v>
      </c>
      <c r="C821">
        <v>1460.1</v>
      </c>
      <c r="D821">
        <v>1201</v>
      </c>
      <c r="E821">
        <v>1430</v>
      </c>
      <c r="F821">
        <f t="shared" si="60"/>
        <v>1177.8382782716621</v>
      </c>
      <c r="G821">
        <f t="shared" si="61"/>
        <v>17.633686834149501</v>
      </c>
      <c r="H821">
        <f t="shared" si="62"/>
        <v>17.633686834149501</v>
      </c>
      <c r="I821">
        <f t="shared" si="63"/>
        <v>1.6197008201634859</v>
      </c>
      <c r="J821">
        <f t="shared" si="64"/>
        <v>1.6197008201634859</v>
      </c>
    </row>
    <row r="822" spans="2:10" x14ac:dyDescent="0.25">
      <c r="B822">
        <v>207</v>
      </c>
      <c r="C822">
        <v>1566</v>
      </c>
      <c r="D822">
        <v>1202</v>
      </c>
      <c r="E822">
        <v>1369</v>
      </c>
      <c r="F822">
        <f t="shared" si="60"/>
        <v>1182.162052177694</v>
      </c>
      <c r="G822">
        <f t="shared" si="61"/>
        <v>13.647768285047917</v>
      </c>
      <c r="H822">
        <f t="shared" si="62"/>
        <v>13.647768285047917</v>
      </c>
      <c r="I822">
        <f t="shared" si="63"/>
        <v>1.4490831133897719</v>
      </c>
      <c r="J822">
        <f t="shared" si="64"/>
        <v>1.4490831133897719</v>
      </c>
    </row>
    <row r="823" spans="2:10" x14ac:dyDescent="0.25">
      <c r="B823">
        <v>207.9</v>
      </c>
      <c r="C823">
        <v>1230.4000000000001</v>
      </c>
      <c r="D823">
        <v>1203.9000000000001</v>
      </c>
      <c r="E823">
        <v>1667</v>
      </c>
      <c r="F823">
        <f t="shared" si="60"/>
        <v>1187.7212975177445</v>
      </c>
      <c r="G823">
        <f t="shared" si="61"/>
        <v>28.750971954544426</v>
      </c>
      <c r="H823">
        <f t="shared" si="62"/>
        <v>28.750971954544426</v>
      </c>
      <c r="I823">
        <f t="shared" si="63"/>
        <v>0.97052804332667253</v>
      </c>
      <c r="J823">
        <f t="shared" si="64"/>
        <v>0.97052804332667253</v>
      </c>
    </row>
    <row r="824" spans="2:10" x14ac:dyDescent="0.25">
      <c r="B824">
        <v>206.3</v>
      </c>
      <c r="C824">
        <v>1686.2</v>
      </c>
      <c r="D824">
        <v>1206.3</v>
      </c>
      <c r="E824">
        <v>1155</v>
      </c>
      <c r="F824">
        <f t="shared" si="60"/>
        <v>1177.8383339018555</v>
      </c>
      <c r="G824">
        <f t="shared" si="61"/>
        <v>-1.97734492656758</v>
      </c>
      <c r="H824">
        <f t="shared" si="62"/>
        <v>1.97734492656758</v>
      </c>
      <c r="I824">
        <f t="shared" si="63"/>
        <v>2.4642135149908579</v>
      </c>
      <c r="J824">
        <f t="shared" si="64"/>
        <v>2.4642135149908579</v>
      </c>
    </row>
    <row r="825" spans="2:10" x14ac:dyDescent="0.25">
      <c r="B825">
        <v>213.9</v>
      </c>
      <c r="C825">
        <v>1796.7</v>
      </c>
      <c r="D825">
        <v>1209.0999999999999</v>
      </c>
      <c r="E825">
        <v>969</v>
      </c>
      <c r="F825">
        <f t="shared" si="60"/>
        <v>1224.7906855265137</v>
      </c>
      <c r="G825">
        <f t="shared" si="61"/>
        <v>-26.397387567235675</v>
      </c>
      <c r="H825">
        <f t="shared" si="62"/>
        <v>26.397387567235675</v>
      </c>
      <c r="I825">
        <f t="shared" si="63"/>
        <v>-1.6192657922098854</v>
      </c>
      <c r="J825">
        <f t="shared" si="64"/>
        <v>1.6192657922098854</v>
      </c>
    </row>
    <row r="826" spans="2:10" x14ac:dyDescent="0.25">
      <c r="B826">
        <v>207.9</v>
      </c>
      <c r="C826">
        <v>1336.6</v>
      </c>
      <c r="D826">
        <v>1211.3</v>
      </c>
      <c r="E826">
        <v>1599</v>
      </c>
      <c r="F826">
        <f t="shared" si="60"/>
        <v>1187.721333888423</v>
      </c>
      <c r="G826">
        <f t="shared" si="61"/>
        <v>25.720992252131143</v>
      </c>
      <c r="H826">
        <f t="shared" si="62"/>
        <v>25.720992252131143</v>
      </c>
      <c r="I826">
        <f t="shared" si="63"/>
        <v>1.4745882496295761</v>
      </c>
      <c r="J826">
        <f t="shared" si="64"/>
        <v>1.4745882496295761</v>
      </c>
    </row>
    <row r="827" spans="2:10" x14ac:dyDescent="0.25">
      <c r="B827">
        <v>210.2</v>
      </c>
      <c r="C827">
        <v>1566.1</v>
      </c>
      <c r="D827">
        <v>1212.5999999999999</v>
      </c>
      <c r="E827">
        <v>1354</v>
      </c>
      <c r="F827">
        <f t="shared" si="60"/>
        <v>1201.929855245362</v>
      </c>
      <c r="G827">
        <f t="shared" si="61"/>
        <v>11.231177603739884</v>
      </c>
      <c r="H827">
        <f t="shared" si="62"/>
        <v>11.231177603739884</v>
      </c>
      <c r="I827">
        <f t="shared" si="63"/>
        <v>0.788046141406051</v>
      </c>
      <c r="J827">
        <f t="shared" si="64"/>
        <v>0.788046141406051</v>
      </c>
    </row>
    <row r="828" spans="2:10" x14ac:dyDescent="0.25">
      <c r="B828">
        <v>228.5</v>
      </c>
      <c r="C828">
        <v>999.9</v>
      </c>
      <c r="D828">
        <v>1218.0999999999999</v>
      </c>
      <c r="E828">
        <v>1273</v>
      </c>
      <c r="F828">
        <f t="shared" si="60"/>
        <v>1315.0409467136997</v>
      </c>
      <c r="G828">
        <f t="shared" si="61"/>
        <v>-3.3025095611704374</v>
      </c>
      <c r="H828">
        <f t="shared" si="62"/>
        <v>3.3025095611704374</v>
      </c>
      <c r="I828">
        <f t="shared" si="63"/>
        <v>-7.6151568510369012</v>
      </c>
      <c r="J828">
        <f t="shared" si="64"/>
        <v>7.6151568510369012</v>
      </c>
    </row>
    <row r="829" spans="2:10" x14ac:dyDescent="0.25">
      <c r="B829">
        <v>208.8</v>
      </c>
      <c r="C829">
        <v>1458.7</v>
      </c>
      <c r="D829">
        <v>1220.3</v>
      </c>
      <c r="E829">
        <v>1423</v>
      </c>
      <c r="F829">
        <f t="shared" si="60"/>
        <v>1193.2809897263269</v>
      </c>
      <c r="G829">
        <f t="shared" si="61"/>
        <v>16.143289548395863</v>
      </c>
      <c r="H829">
        <f t="shared" si="62"/>
        <v>16.143289548395863</v>
      </c>
      <c r="I829">
        <f t="shared" si="63"/>
        <v>1.8987357887331746</v>
      </c>
      <c r="J829">
        <f t="shared" si="64"/>
        <v>1.8987357887331746</v>
      </c>
    </row>
    <row r="830" spans="2:10" x14ac:dyDescent="0.25">
      <c r="B830">
        <v>207.2</v>
      </c>
      <c r="C830">
        <v>1690.1</v>
      </c>
      <c r="D830">
        <v>1224.4000000000001</v>
      </c>
      <c r="E830">
        <v>1151</v>
      </c>
      <c r="F830">
        <f t="shared" si="60"/>
        <v>1183.3974675481982</v>
      </c>
      <c r="G830">
        <f t="shared" si="61"/>
        <v>-2.814723505490718</v>
      </c>
      <c r="H830">
        <f t="shared" si="62"/>
        <v>2.814723505490718</v>
      </c>
      <c r="I830">
        <f t="shared" si="63"/>
        <v>3.5623399176196289</v>
      </c>
      <c r="J830">
        <f t="shared" si="64"/>
        <v>3.5623399176196289</v>
      </c>
    </row>
    <row r="831" spans="2:10" x14ac:dyDescent="0.25">
      <c r="B831">
        <v>216.7</v>
      </c>
      <c r="C831">
        <v>1796</v>
      </c>
      <c r="D831">
        <v>1225.3</v>
      </c>
      <c r="E831">
        <v>971</v>
      </c>
      <c r="F831">
        <f t="shared" si="60"/>
        <v>1242.0937241037318</v>
      </c>
      <c r="G831">
        <f t="shared" si="61"/>
        <v>-27.919024109550133</v>
      </c>
      <c r="H831">
        <f t="shared" si="62"/>
        <v>27.919024109550133</v>
      </c>
      <c r="I831">
        <f t="shared" si="63"/>
        <v>-1.729528743947667</v>
      </c>
      <c r="J831">
        <f t="shared" si="64"/>
        <v>1.729528743947667</v>
      </c>
    </row>
    <row r="832" spans="2:10" x14ac:dyDescent="0.25">
      <c r="B832">
        <v>211.7</v>
      </c>
      <c r="C832">
        <v>1226</v>
      </c>
      <c r="D832">
        <v>1226.5</v>
      </c>
      <c r="E832">
        <v>1683</v>
      </c>
      <c r="F832">
        <f t="shared" si="60"/>
        <v>1211.1970900841102</v>
      </c>
      <c r="G832">
        <f t="shared" si="61"/>
        <v>28.033446816155067</v>
      </c>
      <c r="H832">
        <f t="shared" si="62"/>
        <v>28.033446816155067</v>
      </c>
      <c r="I832">
        <f t="shared" si="63"/>
        <v>0.90926380961912145</v>
      </c>
      <c r="J832">
        <f t="shared" si="64"/>
        <v>0.90926380961912145</v>
      </c>
    </row>
    <row r="833" spans="2:10" x14ac:dyDescent="0.25">
      <c r="B833">
        <v>211.1</v>
      </c>
      <c r="C833">
        <v>1333.2</v>
      </c>
      <c r="D833">
        <v>1230.0999999999999</v>
      </c>
      <c r="E833">
        <v>1598</v>
      </c>
      <c r="F833">
        <f t="shared" si="60"/>
        <v>1207.4901022837316</v>
      </c>
      <c r="G833">
        <f t="shared" si="61"/>
        <v>24.43741537648738</v>
      </c>
      <c r="H833">
        <f t="shared" si="62"/>
        <v>24.43741537648738</v>
      </c>
      <c r="I833">
        <f t="shared" si="63"/>
        <v>1.4148872162871262</v>
      </c>
      <c r="J833">
        <f t="shared" si="64"/>
        <v>1.4148872162871262</v>
      </c>
    </row>
    <row r="834" spans="2:10" x14ac:dyDescent="0.25">
      <c r="B834">
        <v>229.8</v>
      </c>
      <c r="C834">
        <v>1105.2</v>
      </c>
      <c r="D834">
        <v>1231.5999999999999</v>
      </c>
      <c r="E834">
        <v>1097</v>
      </c>
      <c r="F834">
        <f t="shared" si="60"/>
        <v>1323.080240225519</v>
      </c>
      <c r="G834">
        <f t="shared" si="61"/>
        <v>-20.60895535328341</v>
      </c>
      <c r="H834">
        <f t="shared" si="62"/>
        <v>20.60895535328341</v>
      </c>
      <c r="I834">
        <f t="shared" si="63"/>
        <v>-8.3391285529187851</v>
      </c>
      <c r="J834">
        <f t="shared" si="64"/>
        <v>8.3391285529187851</v>
      </c>
    </row>
    <row r="835" spans="2:10" x14ac:dyDescent="0.25">
      <c r="B835">
        <v>226.7</v>
      </c>
      <c r="C835">
        <v>1106.8</v>
      </c>
      <c r="D835">
        <v>1232</v>
      </c>
      <c r="E835">
        <v>1101</v>
      </c>
      <c r="F835">
        <f t="shared" si="60"/>
        <v>1303.9105950206917</v>
      </c>
      <c r="G835">
        <f t="shared" si="61"/>
        <v>-18.429663489617777</v>
      </c>
      <c r="H835">
        <f t="shared" si="62"/>
        <v>18.429663489617777</v>
      </c>
      <c r="I835">
        <f t="shared" si="63"/>
        <v>-6.5313891935233199</v>
      </c>
      <c r="J835">
        <f t="shared" si="64"/>
        <v>6.5313891935233199</v>
      </c>
    </row>
    <row r="836" spans="2:10" x14ac:dyDescent="0.25">
      <c r="B836">
        <v>233</v>
      </c>
      <c r="C836">
        <v>998.9</v>
      </c>
      <c r="D836">
        <v>1233.4000000000001</v>
      </c>
      <c r="E836">
        <v>1287</v>
      </c>
      <c r="F836">
        <f t="shared" ref="F836:F899" si="65">$L$2*B836^$O$2+$M$2*C836^$P$2+$N$2</f>
        <v>1342.8712913748113</v>
      </c>
      <c r="G836">
        <f t="shared" ref="G836:G899" si="66">(E836-F836)/E836*100</f>
        <v>-4.3412036810265215</v>
      </c>
      <c r="H836">
        <f t="shared" ref="H836:H899" si="67">ABS((E836-F836)/E836*100)</f>
        <v>4.3412036810265215</v>
      </c>
      <c r="I836">
        <f t="shared" ref="I836:I899" si="68">(D836-F836)/E836*100</f>
        <v>-8.5059278457506799</v>
      </c>
      <c r="J836">
        <f t="shared" ref="J836:J899" si="69">ABS((D836-F836)/E836*100)</f>
        <v>8.5059278457506799</v>
      </c>
    </row>
    <row r="837" spans="2:10" x14ac:dyDescent="0.25">
      <c r="B837">
        <v>213</v>
      </c>
      <c r="C837">
        <v>1565.9</v>
      </c>
      <c r="D837">
        <v>1235.8</v>
      </c>
      <c r="E837">
        <v>1339</v>
      </c>
      <c r="F837">
        <f t="shared" si="65"/>
        <v>1219.2294881985044</v>
      </c>
      <c r="G837">
        <f t="shared" si="66"/>
        <v>8.9447730994395478</v>
      </c>
      <c r="H837">
        <f t="shared" si="67"/>
        <v>8.9447730994395478</v>
      </c>
      <c r="I837">
        <f t="shared" si="68"/>
        <v>1.2375288873409642</v>
      </c>
      <c r="J837">
        <f t="shared" si="69"/>
        <v>1.2375288873409642</v>
      </c>
    </row>
    <row r="838" spans="2:10" x14ac:dyDescent="0.25">
      <c r="B838">
        <v>210.7</v>
      </c>
      <c r="C838">
        <v>1683</v>
      </c>
      <c r="D838">
        <v>1237.4000000000001</v>
      </c>
      <c r="E838">
        <v>1146</v>
      </c>
      <c r="F838">
        <f t="shared" si="65"/>
        <v>1205.0189117164764</v>
      </c>
      <c r="G838">
        <f t="shared" si="66"/>
        <v>-5.1499922963766487</v>
      </c>
      <c r="H838">
        <f t="shared" si="67"/>
        <v>5.1499922963766487</v>
      </c>
      <c r="I838">
        <f t="shared" si="68"/>
        <v>2.8255748938502352</v>
      </c>
      <c r="J838">
        <f t="shared" si="69"/>
        <v>2.8255748938502352</v>
      </c>
    </row>
    <row r="839" spans="2:10" x14ac:dyDescent="0.25">
      <c r="B839">
        <v>214.6</v>
      </c>
      <c r="C839">
        <v>1233</v>
      </c>
      <c r="D839">
        <v>1237.7</v>
      </c>
      <c r="E839">
        <v>1665</v>
      </c>
      <c r="F839">
        <f t="shared" si="65"/>
        <v>1229.1160546226201</v>
      </c>
      <c r="G839">
        <f t="shared" si="66"/>
        <v>26.179215938581375</v>
      </c>
      <c r="H839">
        <f t="shared" si="67"/>
        <v>26.179215938581375</v>
      </c>
      <c r="I839">
        <f t="shared" si="68"/>
        <v>0.51555227491771205</v>
      </c>
      <c r="J839">
        <f t="shared" si="69"/>
        <v>0.51555227491771205</v>
      </c>
    </row>
    <row r="840" spans="2:10" x14ac:dyDescent="0.25">
      <c r="B840">
        <v>219.8</v>
      </c>
      <c r="C840">
        <v>1796.9</v>
      </c>
      <c r="D840">
        <v>1238.2</v>
      </c>
      <c r="E840">
        <v>972</v>
      </c>
      <c r="F840">
        <f t="shared" si="65"/>
        <v>1261.2536203446834</v>
      </c>
      <c r="G840">
        <f t="shared" si="66"/>
        <v>-29.758602916119699</v>
      </c>
      <c r="H840">
        <f t="shared" si="67"/>
        <v>29.758602916119699</v>
      </c>
      <c r="I840">
        <f t="shared" si="68"/>
        <v>-2.3717716403995266</v>
      </c>
      <c r="J840">
        <f t="shared" si="69"/>
        <v>2.3717716403995266</v>
      </c>
    </row>
    <row r="841" spans="2:10" x14ac:dyDescent="0.25">
      <c r="B841">
        <v>211.7</v>
      </c>
      <c r="C841">
        <v>1459.9</v>
      </c>
      <c r="D841">
        <v>1239.4000000000001</v>
      </c>
      <c r="E841">
        <v>1400</v>
      </c>
      <c r="F841">
        <f t="shared" si="65"/>
        <v>1211.1971647812575</v>
      </c>
      <c r="G841">
        <f t="shared" si="66"/>
        <v>13.485916801338751</v>
      </c>
      <c r="H841">
        <f t="shared" si="67"/>
        <v>13.485916801338751</v>
      </c>
      <c r="I841">
        <f t="shared" si="68"/>
        <v>2.0144882299101869</v>
      </c>
      <c r="J841">
        <f t="shared" si="69"/>
        <v>2.0144882299101869</v>
      </c>
    </row>
    <row r="842" spans="2:10" x14ac:dyDescent="0.25">
      <c r="B842">
        <v>213.7</v>
      </c>
      <c r="C842">
        <v>1336.6</v>
      </c>
      <c r="D842">
        <v>1243.7</v>
      </c>
      <c r="E842">
        <v>1577</v>
      </c>
      <c r="F842">
        <f t="shared" si="65"/>
        <v>1223.5547368650123</v>
      </c>
      <c r="G842">
        <f t="shared" si="66"/>
        <v>22.412508759352423</v>
      </c>
      <c r="H842">
        <f t="shared" si="67"/>
        <v>22.412508759352423</v>
      </c>
      <c r="I842">
        <f t="shared" si="68"/>
        <v>1.2774421772344815</v>
      </c>
      <c r="J842">
        <f t="shared" si="69"/>
        <v>1.2774421772344815</v>
      </c>
    </row>
    <row r="843" spans="2:10" x14ac:dyDescent="0.25">
      <c r="B843">
        <v>235.9</v>
      </c>
      <c r="C843">
        <v>998.1</v>
      </c>
      <c r="D843">
        <v>1246.9000000000001</v>
      </c>
      <c r="E843">
        <v>1273</v>
      </c>
      <c r="F843">
        <f t="shared" si="65"/>
        <v>1360.8096442445049</v>
      </c>
      <c r="G843">
        <f t="shared" si="66"/>
        <v>-6.8978510796940187</v>
      </c>
      <c r="H843">
        <f t="shared" si="67"/>
        <v>6.8978510796940187</v>
      </c>
      <c r="I843">
        <f t="shared" si="68"/>
        <v>-8.948126020778064</v>
      </c>
      <c r="J843">
        <f t="shared" si="69"/>
        <v>8.948126020778064</v>
      </c>
    </row>
    <row r="844" spans="2:10" x14ac:dyDescent="0.25">
      <c r="B844">
        <v>222.6</v>
      </c>
      <c r="C844">
        <v>1796.8</v>
      </c>
      <c r="D844">
        <v>1247.8</v>
      </c>
      <c r="E844">
        <v>959</v>
      </c>
      <c r="F844">
        <f t="shared" si="65"/>
        <v>1278.5619718581661</v>
      </c>
      <c r="G844">
        <f t="shared" si="66"/>
        <v>-33.322416252154966</v>
      </c>
      <c r="H844">
        <f t="shared" si="67"/>
        <v>33.322416252154966</v>
      </c>
      <c r="I844">
        <f t="shared" si="68"/>
        <v>-3.2077134367222246</v>
      </c>
      <c r="J844">
        <f t="shared" si="69"/>
        <v>3.2077134367222246</v>
      </c>
    </row>
    <row r="845" spans="2:10" x14ac:dyDescent="0.25">
      <c r="B845">
        <v>214</v>
      </c>
      <c r="C845">
        <v>1459.1</v>
      </c>
      <c r="D845">
        <v>1252.2</v>
      </c>
      <c r="E845">
        <v>1392</v>
      </c>
      <c r="F845">
        <f t="shared" si="65"/>
        <v>1225.4085282481092</v>
      </c>
      <c r="G845">
        <f t="shared" si="66"/>
        <v>11.967778143095604</v>
      </c>
      <c r="H845">
        <f t="shared" si="67"/>
        <v>11.967778143095604</v>
      </c>
      <c r="I845">
        <f t="shared" si="68"/>
        <v>1.9246746948197464</v>
      </c>
      <c r="J845">
        <f t="shared" si="69"/>
        <v>1.9246746948197464</v>
      </c>
    </row>
    <row r="846" spans="2:10" x14ac:dyDescent="0.25">
      <c r="B846">
        <v>214.6</v>
      </c>
      <c r="C846">
        <v>1686.2</v>
      </c>
      <c r="D846">
        <v>1252.5999999999999</v>
      </c>
      <c r="E846">
        <v>1133</v>
      </c>
      <c r="F846">
        <f t="shared" si="65"/>
        <v>1229.1161824364017</v>
      </c>
      <c r="G846">
        <f t="shared" si="66"/>
        <v>-8.4833347251899109</v>
      </c>
      <c r="H846">
        <f t="shared" si="67"/>
        <v>8.4833347251899109</v>
      </c>
      <c r="I846">
        <f t="shared" si="68"/>
        <v>2.0727111706618024</v>
      </c>
      <c r="J846">
        <f t="shared" si="69"/>
        <v>2.0727111706618024</v>
      </c>
    </row>
    <row r="847" spans="2:10" x14ac:dyDescent="0.25">
      <c r="B847">
        <v>232.5</v>
      </c>
      <c r="C847">
        <v>1105.4000000000001</v>
      </c>
      <c r="D847">
        <v>1252.7</v>
      </c>
      <c r="E847">
        <v>1097</v>
      </c>
      <c r="F847">
        <f t="shared" si="65"/>
        <v>1339.7787777379858</v>
      </c>
      <c r="G847">
        <f t="shared" si="66"/>
        <v>-22.131155673471817</v>
      </c>
      <c r="H847">
        <f t="shared" si="67"/>
        <v>22.131155673471817</v>
      </c>
      <c r="I847">
        <f t="shared" si="68"/>
        <v>-7.9379013434809274</v>
      </c>
      <c r="J847">
        <f t="shared" si="69"/>
        <v>7.9379013434809274</v>
      </c>
    </row>
    <row r="848" spans="2:10" x14ac:dyDescent="0.25">
      <c r="B848">
        <v>216.4</v>
      </c>
      <c r="C848">
        <v>1566</v>
      </c>
      <c r="D848">
        <v>1256.9000000000001</v>
      </c>
      <c r="E848">
        <v>1326</v>
      </c>
      <c r="F848">
        <f t="shared" si="65"/>
        <v>1240.2396543289183</v>
      </c>
      <c r="G848">
        <f t="shared" si="66"/>
        <v>6.4675977127512603</v>
      </c>
      <c r="H848">
        <f t="shared" si="67"/>
        <v>6.4675977127512603</v>
      </c>
      <c r="I848">
        <f t="shared" si="68"/>
        <v>1.256436325119292</v>
      </c>
      <c r="J848">
        <f t="shared" si="69"/>
        <v>1.256436325119292</v>
      </c>
    </row>
    <row r="849" spans="2:10" x14ac:dyDescent="0.25">
      <c r="B849">
        <v>218.1</v>
      </c>
      <c r="C849">
        <v>1225.3</v>
      </c>
      <c r="D849">
        <v>1258.9000000000001</v>
      </c>
      <c r="E849">
        <v>1678</v>
      </c>
      <c r="F849">
        <f t="shared" si="65"/>
        <v>1250.7460441721551</v>
      </c>
      <c r="G849">
        <f t="shared" si="66"/>
        <v>25.462095102970501</v>
      </c>
      <c r="H849">
        <f t="shared" si="67"/>
        <v>25.462095102970501</v>
      </c>
      <c r="I849">
        <f t="shared" si="68"/>
        <v>0.48593300523510363</v>
      </c>
      <c r="J849">
        <f t="shared" si="69"/>
        <v>0.48593300523510363</v>
      </c>
    </row>
    <row r="850" spans="2:10" x14ac:dyDescent="0.25">
      <c r="B850">
        <v>237.7</v>
      </c>
      <c r="C850">
        <v>996.9</v>
      </c>
      <c r="D850">
        <v>1262.9000000000001</v>
      </c>
      <c r="E850">
        <v>1276</v>
      </c>
      <c r="F850">
        <f t="shared" si="65"/>
        <v>1371.945055498798</v>
      </c>
      <c r="G850">
        <f t="shared" si="66"/>
        <v>-7.5192049763948239</v>
      </c>
      <c r="H850">
        <f t="shared" si="67"/>
        <v>7.5192049763948239</v>
      </c>
      <c r="I850">
        <f t="shared" si="68"/>
        <v>-8.5458507444198961</v>
      </c>
      <c r="J850">
        <f t="shared" si="69"/>
        <v>8.5458507444198961</v>
      </c>
    </row>
    <row r="851" spans="2:10" x14ac:dyDescent="0.25">
      <c r="B851">
        <v>225.4</v>
      </c>
      <c r="C851">
        <v>1798.8</v>
      </c>
      <c r="D851">
        <v>1266</v>
      </c>
      <c r="E851">
        <v>932</v>
      </c>
      <c r="F851">
        <f t="shared" si="65"/>
        <v>1295.8727962880375</v>
      </c>
      <c r="G851">
        <f t="shared" si="66"/>
        <v>-39.04214552446755</v>
      </c>
      <c r="H851">
        <f t="shared" si="67"/>
        <v>39.04214552446755</v>
      </c>
      <c r="I851">
        <f t="shared" si="68"/>
        <v>-3.2052356532229114</v>
      </c>
      <c r="J851">
        <f t="shared" si="69"/>
        <v>3.2052356532229114</v>
      </c>
    </row>
    <row r="852" spans="2:10" x14ac:dyDescent="0.25">
      <c r="B852">
        <v>239.7</v>
      </c>
      <c r="C852">
        <v>997.8</v>
      </c>
      <c r="D852">
        <v>1268.2</v>
      </c>
      <c r="E852">
        <v>1284</v>
      </c>
      <c r="F852">
        <f t="shared" si="65"/>
        <v>1384.3188586102369</v>
      </c>
      <c r="G852">
        <f t="shared" si="66"/>
        <v>-7.8129952188658054</v>
      </c>
      <c r="H852">
        <f t="shared" si="67"/>
        <v>7.8129952188658054</v>
      </c>
      <c r="I852">
        <f t="shared" si="68"/>
        <v>-9.043524813881378</v>
      </c>
      <c r="J852">
        <f t="shared" si="69"/>
        <v>9.043524813881378</v>
      </c>
    </row>
    <row r="853" spans="2:10" x14ac:dyDescent="0.25">
      <c r="B853">
        <v>220.7</v>
      </c>
      <c r="C853">
        <v>1232.2</v>
      </c>
      <c r="D853">
        <v>1268.2</v>
      </c>
      <c r="E853">
        <v>1682</v>
      </c>
      <c r="F853">
        <f t="shared" si="65"/>
        <v>1266.8165964297486</v>
      </c>
      <c r="G853">
        <f t="shared" si="66"/>
        <v>24.683912221774754</v>
      </c>
      <c r="H853">
        <f t="shared" si="67"/>
        <v>24.683912221774754</v>
      </c>
      <c r="I853">
        <f t="shared" si="68"/>
        <v>8.2247536875826574E-2</v>
      </c>
      <c r="J853">
        <f t="shared" si="69"/>
        <v>8.2247536875826574E-2</v>
      </c>
    </row>
    <row r="854" spans="2:10" x14ac:dyDescent="0.25">
      <c r="B854">
        <v>217.3</v>
      </c>
      <c r="C854">
        <v>1337.1</v>
      </c>
      <c r="D854">
        <v>1270.8</v>
      </c>
      <c r="E854">
        <v>1566</v>
      </c>
      <c r="F854">
        <f t="shared" si="65"/>
        <v>1245.8017345063154</v>
      </c>
      <c r="G854">
        <f t="shared" si="66"/>
        <v>20.446887962559682</v>
      </c>
      <c r="H854">
        <f t="shared" si="67"/>
        <v>20.446887962559682</v>
      </c>
      <c r="I854">
        <f t="shared" si="68"/>
        <v>1.5963132499160018</v>
      </c>
      <c r="J854">
        <f t="shared" si="69"/>
        <v>1.5963132499160018</v>
      </c>
    </row>
    <row r="855" spans="2:10" x14ac:dyDescent="0.25">
      <c r="B855">
        <v>217.6</v>
      </c>
      <c r="C855">
        <v>1691.6</v>
      </c>
      <c r="D855">
        <v>1271.9000000000001</v>
      </c>
      <c r="E855">
        <v>1115</v>
      </c>
      <c r="F855">
        <f t="shared" si="65"/>
        <v>1247.6559342642672</v>
      </c>
      <c r="G855">
        <f t="shared" si="66"/>
        <v>-11.897393207557599</v>
      </c>
      <c r="H855">
        <f t="shared" si="67"/>
        <v>11.897393207557599</v>
      </c>
      <c r="I855">
        <f t="shared" si="68"/>
        <v>2.1743556713661771</v>
      </c>
      <c r="J855">
        <f t="shared" si="69"/>
        <v>2.1743556713661771</v>
      </c>
    </row>
    <row r="856" spans="2:10" x14ac:dyDescent="0.25">
      <c r="B856">
        <v>218.1</v>
      </c>
      <c r="C856">
        <v>1457.8</v>
      </c>
      <c r="D856">
        <v>1273.4000000000001</v>
      </c>
      <c r="E856">
        <v>1383</v>
      </c>
      <c r="F856">
        <f t="shared" si="65"/>
        <v>1250.7461185450807</v>
      </c>
      <c r="G856">
        <f t="shared" si="66"/>
        <v>9.562825846342685</v>
      </c>
      <c r="H856">
        <f t="shared" si="67"/>
        <v>9.562825846342685</v>
      </c>
      <c r="I856">
        <f t="shared" si="68"/>
        <v>1.6380246894374135</v>
      </c>
      <c r="J856">
        <f t="shared" si="69"/>
        <v>1.6380246894374135</v>
      </c>
    </row>
    <row r="857" spans="2:10" x14ac:dyDescent="0.25">
      <c r="B857">
        <v>236.5</v>
      </c>
      <c r="C857">
        <v>1106.2</v>
      </c>
      <c r="D857">
        <v>1273.5999999999999</v>
      </c>
      <c r="E857">
        <v>1101</v>
      </c>
      <c r="F857">
        <f t="shared" si="65"/>
        <v>1364.5213926556194</v>
      </c>
      <c r="G857">
        <f t="shared" si="66"/>
        <v>-23.93473139469749</v>
      </c>
      <c r="H857">
        <f t="shared" si="67"/>
        <v>23.93473139469749</v>
      </c>
      <c r="I857">
        <f t="shared" si="68"/>
        <v>-8.2580738106829656</v>
      </c>
      <c r="J857">
        <f t="shared" si="69"/>
        <v>8.2580738106829656</v>
      </c>
    </row>
    <row r="858" spans="2:10" x14ac:dyDescent="0.25">
      <c r="B858">
        <v>218.7</v>
      </c>
      <c r="C858">
        <v>1566.3</v>
      </c>
      <c r="D858">
        <v>1282.3</v>
      </c>
      <c r="E858">
        <v>1304</v>
      </c>
      <c r="F858">
        <f t="shared" si="65"/>
        <v>1254.4545431988449</v>
      </c>
      <c r="G858">
        <f t="shared" si="66"/>
        <v>3.7994982209474748</v>
      </c>
      <c r="H858">
        <f t="shared" si="67"/>
        <v>3.7994982209474748</v>
      </c>
      <c r="I858">
        <f t="shared" si="68"/>
        <v>2.1353877914996184</v>
      </c>
      <c r="J858">
        <f t="shared" si="69"/>
        <v>2.1353877914996184</v>
      </c>
    </row>
    <row r="859" spans="2:10" x14ac:dyDescent="0.25">
      <c r="B859">
        <v>243.2</v>
      </c>
      <c r="C859">
        <v>999.1</v>
      </c>
      <c r="D859">
        <v>1282.4000000000001</v>
      </c>
      <c r="E859">
        <v>1296</v>
      </c>
      <c r="F859">
        <f t="shared" si="65"/>
        <v>1405.9758293576292</v>
      </c>
      <c r="G859">
        <f t="shared" si="66"/>
        <v>-8.4857893022862054</v>
      </c>
      <c r="H859">
        <f t="shared" si="67"/>
        <v>8.4857893022862054</v>
      </c>
      <c r="I859">
        <f t="shared" si="68"/>
        <v>-9.5351720183355795</v>
      </c>
      <c r="J859">
        <f t="shared" si="69"/>
        <v>9.5351720183355795</v>
      </c>
    </row>
    <row r="860" spans="2:10" x14ac:dyDescent="0.25">
      <c r="B860">
        <v>240.2</v>
      </c>
      <c r="C860">
        <v>1106.8</v>
      </c>
      <c r="D860">
        <v>1282.4000000000001</v>
      </c>
      <c r="E860">
        <v>1110</v>
      </c>
      <c r="F860">
        <f t="shared" si="65"/>
        <v>1387.4125445571772</v>
      </c>
      <c r="G860">
        <f t="shared" si="66"/>
        <v>-24.992121131277223</v>
      </c>
      <c r="H860">
        <f t="shared" si="67"/>
        <v>24.992121131277223</v>
      </c>
      <c r="I860">
        <f t="shared" si="68"/>
        <v>-9.460589599745683</v>
      </c>
      <c r="J860">
        <f t="shared" si="69"/>
        <v>9.460589599745683</v>
      </c>
    </row>
    <row r="861" spans="2:10" x14ac:dyDescent="0.25">
      <c r="B861">
        <v>228.9</v>
      </c>
      <c r="C861">
        <v>1794.9</v>
      </c>
      <c r="D861">
        <v>1284.7</v>
      </c>
      <c r="E861">
        <v>931</v>
      </c>
      <c r="F861">
        <f t="shared" si="65"/>
        <v>1317.514756326058</v>
      </c>
      <c r="G861">
        <f t="shared" si="66"/>
        <v>-41.516085534485278</v>
      </c>
      <c r="H861">
        <f t="shared" si="67"/>
        <v>41.516085534485278</v>
      </c>
      <c r="I861">
        <f t="shared" si="68"/>
        <v>-3.5246784453338273</v>
      </c>
      <c r="J861">
        <f t="shared" si="69"/>
        <v>3.5246784453338273</v>
      </c>
    </row>
    <row r="862" spans="2:10" x14ac:dyDescent="0.25">
      <c r="B862">
        <v>221.7</v>
      </c>
      <c r="C862">
        <v>1566.4</v>
      </c>
      <c r="D862">
        <v>1287.7</v>
      </c>
      <c r="E862">
        <v>1279</v>
      </c>
      <c r="F862">
        <f t="shared" si="65"/>
        <v>1272.9982512206871</v>
      </c>
      <c r="G862">
        <f t="shared" si="66"/>
        <v>0.46925322746778325</v>
      </c>
      <c r="H862">
        <f t="shared" si="67"/>
        <v>0.46925322746778325</v>
      </c>
      <c r="I862">
        <f t="shared" si="68"/>
        <v>1.1494721484998431</v>
      </c>
      <c r="J862">
        <f t="shared" si="69"/>
        <v>1.1494721484998431</v>
      </c>
    </row>
    <row r="863" spans="2:10" x14ac:dyDescent="0.25">
      <c r="B863">
        <v>220.2</v>
      </c>
      <c r="C863">
        <v>1691.7</v>
      </c>
      <c r="D863">
        <v>1288.4000000000001</v>
      </c>
      <c r="E863">
        <v>1098</v>
      </c>
      <c r="F863">
        <f t="shared" si="65"/>
        <v>1263.7260676530104</v>
      </c>
      <c r="G863">
        <f t="shared" si="66"/>
        <v>-15.09344878442718</v>
      </c>
      <c r="H863">
        <f t="shared" si="67"/>
        <v>15.09344878442718</v>
      </c>
      <c r="I863">
        <f t="shared" si="68"/>
        <v>2.2471705234052513</v>
      </c>
      <c r="J863">
        <f t="shared" si="69"/>
        <v>2.2471705234052513</v>
      </c>
    </row>
    <row r="864" spans="2:10" x14ac:dyDescent="0.25">
      <c r="B864">
        <v>219.4</v>
      </c>
      <c r="C864">
        <v>1336.7</v>
      </c>
      <c r="D864">
        <v>1289.5999999999999</v>
      </c>
      <c r="E864">
        <v>1568</v>
      </c>
      <c r="F864">
        <f t="shared" si="65"/>
        <v>1258.7810869872937</v>
      </c>
      <c r="G864">
        <f t="shared" si="66"/>
        <v>19.720593942136876</v>
      </c>
      <c r="H864">
        <f t="shared" si="67"/>
        <v>19.720593942136876</v>
      </c>
      <c r="I864">
        <f t="shared" si="68"/>
        <v>1.9654919013205461</v>
      </c>
      <c r="J864">
        <f t="shared" si="69"/>
        <v>1.9654919013205461</v>
      </c>
    </row>
    <row r="865" spans="2:10" x14ac:dyDescent="0.25">
      <c r="B865">
        <v>220.9</v>
      </c>
      <c r="C865">
        <v>1458.1</v>
      </c>
      <c r="D865">
        <v>1289.7</v>
      </c>
      <c r="E865">
        <v>1358</v>
      </c>
      <c r="F865">
        <f t="shared" si="65"/>
        <v>1268.0529538576216</v>
      </c>
      <c r="G865">
        <f t="shared" si="66"/>
        <v>6.6234938249174107</v>
      </c>
      <c r="H865">
        <f t="shared" si="67"/>
        <v>6.6234938249174107</v>
      </c>
      <c r="I865">
        <f t="shared" si="68"/>
        <v>1.5940387439159414</v>
      </c>
      <c r="J865">
        <f t="shared" si="69"/>
        <v>1.5940387439159414</v>
      </c>
    </row>
    <row r="866" spans="2:10" x14ac:dyDescent="0.25">
      <c r="B866">
        <v>231.8</v>
      </c>
      <c r="C866">
        <v>1796.6</v>
      </c>
      <c r="D866">
        <v>1296</v>
      </c>
      <c r="E866">
        <v>937</v>
      </c>
      <c r="F866">
        <f t="shared" si="65"/>
        <v>1335.4495165121298</v>
      </c>
      <c r="G866">
        <f t="shared" si="66"/>
        <v>-42.523961207271057</v>
      </c>
      <c r="H866">
        <f t="shared" si="67"/>
        <v>42.523961207271057</v>
      </c>
      <c r="I866">
        <f t="shared" si="68"/>
        <v>-4.2101938646883434</v>
      </c>
      <c r="J866">
        <f t="shared" si="69"/>
        <v>4.2101938646883434</v>
      </c>
    </row>
    <row r="867" spans="2:10" x14ac:dyDescent="0.25">
      <c r="B867">
        <v>246.3</v>
      </c>
      <c r="C867">
        <v>999.2</v>
      </c>
      <c r="D867">
        <v>1296.5999999999999</v>
      </c>
      <c r="E867">
        <v>1295</v>
      </c>
      <c r="F867">
        <f t="shared" si="65"/>
        <v>1425.1606747389374</v>
      </c>
      <c r="G867">
        <f t="shared" si="66"/>
        <v>-10.051017354358097</v>
      </c>
      <c r="H867">
        <f t="shared" si="67"/>
        <v>10.051017354358097</v>
      </c>
      <c r="I867">
        <f t="shared" si="68"/>
        <v>-9.9274652308059803</v>
      </c>
      <c r="J867">
        <f t="shared" si="69"/>
        <v>9.9274652308059803</v>
      </c>
    </row>
    <row r="868" spans="2:10" x14ac:dyDescent="0.25">
      <c r="B868">
        <v>222.9</v>
      </c>
      <c r="C868">
        <v>1226</v>
      </c>
      <c r="D868">
        <v>1298.0999999999999</v>
      </c>
      <c r="E868">
        <v>1670</v>
      </c>
      <c r="F868">
        <f t="shared" si="65"/>
        <v>1280.4164319303363</v>
      </c>
      <c r="G868">
        <f t="shared" si="66"/>
        <v>23.328357369440937</v>
      </c>
      <c r="H868">
        <f t="shared" si="67"/>
        <v>23.328357369440937</v>
      </c>
      <c r="I868">
        <f t="shared" si="68"/>
        <v>1.0588962915966216</v>
      </c>
      <c r="J868">
        <f t="shared" si="69"/>
        <v>1.0588962915966216</v>
      </c>
    </row>
    <row r="869" spans="2:10" x14ac:dyDescent="0.25">
      <c r="B869">
        <v>222.3</v>
      </c>
      <c r="C869">
        <v>1335.5</v>
      </c>
      <c r="D869">
        <v>1302.0999999999999</v>
      </c>
      <c r="E869">
        <v>1560</v>
      </c>
      <c r="F869">
        <f t="shared" si="65"/>
        <v>1276.7072710983089</v>
      </c>
      <c r="G869">
        <f t="shared" si="66"/>
        <v>18.159790314210969</v>
      </c>
      <c r="H869">
        <f t="shared" si="67"/>
        <v>18.159790314210969</v>
      </c>
      <c r="I869">
        <f t="shared" si="68"/>
        <v>1.6277390321596821</v>
      </c>
      <c r="J869">
        <f t="shared" si="69"/>
        <v>1.6277390321596821</v>
      </c>
    </row>
    <row r="870" spans="2:10" x14ac:dyDescent="0.25">
      <c r="B870">
        <v>226.2</v>
      </c>
      <c r="C870">
        <v>1228.3</v>
      </c>
      <c r="D870">
        <v>1302.7</v>
      </c>
      <c r="E870">
        <v>1672</v>
      </c>
      <c r="F870">
        <f t="shared" si="65"/>
        <v>1300.8190429766596</v>
      </c>
      <c r="G870">
        <f t="shared" si="66"/>
        <v>22.199818003788302</v>
      </c>
      <c r="H870">
        <f t="shared" si="67"/>
        <v>22.199818003788302</v>
      </c>
      <c r="I870">
        <f t="shared" si="68"/>
        <v>0.11249742962562458</v>
      </c>
      <c r="J870">
        <f t="shared" si="69"/>
        <v>0.11249742962562458</v>
      </c>
    </row>
    <row r="871" spans="2:10" x14ac:dyDescent="0.25">
      <c r="B871">
        <v>223.8</v>
      </c>
      <c r="C871">
        <v>1457.9</v>
      </c>
      <c r="D871">
        <v>1305.9000000000001</v>
      </c>
      <c r="E871">
        <v>1334</v>
      </c>
      <c r="F871">
        <f t="shared" si="65"/>
        <v>1285.9805162670186</v>
      </c>
      <c r="G871">
        <f t="shared" si="66"/>
        <v>3.5996614492489782</v>
      </c>
      <c r="H871">
        <f t="shared" si="67"/>
        <v>3.5996614492489782</v>
      </c>
      <c r="I871">
        <f t="shared" si="68"/>
        <v>1.493214672637291</v>
      </c>
      <c r="J871">
        <f t="shared" si="69"/>
        <v>1.493214672637291</v>
      </c>
    </row>
    <row r="872" spans="2:10" x14ac:dyDescent="0.25">
      <c r="B872">
        <v>222.9</v>
      </c>
      <c r="C872">
        <v>1688.6</v>
      </c>
      <c r="D872">
        <v>1308</v>
      </c>
      <c r="E872">
        <v>1099</v>
      </c>
      <c r="F872">
        <f t="shared" si="65"/>
        <v>1280.4165628375808</v>
      </c>
      <c r="G872">
        <f t="shared" si="66"/>
        <v>-16.507421550280334</v>
      </c>
      <c r="H872">
        <f t="shared" si="67"/>
        <v>16.507421550280334</v>
      </c>
      <c r="I872">
        <f t="shared" si="68"/>
        <v>2.5098668937597051</v>
      </c>
      <c r="J872">
        <f t="shared" si="69"/>
        <v>2.5098668937597051</v>
      </c>
    </row>
    <row r="873" spans="2:10" x14ac:dyDescent="0.25">
      <c r="B873">
        <v>225</v>
      </c>
      <c r="C873">
        <v>1566.7</v>
      </c>
      <c r="D873">
        <v>1310.5</v>
      </c>
      <c r="E873">
        <v>1243</v>
      </c>
      <c r="F873">
        <f t="shared" si="65"/>
        <v>1293.3996200784604</v>
      </c>
      <c r="G873">
        <f t="shared" si="66"/>
        <v>-4.0546757907047812</v>
      </c>
      <c r="H873">
        <f t="shared" si="67"/>
        <v>4.0546757907047812</v>
      </c>
      <c r="I873">
        <f t="shared" si="68"/>
        <v>1.3757345069621536</v>
      </c>
      <c r="J873">
        <f t="shared" si="69"/>
        <v>1.3757345069621536</v>
      </c>
    </row>
    <row r="874" spans="2:10" x14ac:dyDescent="0.25">
      <c r="B874">
        <v>243.1</v>
      </c>
      <c r="C874">
        <v>1105.8</v>
      </c>
      <c r="D874">
        <v>1314.1</v>
      </c>
      <c r="E874">
        <v>1108</v>
      </c>
      <c r="F874">
        <f t="shared" si="65"/>
        <v>1405.3570600275416</v>
      </c>
      <c r="G874">
        <f t="shared" si="66"/>
        <v>-26.837279785879204</v>
      </c>
      <c r="H874">
        <f t="shared" si="67"/>
        <v>26.837279785879204</v>
      </c>
      <c r="I874">
        <f t="shared" si="68"/>
        <v>-8.2361967533882385</v>
      </c>
      <c r="J874">
        <f t="shared" si="69"/>
        <v>8.2361967533882385</v>
      </c>
    </row>
    <row r="875" spans="2:10" x14ac:dyDescent="0.25">
      <c r="B875">
        <v>246.5</v>
      </c>
      <c r="C875">
        <v>1105.9000000000001</v>
      </c>
      <c r="D875">
        <v>1314.3</v>
      </c>
      <c r="E875">
        <v>1111</v>
      </c>
      <c r="F875">
        <f t="shared" si="65"/>
        <v>1426.3985518237587</v>
      </c>
      <c r="G875">
        <f t="shared" si="66"/>
        <v>-28.388708534991778</v>
      </c>
      <c r="H875">
        <f t="shared" si="67"/>
        <v>28.388708534991778</v>
      </c>
      <c r="I875">
        <f t="shared" si="68"/>
        <v>-10.089878652003485</v>
      </c>
      <c r="J875">
        <f t="shared" si="69"/>
        <v>10.089878652003485</v>
      </c>
    </row>
    <row r="876" spans="2:10" x14ac:dyDescent="0.25">
      <c r="B876">
        <v>226.9</v>
      </c>
      <c r="C876">
        <v>1686.1</v>
      </c>
      <c r="D876">
        <v>1314.6</v>
      </c>
      <c r="E876">
        <v>1095</v>
      </c>
      <c r="F876">
        <f t="shared" si="65"/>
        <v>1305.1474351149764</v>
      </c>
      <c r="G876">
        <f t="shared" si="66"/>
        <v>-19.191546585842588</v>
      </c>
      <c r="H876">
        <f t="shared" si="67"/>
        <v>19.191546585842588</v>
      </c>
      <c r="I876">
        <f t="shared" si="68"/>
        <v>0.863247934705347</v>
      </c>
      <c r="J876">
        <f t="shared" si="69"/>
        <v>0.863247934705347</v>
      </c>
    </row>
    <row r="877" spans="2:10" x14ac:dyDescent="0.25">
      <c r="B877">
        <v>234.7</v>
      </c>
      <c r="C877">
        <v>1794.8</v>
      </c>
      <c r="D877">
        <v>1314.6</v>
      </c>
      <c r="E877">
        <v>933</v>
      </c>
      <c r="F877">
        <f t="shared" si="65"/>
        <v>1353.386824175238</v>
      </c>
      <c r="G877">
        <f t="shared" si="66"/>
        <v>-45.057537424998714</v>
      </c>
      <c r="H877">
        <f t="shared" si="67"/>
        <v>45.057537424998714</v>
      </c>
      <c r="I877">
        <f t="shared" si="68"/>
        <v>-4.1572158815903588</v>
      </c>
      <c r="J877">
        <f t="shared" si="69"/>
        <v>4.1572158815903588</v>
      </c>
    </row>
    <row r="878" spans="2:10" x14ac:dyDescent="0.25">
      <c r="B878">
        <v>247.6</v>
      </c>
      <c r="C878">
        <v>998</v>
      </c>
      <c r="D878">
        <v>1321.2</v>
      </c>
      <c r="E878">
        <v>1288</v>
      </c>
      <c r="F878">
        <f t="shared" si="65"/>
        <v>1433.2067499049645</v>
      </c>
      <c r="G878">
        <f t="shared" si="66"/>
        <v>-11.273815986410284</v>
      </c>
      <c r="H878">
        <f t="shared" si="67"/>
        <v>11.273815986410284</v>
      </c>
      <c r="I878">
        <f t="shared" si="68"/>
        <v>-8.696176234857484</v>
      </c>
      <c r="J878">
        <f t="shared" si="69"/>
        <v>8.696176234857484</v>
      </c>
    </row>
    <row r="879" spans="2:10" x14ac:dyDescent="0.25">
      <c r="B879">
        <v>225.5</v>
      </c>
      <c r="C879">
        <v>1336.7</v>
      </c>
      <c r="D879">
        <v>1322.4</v>
      </c>
      <c r="E879">
        <v>1548</v>
      </c>
      <c r="F879">
        <f t="shared" si="65"/>
        <v>1296.4909696220257</v>
      </c>
      <c r="G879">
        <f t="shared" si="66"/>
        <v>16.247353383590074</v>
      </c>
      <c r="H879">
        <f t="shared" si="67"/>
        <v>16.247353383590074</v>
      </c>
      <c r="I879">
        <f t="shared" si="68"/>
        <v>1.6737099727373663</v>
      </c>
      <c r="J879">
        <f t="shared" si="69"/>
        <v>1.6737099727373663</v>
      </c>
    </row>
    <row r="880" spans="2:10" x14ac:dyDescent="0.25">
      <c r="B880">
        <v>228.7</v>
      </c>
      <c r="C880">
        <v>1563.8</v>
      </c>
      <c r="D880">
        <v>1325.7</v>
      </c>
      <c r="E880">
        <v>1212</v>
      </c>
      <c r="F880">
        <f t="shared" si="65"/>
        <v>1316.2779199941315</v>
      </c>
      <c r="G880">
        <f t="shared" si="66"/>
        <v>-8.6037887783936871</v>
      </c>
      <c r="H880">
        <f t="shared" si="67"/>
        <v>8.6037887783936871</v>
      </c>
      <c r="I880">
        <f t="shared" si="68"/>
        <v>0.77739934041819847</v>
      </c>
      <c r="J880">
        <f t="shared" si="69"/>
        <v>0.77739934041819847</v>
      </c>
    </row>
    <row r="881" spans="2:10" x14ac:dyDescent="0.25">
      <c r="B881">
        <v>236.5</v>
      </c>
      <c r="C881">
        <v>1797.5</v>
      </c>
      <c r="D881">
        <v>1326.2</v>
      </c>
      <c r="E881">
        <v>939</v>
      </c>
      <c r="F881">
        <f t="shared" si="65"/>
        <v>1364.5215941848473</v>
      </c>
      <c r="G881">
        <f t="shared" si="66"/>
        <v>-45.316463704456588</v>
      </c>
      <c r="H881">
        <f t="shared" si="67"/>
        <v>45.316463704456588</v>
      </c>
      <c r="I881">
        <f t="shared" si="68"/>
        <v>-4.0811069419432693</v>
      </c>
      <c r="J881">
        <f t="shared" si="69"/>
        <v>4.0811069419432693</v>
      </c>
    </row>
    <row r="882" spans="2:10" x14ac:dyDescent="0.25">
      <c r="B882">
        <v>249.1</v>
      </c>
      <c r="C882">
        <v>997.7</v>
      </c>
      <c r="D882">
        <v>1326.7</v>
      </c>
      <c r="E882">
        <v>1301</v>
      </c>
      <c r="F882">
        <f t="shared" si="65"/>
        <v>1442.4912793051208</v>
      </c>
      <c r="G882">
        <f t="shared" si="66"/>
        <v>-10.875578732138415</v>
      </c>
      <c r="H882">
        <f t="shared" si="67"/>
        <v>10.875578732138415</v>
      </c>
      <c r="I882">
        <f t="shared" si="68"/>
        <v>-8.9001751963966722</v>
      </c>
      <c r="J882">
        <f t="shared" si="69"/>
        <v>8.9001751963966722</v>
      </c>
    </row>
    <row r="883" spans="2:10" x14ac:dyDescent="0.25">
      <c r="B883">
        <v>225.6</v>
      </c>
      <c r="C883">
        <v>1459.9</v>
      </c>
      <c r="D883">
        <v>1327.3</v>
      </c>
      <c r="E883">
        <v>1330</v>
      </c>
      <c r="F883">
        <f t="shared" si="65"/>
        <v>1297.1092984732809</v>
      </c>
      <c r="G883">
        <f t="shared" si="66"/>
        <v>2.4729850771969257</v>
      </c>
      <c r="H883">
        <f t="shared" si="67"/>
        <v>2.4729850771969257</v>
      </c>
      <c r="I883">
        <f t="shared" si="68"/>
        <v>2.2699775583999298</v>
      </c>
      <c r="J883">
        <f t="shared" si="69"/>
        <v>2.2699775583999298</v>
      </c>
    </row>
    <row r="884" spans="2:10" x14ac:dyDescent="0.25">
      <c r="B884">
        <v>228.6</v>
      </c>
      <c r="C884">
        <v>1336.6</v>
      </c>
      <c r="D884">
        <v>1327.5</v>
      </c>
      <c r="E884">
        <v>1545</v>
      </c>
      <c r="F884">
        <f t="shared" si="65"/>
        <v>1315.6594680581184</v>
      </c>
      <c r="G884">
        <f t="shared" si="66"/>
        <v>14.844047374879072</v>
      </c>
      <c r="H884">
        <f t="shared" si="67"/>
        <v>14.844047374879072</v>
      </c>
      <c r="I884">
        <f t="shared" si="68"/>
        <v>0.7663774719664489</v>
      </c>
      <c r="J884">
        <f t="shared" si="69"/>
        <v>0.7663774719664489</v>
      </c>
    </row>
    <row r="885" spans="2:10" x14ac:dyDescent="0.25">
      <c r="B885">
        <v>229.3</v>
      </c>
      <c r="C885">
        <v>1232</v>
      </c>
      <c r="D885">
        <v>1332.4</v>
      </c>
      <c r="E885">
        <v>1628</v>
      </c>
      <c r="F885">
        <f t="shared" si="65"/>
        <v>1319.9882128650806</v>
      </c>
      <c r="G885">
        <f t="shared" si="66"/>
        <v>18.919642944405364</v>
      </c>
      <c r="H885">
        <f t="shared" si="67"/>
        <v>18.919642944405364</v>
      </c>
      <c r="I885">
        <f t="shared" si="68"/>
        <v>0.76239478715721443</v>
      </c>
      <c r="J885">
        <f t="shared" si="69"/>
        <v>0.76239478715721443</v>
      </c>
    </row>
    <row r="886" spans="2:10" x14ac:dyDescent="0.25">
      <c r="B886">
        <v>229.3</v>
      </c>
      <c r="C886">
        <v>1457.4</v>
      </c>
      <c r="D886">
        <v>1335</v>
      </c>
      <c r="E886">
        <v>1329</v>
      </c>
      <c r="F886">
        <f t="shared" si="65"/>
        <v>1319.9882846652654</v>
      </c>
      <c r="G886">
        <f t="shared" si="66"/>
        <v>0.67808241796347757</v>
      </c>
      <c r="H886">
        <f t="shared" si="67"/>
        <v>0.67808241796347757</v>
      </c>
      <c r="I886">
        <f t="shared" si="68"/>
        <v>1.1295496865865025</v>
      </c>
      <c r="J886">
        <f t="shared" si="69"/>
        <v>1.1295496865865025</v>
      </c>
    </row>
    <row r="887" spans="2:10" x14ac:dyDescent="0.25">
      <c r="B887">
        <v>232.6</v>
      </c>
      <c r="C887">
        <v>1227.2</v>
      </c>
      <c r="D887">
        <v>1338.2</v>
      </c>
      <c r="E887">
        <v>1658</v>
      </c>
      <c r="F887">
        <f t="shared" si="65"/>
        <v>1340.3973333649456</v>
      </c>
      <c r="G887">
        <f t="shared" si="66"/>
        <v>19.155770002114263</v>
      </c>
      <c r="H887">
        <f t="shared" si="67"/>
        <v>19.155770002114263</v>
      </c>
      <c r="I887">
        <f t="shared" si="68"/>
        <v>-0.13252915349490391</v>
      </c>
      <c r="J887">
        <f t="shared" si="69"/>
        <v>0.13252915349490391</v>
      </c>
    </row>
    <row r="888" spans="2:10" x14ac:dyDescent="0.25">
      <c r="B888">
        <v>231.6</v>
      </c>
      <c r="C888">
        <v>1565.5</v>
      </c>
      <c r="D888">
        <v>1338.2</v>
      </c>
      <c r="E888">
        <v>1200</v>
      </c>
      <c r="F888">
        <f t="shared" si="65"/>
        <v>1334.2125033620732</v>
      </c>
      <c r="G888">
        <f t="shared" si="66"/>
        <v>-11.18437528017277</v>
      </c>
      <c r="H888">
        <f t="shared" si="67"/>
        <v>11.18437528017277</v>
      </c>
      <c r="I888">
        <f t="shared" si="68"/>
        <v>0.33229138649390205</v>
      </c>
      <c r="J888">
        <f t="shared" si="69"/>
        <v>0.33229138649390205</v>
      </c>
    </row>
    <row r="889" spans="2:10" x14ac:dyDescent="0.25">
      <c r="B889">
        <v>229.9</v>
      </c>
      <c r="C889">
        <v>1687.9</v>
      </c>
      <c r="D889">
        <v>1339.1</v>
      </c>
      <c r="E889">
        <v>1071</v>
      </c>
      <c r="F889">
        <f t="shared" si="65"/>
        <v>1323.6988442354423</v>
      </c>
      <c r="G889">
        <f t="shared" si="66"/>
        <v>-23.594663327305536</v>
      </c>
      <c r="H889">
        <f t="shared" si="67"/>
        <v>23.594663327305536</v>
      </c>
      <c r="I889">
        <f t="shared" si="68"/>
        <v>1.4380164112565492</v>
      </c>
      <c r="J889">
        <f t="shared" si="69"/>
        <v>1.4380164112565492</v>
      </c>
    </row>
    <row r="890" spans="2:10" x14ac:dyDescent="0.25">
      <c r="B890">
        <v>252.8</v>
      </c>
      <c r="C890">
        <v>1105.5999999999999</v>
      </c>
      <c r="D890">
        <v>1341.2</v>
      </c>
      <c r="E890">
        <v>1110</v>
      </c>
      <c r="F890">
        <f t="shared" si="65"/>
        <v>1465.3958767925792</v>
      </c>
      <c r="G890">
        <f t="shared" si="66"/>
        <v>-32.017646557890018</v>
      </c>
      <c r="H890">
        <f t="shared" si="67"/>
        <v>32.017646557890018</v>
      </c>
      <c r="I890">
        <f t="shared" si="68"/>
        <v>-11.188817729061187</v>
      </c>
      <c r="J890">
        <f t="shared" si="69"/>
        <v>11.188817729061187</v>
      </c>
    </row>
    <row r="891" spans="2:10" x14ac:dyDescent="0.25">
      <c r="B891">
        <v>239.3</v>
      </c>
      <c r="C891">
        <v>1796.1</v>
      </c>
      <c r="D891">
        <v>1343.5</v>
      </c>
      <c r="E891">
        <v>937</v>
      </c>
      <c r="F891">
        <f t="shared" si="65"/>
        <v>1381.8442566780323</v>
      </c>
      <c r="G891">
        <f t="shared" si="66"/>
        <v>-47.475374245254244</v>
      </c>
      <c r="H891">
        <f t="shared" si="67"/>
        <v>47.475374245254244</v>
      </c>
      <c r="I891">
        <f t="shared" si="68"/>
        <v>-4.0922365718284155</v>
      </c>
      <c r="J891">
        <f t="shared" si="69"/>
        <v>4.0922365718284155</v>
      </c>
    </row>
    <row r="892" spans="2:10" x14ac:dyDescent="0.25">
      <c r="B892">
        <v>252.1</v>
      </c>
      <c r="C892">
        <v>998.2</v>
      </c>
      <c r="D892">
        <v>1345.9</v>
      </c>
      <c r="E892">
        <v>1300</v>
      </c>
      <c r="F892">
        <f t="shared" si="65"/>
        <v>1461.0622395959331</v>
      </c>
      <c r="G892">
        <f t="shared" si="66"/>
        <v>-12.389403045841005</v>
      </c>
      <c r="H892">
        <f t="shared" si="67"/>
        <v>12.389403045841005</v>
      </c>
      <c r="I892">
        <f t="shared" si="68"/>
        <v>-8.8586338150717694</v>
      </c>
      <c r="J892">
        <f t="shared" si="69"/>
        <v>8.8586338150717694</v>
      </c>
    </row>
    <row r="893" spans="2:10" x14ac:dyDescent="0.25">
      <c r="B893">
        <v>249.4</v>
      </c>
      <c r="C893">
        <v>1106.2</v>
      </c>
      <c r="D893">
        <v>1346.2</v>
      </c>
      <c r="E893">
        <v>1118</v>
      </c>
      <c r="F893">
        <f t="shared" si="65"/>
        <v>1444.3483130259492</v>
      </c>
      <c r="G893">
        <f t="shared" si="66"/>
        <v>-29.190367891408698</v>
      </c>
      <c r="H893">
        <f t="shared" si="67"/>
        <v>29.190367891408698</v>
      </c>
      <c r="I893">
        <f t="shared" si="68"/>
        <v>-8.7789188753085128</v>
      </c>
      <c r="J893">
        <f t="shared" si="69"/>
        <v>8.7789188753085128</v>
      </c>
    </row>
    <row r="894" spans="2:10" x14ac:dyDescent="0.25">
      <c r="B894">
        <v>233.5</v>
      </c>
      <c r="C894">
        <v>1567.1</v>
      </c>
      <c r="D894">
        <v>1354.8</v>
      </c>
      <c r="E894">
        <v>1212</v>
      </c>
      <c r="F894">
        <f t="shared" si="65"/>
        <v>1345.9641325428288</v>
      </c>
      <c r="G894">
        <f t="shared" si="66"/>
        <v>-11.053146249408316</v>
      </c>
      <c r="H894">
        <f t="shared" si="67"/>
        <v>11.053146249408316</v>
      </c>
      <c r="I894">
        <f t="shared" si="68"/>
        <v>0.72903196841346218</v>
      </c>
      <c r="J894">
        <f t="shared" si="69"/>
        <v>0.72903196841346218</v>
      </c>
    </row>
    <row r="895" spans="2:10" x14ac:dyDescent="0.25">
      <c r="B895">
        <v>232.4</v>
      </c>
      <c r="C895">
        <v>1691.7</v>
      </c>
      <c r="D895">
        <v>1354.9</v>
      </c>
      <c r="E895">
        <v>1055</v>
      </c>
      <c r="F895">
        <f t="shared" si="65"/>
        <v>1339.1604539316913</v>
      </c>
      <c r="G895">
        <f t="shared" si="66"/>
        <v>-26.934640183098708</v>
      </c>
      <c r="H895">
        <f t="shared" si="67"/>
        <v>26.934640183098708</v>
      </c>
      <c r="I895">
        <f t="shared" si="68"/>
        <v>1.4919001012614932</v>
      </c>
      <c r="J895">
        <f t="shared" si="69"/>
        <v>1.4919001012614932</v>
      </c>
    </row>
    <row r="896" spans="2:10" x14ac:dyDescent="0.25">
      <c r="B896">
        <v>254.6</v>
      </c>
      <c r="C896">
        <v>998.9</v>
      </c>
      <c r="D896">
        <v>1355.4</v>
      </c>
      <c r="E896">
        <v>1302</v>
      </c>
      <c r="F896">
        <f t="shared" si="65"/>
        <v>1476.5399583908447</v>
      </c>
      <c r="G896">
        <f t="shared" si="66"/>
        <v>-13.405526758129396</v>
      </c>
      <c r="H896">
        <f t="shared" si="67"/>
        <v>13.405526758129396</v>
      </c>
      <c r="I896">
        <f t="shared" si="68"/>
        <v>-9.3041442696501253</v>
      </c>
      <c r="J896">
        <f t="shared" si="69"/>
        <v>9.3041442696501253</v>
      </c>
    </row>
    <row r="897" spans="2:10" x14ac:dyDescent="0.25">
      <c r="B897">
        <v>242.6</v>
      </c>
      <c r="C897">
        <v>1794.5</v>
      </c>
      <c r="D897">
        <v>1359.3</v>
      </c>
      <c r="E897">
        <v>934</v>
      </c>
      <c r="F897">
        <f t="shared" si="65"/>
        <v>1402.2632048477917</v>
      </c>
      <c r="G897">
        <f t="shared" si="66"/>
        <v>-50.135246771712175</v>
      </c>
      <c r="H897">
        <f t="shared" si="67"/>
        <v>50.135246771712175</v>
      </c>
      <c r="I897">
        <f t="shared" si="68"/>
        <v>-4.5999148659305957</v>
      </c>
      <c r="J897">
        <f t="shared" si="69"/>
        <v>4.5999148659305957</v>
      </c>
    </row>
    <row r="898" spans="2:10" x14ac:dyDescent="0.25">
      <c r="B898">
        <v>232.3</v>
      </c>
      <c r="C898">
        <v>1457.4</v>
      </c>
      <c r="D898">
        <v>1361.5</v>
      </c>
      <c r="E898">
        <v>1312</v>
      </c>
      <c r="F898">
        <f t="shared" si="65"/>
        <v>1338.5418955978666</v>
      </c>
      <c r="G898">
        <f t="shared" si="66"/>
        <v>-2.0230103352032498</v>
      </c>
      <c r="H898">
        <f t="shared" si="67"/>
        <v>2.0230103352032498</v>
      </c>
      <c r="I898">
        <f t="shared" si="68"/>
        <v>1.7498555184552864</v>
      </c>
      <c r="J898">
        <f t="shared" si="69"/>
        <v>1.7498555184552864</v>
      </c>
    </row>
    <row r="899" spans="2:10" x14ac:dyDescent="0.25">
      <c r="B899">
        <v>231.1</v>
      </c>
      <c r="C899">
        <v>1336.1</v>
      </c>
      <c r="D899">
        <v>1363.5</v>
      </c>
      <c r="E899">
        <v>1537</v>
      </c>
      <c r="F899">
        <f t="shared" si="65"/>
        <v>1331.1200865624992</v>
      </c>
      <c r="G899">
        <f t="shared" si="66"/>
        <v>13.394919547007211</v>
      </c>
      <c r="H899">
        <f t="shared" si="67"/>
        <v>13.394919547007211</v>
      </c>
      <c r="I899">
        <f t="shared" si="68"/>
        <v>2.1066957343852191</v>
      </c>
      <c r="J899">
        <f t="shared" si="69"/>
        <v>2.1066957343852191</v>
      </c>
    </row>
    <row r="900" spans="2:10" x14ac:dyDescent="0.25">
      <c r="B900">
        <v>237.2</v>
      </c>
      <c r="C900">
        <v>1568</v>
      </c>
      <c r="D900">
        <v>1368.3</v>
      </c>
      <c r="E900">
        <v>1191</v>
      </c>
      <c r="F900">
        <f t="shared" ref="F900:F963" si="70">$L$2*B900^$O$2+$M$2*C900^$P$2+$N$2</f>
        <v>1368.8519920652307</v>
      </c>
      <c r="G900">
        <f t="shared" ref="G900:G963" si="71">(E900-F900)/E900*100</f>
        <v>-14.932996814880827</v>
      </c>
      <c r="H900">
        <f t="shared" ref="H900:H963" si="72">ABS((E900-F900)/E900*100)</f>
        <v>14.932996814880827</v>
      </c>
      <c r="I900">
        <f t="shared" ref="I900:I963" si="73">(D900-F900)/E900*100</f>
        <v>-4.6346940825416155E-2</v>
      </c>
      <c r="J900">
        <f t="shared" ref="J900:J963" si="74">ABS((D900-F900)/E900*100)</f>
        <v>4.6346940825416155E-2</v>
      </c>
    </row>
    <row r="901" spans="2:10" x14ac:dyDescent="0.25">
      <c r="B901">
        <v>234.4</v>
      </c>
      <c r="C901">
        <v>1228.8</v>
      </c>
      <c r="D901">
        <v>1369.2</v>
      </c>
      <c r="E901">
        <v>1647</v>
      </c>
      <c r="F901">
        <f t="shared" si="70"/>
        <v>1351.5309714109808</v>
      </c>
      <c r="G901">
        <f t="shared" si="71"/>
        <v>17.939831729752228</v>
      </c>
      <c r="H901">
        <f t="shared" si="72"/>
        <v>17.939831729752228</v>
      </c>
      <c r="I901">
        <f t="shared" si="73"/>
        <v>1.0728007643606108</v>
      </c>
      <c r="J901">
        <f t="shared" si="74"/>
        <v>1.0728007643606108</v>
      </c>
    </row>
    <row r="902" spans="2:10" x14ac:dyDescent="0.25">
      <c r="B902">
        <v>233.8</v>
      </c>
      <c r="C902">
        <v>1336.4</v>
      </c>
      <c r="D902">
        <v>1370</v>
      </c>
      <c r="E902">
        <v>1511</v>
      </c>
      <c r="F902">
        <f t="shared" si="70"/>
        <v>1347.8196875750023</v>
      </c>
      <c r="G902">
        <f t="shared" si="71"/>
        <v>10.799491226009115</v>
      </c>
      <c r="H902">
        <f t="shared" si="72"/>
        <v>10.799491226009115</v>
      </c>
      <c r="I902">
        <f t="shared" si="73"/>
        <v>1.4679227283254623</v>
      </c>
      <c r="J902">
        <f t="shared" si="74"/>
        <v>1.4679227283254623</v>
      </c>
    </row>
    <row r="903" spans="2:10" x14ac:dyDescent="0.25">
      <c r="B903">
        <v>259.2</v>
      </c>
      <c r="C903">
        <v>998.1</v>
      </c>
      <c r="D903">
        <v>1372.7</v>
      </c>
      <c r="E903">
        <v>1304</v>
      </c>
      <c r="F903">
        <f t="shared" si="70"/>
        <v>1505.0234572810518</v>
      </c>
      <c r="G903">
        <f t="shared" si="71"/>
        <v>-15.415909300694159</v>
      </c>
      <c r="H903">
        <f t="shared" si="72"/>
        <v>15.415909300694159</v>
      </c>
      <c r="I903">
        <f t="shared" si="73"/>
        <v>-10.147504392718695</v>
      </c>
      <c r="J903">
        <f t="shared" si="74"/>
        <v>10.147504392718695</v>
      </c>
    </row>
    <row r="904" spans="2:10" x14ac:dyDescent="0.25">
      <c r="B904">
        <v>235.5</v>
      </c>
      <c r="C904">
        <v>1687.1</v>
      </c>
      <c r="D904">
        <v>1375.8</v>
      </c>
      <c r="E904">
        <v>1058</v>
      </c>
      <c r="F904">
        <f t="shared" si="70"/>
        <v>1358.3354689524299</v>
      </c>
      <c r="G904">
        <f t="shared" si="71"/>
        <v>-28.387095364123809</v>
      </c>
      <c r="H904">
        <f t="shared" si="72"/>
        <v>28.387095364123809</v>
      </c>
      <c r="I904">
        <f t="shared" si="73"/>
        <v>1.6507118192410266</v>
      </c>
      <c r="J904">
        <f t="shared" si="74"/>
        <v>1.6507118192410266</v>
      </c>
    </row>
    <row r="905" spans="2:10" x14ac:dyDescent="0.25">
      <c r="B905">
        <v>238.2</v>
      </c>
      <c r="C905">
        <v>1228.0999999999999</v>
      </c>
      <c r="D905">
        <v>1376</v>
      </c>
      <c r="E905">
        <v>1669</v>
      </c>
      <c r="F905">
        <f t="shared" si="70"/>
        <v>1375.0384964387249</v>
      </c>
      <c r="G905">
        <f t="shared" si="71"/>
        <v>17.613031968920019</v>
      </c>
      <c r="H905">
        <f t="shared" si="72"/>
        <v>17.613031968920019</v>
      </c>
      <c r="I905">
        <f t="shared" si="73"/>
        <v>5.7609560292096726E-2</v>
      </c>
      <c r="J905">
        <f t="shared" si="74"/>
        <v>5.7609560292096726E-2</v>
      </c>
    </row>
    <row r="906" spans="2:10" x14ac:dyDescent="0.25">
      <c r="B906">
        <v>245.6</v>
      </c>
      <c r="C906">
        <v>1795</v>
      </c>
      <c r="D906">
        <v>1376.1</v>
      </c>
      <c r="E906">
        <v>933</v>
      </c>
      <c r="F906">
        <f t="shared" si="70"/>
        <v>1420.8286237381412</v>
      </c>
      <c r="G906">
        <f t="shared" si="71"/>
        <v>-52.286026124130892</v>
      </c>
      <c r="H906">
        <f t="shared" si="72"/>
        <v>52.286026124130892</v>
      </c>
      <c r="I906">
        <f t="shared" si="73"/>
        <v>-4.7940647093399065</v>
      </c>
      <c r="J906">
        <f t="shared" si="74"/>
        <v>4.7940647093399065</v>
      </c>
    </row>
    <row r="907" spans="2:10" x14ac:dyDescent="0.25">
      <c r="B907">
        <v>255.5</v>
      </c>
      <c r="C907">
        <v>1106.2</v>
      </c>
      <c r="D907">
        <v>1377.5</v>
      </c>
      <c r="E907">
        <v>1112</v>
      </c>
      <c r="F907">
        <f t="shared" si="70"/>
        <v>1482.1124112927519</v>
      </c>
      <c r="G907">
        <f t="shared" si="71"/>
        <v>-33.283490224168332</v>
      </c>
      <c r="H907">
        <f t="shared" si="72"/>
        <v>33.283490224168332</v>
      </c>
      <c r="I907">
        <f t="shared" si="73"/>
        <v>-9.407590943592794</v>
      </c>
      <c r="J907">
        <f t="shared" si="74"/>
        <v>9.407590943592794</v>
      </c>
    </row>
    <row r="908" spans="2:10" x14ac:dyDescent="0.25">
      <c r="B908">
        <v>235.2</v>
      </c>
      <c r="C908">
        <v>1458.9</v>
      </c>
      <c r="D908">
        <v>1378.6</v>
      </c>
      <c r="E908">
        <v>1304</v>
      </c>
      <c r="F908">
        <f t="shared" si="70"/>
        <v>1356.4796402039619</v>
      </c>
      <c r="G908">
        <f t="shared" si="71"/>
        <v>-4.0245122855799034</v>
      </c>
      <c r="H908">
        <f t="shared" si="72"/>
        <v>4.0245122855799034</v>
      </c>
      <c r="I908">
        <f t="shared" si="73"/>
        <v>1.6963466101256115</v>
      </c>
      <c r="J908">
        <f t="shared" si="74"/>
        <v>1.6963466101256115</v>
      </c>
    </row>
    <row r="909" spans="2:10" x14ac:dyDescent="0.25">
      <c r="B909">
        <v>260.5</v>
      </c>
      <c r="C909">
        <v>996.7</v>
      </c>
      <c r="D909">
        <v>1381</v>
      </c>
      <c r="E909">
        <v>1311</v>
      </c>
      <c r="F909">
        <f t="shared" si="70"/>
        <v>1513.0741859882946</v>
      </c>
      <c r="G909">
        <f t="shared" si="71"/>
        <v>-15.413744163866866</v>
      </c>
      <c r="H909">
        <f t="shared" si="72"/>
        <v>15.413744163866866</v>
      </c>
      <c r="I909">
        <f t="shared" si="73"/>
        <v>-10.074308618481666</v>
      </c>
      <c r="J909">
        <f t="shared" si="74"/>
        <v>10.074308618481666</v>
      </c>
    </row>
    <row r="910" spans="2:10" x14ac:dyDescent="0.25">
      <c r="B910">
        <v>237.6</v>
      </c>
      <c r="C910">
        <v>1336.8</v>
      </c>
      <c r="D910">
        <v>1384.4</v>
      </c>
      <c r="E910">
        <v>1505</v>
      </c>
      <c r="F910">
        <f t="shared" si="70"/>
        <v>1371.3265343234511</v>
      </c>
      <c r="G910">
        <f t="shared" si="71"/>
        <v>8.8819578522623832</v>
      </c>
      <c r="H910">
        <f t="shared" si="72"/>
        <v>8.8819578522623832</v>
      </c>
      <c r="I910">
        <f t="shared" si="73"/>
        <v>0.86866881571753818</v>
      </c>
      <c r="J910">
        <f t="shared" si="74"/>
        <v>0.86866881571753818</v>
      </c>
    </row>
    <row r="911" spans="2:10" x14ac:dyDescent="0.25">
      <c r="B911">
        <v>240.8</v>
      </c>
      <c r="C911">
        <v>1566.2</v>
      </c>
      <c r="D911">
        <v>1386</v>
      </c>
      <c r="E911">
        <v>1172</v>
      </c>
      <c r="F911">
        <f t="shared" si="70"/>
        <v>1391.1251524250715</v>
      </c>
      <c r="G911">
        <f t="shared" si="71"/>
        <v>-18.696685360500982</v>
      </c>
      <c r="H911">
        <f t="shared" si="72"/>
        <v>18.696685360500982</v>
      </c>
      <c r="I911">
        <f t="shared" si="73"/>
        <v>-0.43729969497197263</v>
      </c>
      <c r="J911">
        <f t="shared" si="74"/>
        <v>0.43729969497197263</v>
      </c>
    </row>
    <row r="912" spans="2:10" x14ac:dyDescent="0.25">
      <c r="B912">
        <v>248.5</v>
      </c>
      <c r="C912">
        <v>1799.1</v>
      </c>
      <c r="D912">
        <v>1391.7</v>
      </c>
      <c r="E912">
        <v>918</v>
      </c>
      <c r="F912">
        <f t="shared" si="70"/>
        <v>1438.7776444300007</v>
      </c>
      <c r="G912">
        <f t="shared" si="71"/>
        <v>-56.729590896514239</v>
      </c>
      <c r="H912">
        <f t="shared" si="72"/>
        <v>56.729590896514239</v>
      </c>
      <c r="I912">
        <f t="shared" si="73"/>
        <v>-5.1282837069717484</v>
      </c>
      <c r="J912">
        <f t="shared" si="74"/>
        <v>5.1282837069717484</v>
      </c>
    </row>
    <row r="913" spans="2:10" x14ac:dyDescent="0.25">
      <c r="B913">
        <v>237.1</v>
      </c>
      <c r="C913">
        <v>1689.1</v>
      </c>
      <c r="D913">
        <v>1393.8</v>
      </c>
      <c r="E913">
        <v>1053</v>
      </c>
      <c r="F913">
        <f t="shared" si="70"/>
        <v>1368.2333757574702</v>
      </c>
      <c r="G913">
        <f t="shared" si="71"/>
        <v>-29.936692854460606</v>
      </c>
      <c r="H913">
        <f t="shared" si="72"/>
        <v>29.936692854460606</v>
      </c>
      <c r="I913">
        <f t="shared" si="73"/>
        <v>2.4279795102117538</v>
      </c>
      <c r="J913">
        <f t="shared" si="74"/>
        <v>2.4279795102117538</v>
      </c>
    </row>
    <row r="914" spans="2:10" x14ac:dyDescent="0.25">
      <c r="B914">
        <v>237.6</v>
      </c>
      <c r="C914">
        <v>1460.1</v>
      </c>
      <c r="D914">
        <v>1395.1</v>
      </c>
      <c r="E914">
        <v>1299</v>
      </c>
      <c r="F914">
        <f t="shared" si="70"/>
        <v>1371.3265710237424</v>
      </c>
      <c r="G914">
        <f t="shared" si="71"/>
        <v>-5.5678653597954133</v>
      </c>
      <c r="H914">
        <f t="shared" si="72"/>
        <v>5.5678653597954133</v>
      </c>
      <c r="I914">
        <f t="shared" si="73"/>
        <v>1.8301331005586983</v>
      </c>
      <c r="J914">
        <f t="shared" si="74"/>
        <v>1.8301331005586983</v>
      </c>
    </row>
    <row r="915" spans="2:10" x14ac:dyDescent="0.25">
      <c r="B915">
        <v>261.8</v>
      </c>
      <c r="C915">
        <v>997.2</v>
      </c>
      <c r="D915">
        <v>1396.7</v>
      </c>
      <c r="E915">
        <v>1319</v>
      </c>
      <c r="F915">
        <f t="shared" si="70"/>
        <v>1521.1253719151273</v>
      </c>
      <c r="G915">
        <f t="shared" si="71"/>
        <v>-15.324137370365982</v>
      </c>
      <c r="H915">
        <f t="shared" si="72"/>
        <v>15.324137370365982</v>
      </c>
      <c r="I915">
        <f t="shared" si="73"/>
        <v>-9.4333109867420202</v>
      </c>
      <c r="J915">
        <f t="shared" si="74"/>
        <v>9.4333109867420202</v>
      </c>
    </row>
    <row r="916" spans="2:10" x14ac:dyDescent="0.25">
      <c r="B916">
        <v>258.89999999999998</v>
      </c>
      <c r="C916">
        <v>1106.4000000000001</v>
      </c>
      <c r="D916">
        <v>1396.8</v>
      </c>
      <c r="E916">
        <v>1113</v>
      </c>
      <c r="F916">
        <f t="shared" si="70"/>
        <v>1503.165713055052</v>
      </c>
      <c r="G916">
        <f t="shared" si="71"/>
        <v>-35.05532013073244</v>
      </c>
      <c r="H916">
        <f t="shared" si="72"/>
        <v>35.05532013073244</v>
      </c>
      <c r="I916">
        <f t="shared" si="73"/>
        <v>-9.5566678396273215</v>
      </c>
      <c r="J916">
        <f t="shared" si="74"/>
        <v>9.5566678396273215</v>
      </c>
    </row>
    <row r="917" spans="2:10" x14ac:dyDescent="0.25">
      <c r="B917">
        <v>262.60000000000002</v>
      </c>
      <c r="C917">
        <v>1106.5999999999999</v>
      </c>
      <c r="D917">
        <v>1402.8</v>
      </c>
      <c r="E917">
        <v>1114</v>
      </c>
      <c r="F917">
        <f t="shared" si="70"/>
        <v>1526.0802254429045</v>
      </c>
      <c r="G917">
        <f t="shared" si="71"/>
        <v>-36.99104357656234</v>
      </c>
      <c r="H917">
        <f t="shared" si="72"/>
        <v>36.99104357656234</v>
      </c>
      <c r="I917">
        <f t="shared" si="73"/>
        <v>-11.06644752629305</v>
      </c>
      <c r="J917">
        <f t="shared" si="74"/>
        <v>11.06644752629305</v>
      </c>
    </row>
    <row r="918" spans="2:10" x14ac:dyDescent="0.25">
      <c r="B918">
        <v>239.5</v>
      </c>
      <c r="C918">
        <v>1689.8</v>
      </c>
      <c r="D918">
        <v>1403.7</v>
      </c>
      <c r="E918">
        <v>1057</v>
      </c>
      <c r="F918">
        <f t="shared" si="70"/>
        <v>1383.0816560827207</v>
      </c>
      <c r="G918">
        <f t="shared" si="71"/>
        <v>-30.849730944439042</v>
      </c>
      <c r="H918">
        <f t="shared" si="72"/>
        <v>30.849730944439042</v>
      </c>
      <c r="I918">
        <f t="shared" si="73"/>
        <v>1.9506474850784665</v>
      </c>
      <c r="J918">
        <f t="shared" si="74"/>
        <v>1.9506474850784665</v>
      </c>
    </row>
    <row r="919" spans="2:10" x14ac:dyDescent="0.25">
      <c r="B919">
        <v>240.5</v>
      </c>
      <c r="C919">
        <v>1337.6</v>
      </c>
      <c r="D919">
        <v>1405.3</v>
      </c>
      <c r="E919">
        <v>1495</v>
      </c>
      <c r="F919">
        <f t="shared" si="70"/>
        <v>1389.2688462934361</v>
      </c>
      <c r="G919">
        <f t="shared" si="71"/>
        <v>7.0723179736832025</v>
      </c>
      <c r="H919">
        <f t="shared" si="72"/>
        <v>7.0723179736832025</v>
      </c>
      <c r="I919">
        <f t="shared" si="73"/>
        <v>1.0723179736831991</v>
      </c>
      <c r="J919">
        <f t="shared" si="74"/>
        <v>1.0723179736831991</v>
      </c>
    </row>
    <row r="920" spans="2:10" x14ac:dyDescent="0.25">
      <c r="B920">
        <v>243.8</v>
      </c>
      <c r="C920">
        <v>1227.0999999999999</v>
      </c>
      <c r="D920">
        <v>1405.6</v>
      </c>
      <c r="E920">
        <v>1649</v>
      </c>
      <c r="F920">
        <f t="shared" si="70"/>
        <v>1409.6889088250873</v>
      </c>
      <c r="G920">
        <f t="shared" si="71"/>
        <v>14.512497948751527</v>
      </c>
      <c r="H920">
        <f t="shared" si="72"/>
        <v>14.512497948751527</v>
      </c>
      <c r="I920">
        <f t="shared" si="73"/>
        <v>-0.24796293663355978</v>
      </c>
      <c r="J920">
        <f t="shared" si="74"/>
        <v>0.24796293663355978</v>
      </c>
    </row>
    <row r="921" spans="2:10" x14ac:dyDescent="0.25">
      <c r="B921">
        <v>240.9</v>
      </c>
      <c r="C921">
        <v>1231.7</v>
      </c>
      <c r="D921">
        <v>1406.3</v>
      </c>
      <c r="E921">
        <v>1643</v>
      </c>
      <c r="F921">
        <f t="shared" si="70"/>
        <v>1391.7438051761237</v>
      </c>
      <c r="G921">
        <f t="shared" si="71"/>
        <v>15.29252555227488</v>
      </c>
      <c r="H921">
        <f t="shared" si="72"/>
        <v>15.29252555227488</v>
      </c>
      <c r="I921">
        <f t="shared" si="73"/>
        <v>0.88595221082630793</v>
      </c>
      <c r="J921">
        <f t="shared" si="74"/>
        <v>0.88595221082630793</v>
      </c>
    </row>
    <row r="922" spans="2:10" x14ac:dyDescent="0.25">
      <c r="B922">
        <v>243.3</v>
      </c>
      <c r="C922">
        <v>1565.9</v>
      </c>
      <c r="D922">
        <v>1407.2</v>
      </c>
      <c r="E922">
        <v>1151</v>
      </c>
      <c r="F922">
        <f t="shared" si="70"/>
        <v>1406.594853419982</v>
      </c>
      <c r="G922">
        <f t="shared" si="71"/>
        <v>-22.206329576019286</v>
      </c>
      <c r="H922">
        <f t="shared" si="72"/>
        <v>22.206329576019286</v>
      </c>
      <c r="I922">
        <f t="shared" si="73"/>
        <v>5.2575723720075782E-2</v>
      </c>
      <c r="J922">
        <f t="shared" si="74"/>
        <v>5.2575723720075782E-2</v>
      </c>
    </row>
    <row r="923" spans="2:10" x14ac:dyDescent="0.25">
      <c r="B923">
        <v>262.89999999999998</v>
      </c>
      <c r="C923">
        <v>997.9</v>
      </c>
      <c r="D923">
        <v>1410.2</v>
      </c>
      <c r="E923">
        <v>1322</v>
      </c>
      <c r="F923">
        <f t="shared" si="70"/>
        <v>1527.9382686867116</v>
      </c>
      <c r="G923">
        <f t="shared" si="71"/>
        <v>-15.577781292489529</v>
      </c>
      <c r="H923">
        <f t="shared" si="72"/>
        <v>15.577781292489529</v>
      </c>
      <c r="I923">
        <f t="shared" si="73"/>
        <v>-8.9060717614759106</v>
      </c>
      <c r="J923">
        <f t="shared" si="74"/>
        <v>8.9060717614759106</v>
      </c>
    </row>
    <row r="924" spans="2:10" x14ac:dyDescent="0.25">
      <c r="B924">
        <v>254.2</v>
      </c>
      <c r="C924">
        <v>1794.2</v>
      </c>
      <c r="D924">
        <v>1410.2</v>
      </c>
      <c r="E924">
        <v>895</v>
      </c>
      <c r="F924">
        <f t="shared" si="70"/>
        <v>1474.0636587829335</v>
      </c>
      <c r="G924">
        <f t="shared" si="71"/>
        <v>-64.699850143344534</v>
      </c>
      <c r="H924">
        <f t="shared" si="72"/>
        <v>64.699850143344534</v>
      </c>
      <c r="I924">
        <f t="shared" si="73"/>
        <v>-7.1356043332886587</v>
      </c>
      <c r="J924">
        <f t="shared" si="74"/>
        <v>7.1356043332886587</v>
      </c>
    </row>
    <row r="925" spans="2:10" x14ac:dyDescent="0.25">
      <c r="B925">
        <v>251.2</v>
      </c>
      <c r="C925">
        <v>1800.1</v>
      </c>
      <c r="D925">
        <v>1412.8</v>
      </c>
      <c r="E925">
        <v>903</v>
      </c>
      <c r="F925">
        <f t="shared" si="70"/>
        <v>1455.490940002449</v>
      </c>
      <c r="G925">
        <f t="shared" si="71"/>
        <v>-61.183935769927899</v>
      </c>
      <c r="H925">
        <f t="shared" si="72"/>
        <v>61.183935769927899</v>
      </c>
      <c r="I925">
        <f t="shared" si="73"/>
        <v>-4.7276788485547065</v>
      </c>
      <c r="J925">
        <f t="shared" si="74"/>
        <v>4.7276788485547065</v>
      </c>
    </row>
    <row r="926" spans="2:10" x14ac:dyDescent="0.25">
      <c r="B926">
        <v>240.9</v>
      </c>
      <c r="C926">
        <v>1457.9</v>
      </c>
      <c r="D926">
        <v>1413.5</v>
      </c>
      <c r="E926">
        <v>1284</v>
      </c>
      <c r="F926">
        <f t="shared" si="70"/>
        <v>1391.7438772249252</v>
      </c>
      <c r="G926">
        <f t="shared" si="71"/>
        <v>-8.3912676966452651</v>
      </c>
      <c r="H926">
        <f t="shared" si="72"/>
        <v>8.3912676966452651</v>
      </c>
      <c r="I926">
        <f t="shared" si="73"/>
        <v>1.6944020852861994</v>
      </c>
      <c r="J926">
        <f t="shared" si="74"/>
        <v>1.6944020852861994</v>
      </c>
    </row>
    <row r="927" spans="2:10" x14ac:dyDescent="0.25">
      <c r="B927">
        <v>242.9</v>
      </c>
      <c r="C927">
        <v>1690.6</v>
      </c>
      <c r="D927">
        <v>1416.8</v>
      </c>
      <c r="E927">
        <v>1048</v>
      </c>
      <c r="F927">
        <f t="shared" si="70"/>
        <v>1404.1196083870768</v>
      </c>
      <c r="G927">
        <f t="shared" si="71"/>
        <v>-33.980878662889005</v>
      </c>
      <c r="H927">
        <f t="shared" si="72"/>
        <v>33.980878662889005</v>
      </c>
      <c r="I927">
        <f t="shared" si="73"/>
        <v>1.2099610317674743</v>
      </c>
      <c r="J927">
        <f t="shared" si="74"/>
        <v>1.2099610317674743</v>
      </c>
    </row>
    <row r="928" spans="2:10" x14ac:dyDescent="0.25">
      <c r="B928">
        <v>266.7</v>
      </c>
      <c r="C928">
        <v>999.5</v>
      </c>
      <c r="D928">
        <v>1420.4</v>
      </c>
      <c r="E928">
        <v>1323</v>
      </c>
      <c r="F928">
        <f t="shared" si="70"/>
        <v>1551.4762121336812</v>
      </c>
      <c r="G928">
        <f t="shared" si="71"/>
        <v>-17.269554960973636</v>
      </c>
      <c r="H928">
        <f t="shared" si="72"/>
        <v>17.269554960973636</v>
      </c>
      <c r="I928">
        <f t="shared" si="73"/>
        <v>-9.9074990274891235</v>
      </c>
      <c r="J928">
        <f t="shared" si="74"/>
        <v>9.9074990274891235</v>
      </c>
    </row>
    <row r="929" spans="2:10" x14ac:dyDescent="0.25">
      <c r="B929">
        <v>243.5</v>
      </c>
      <c r="C929">
        <v>1336.2</v>
      </c>
      <c r="D929">
        <v>1420.9</v>
      </c>
      <c r="E929">
        <v>1488</v>
      </c>
      <c r="F929">
        <f t="shared" si="70"/>
        <v>1407.8324431711285</v>
      </c>
      <c r="G929">
        <f t="shared" si="71"/>
        <v>5.3876046255962038</v>
      </c>
      <c r="H929">
        <f t="shared" si="72"/>
        <v>5.3876046255962038</v>
      </c>
      <c r="I929">
        <f t="shared" si="73"/>
        <v>0.87819602344567216</v>
      </c>
      <c r="J929">
        <f t="shared" si="74"/>
        <v>0.87819602344567216</v>
      </c>
    </row>
    <row r="930" spans="2:10" x14ac:dyDescent="0.25">
      <c r="B930">
        <v>246.1</v>
      </c>
      <c r="C930">
        <v>1565.9</v>
      </c>
      <c r="D930">
        <v>1424.9</v>
      </c>
      <c r="E930">
        <v>1151</v>
      </c>
      <c r="F930">
        <f t="shared" si="70"/>
        <v>1423.9230608513217</v>
      </c>
      <c r="G930">
        <f t="shared" si="71"/>
        <v>-23.711821099159138</v>
      </c>
      <c r="H930">
        <f t="shared" si="72"/>
        <v>23.711821099159138</v>
      </c>
      <c r="I930">
        <f t="shared" si="73"/>
        <v>8.4877423864327672E-2</v>
      </c>
      <c r="J930">
        <f t="shared" si="74"/>
        <v>8.4877423864327672E-2</v>
      </c>
    </row>
    <row r="931" spans="2:10" x14ac:dyDescent="0.25">
      <c r="B931">
        <v>267.39999999999998</v>
      </c>
      <c r="C931">
        <v>1103.8</v>
      </c>
      <c r="D931">
        <v>1426.3</v>
      </c>
      <c r="E931">
        <v>1118</v>
      </c>
      <c r="F931">
        <f t="shared" si="70"/>
        <v>1555.8126154758929</v>
      </c>
      <c r="G931">
        <f t="shared" si="71"/>
        <v>-39.160341276913499</v>
      </c>
      <c r="H931">
        <f t="shared" si="72"/>
        <v>39.160341276913499</v>
      </c>
      <c r="I931">
        <f t="shared" si="73"/>
        <v>-11.584312654373253</v>
      </c>
      <c r="J931">
        <f t="shared" si="74"/>
        <v>11.584312654373253</v>
      </c>
    </row>
    <row r="932" spans="2:10" x14ac:dyDescent="0.25">
      <c r="B932">
        <v>264.8</v>
      </c>
      <c r="C932">
        <v>1107</v>
      </c>
      <c r="D932">
        <v>1427.5</v>
      </c>
      <c r="E932">
        <v>1115</v>
      </c>
      <c r="F932">
        <f t="shared" si="70"/>
        <v>1539.7068122834467</v>
      </c>
      <c r="G932">
        <f t="shared" si="71"/>
        <v>-38.090297065779971</v>
      </c>
      <c r="H932">
        <f t="shared" si="72"/>
        <v>38.090297065779971</v>
      </c>
      <c r="I932">
        <f t="shared" si="73"/>
        <v>-10.063391236183557</v>
      </c>
      <c r="J932">
        <f t="shared" si="74"/>
        <v>10.063391236183557</v>
      </c>
    </row>
    <row r="933" spans="2:10" x14ac:dyDescent="0.25">
      <c r="B933">
        <v>243.8</v>
      </c>
      <c r="C933">
        <v>1459.7</v>
      </c>
      <c r="D933">
        <v>1429.9</v>
      </c>
      <c r="E933">
        <v>1280</v>
      </c>
      <c r="F933">
        <f t="shared" si="70"/>
        <v>1409.6889830615414</v>
      </c>
      <c r="G933">
        <f t="shared" si="71"/>
        <v>-10.131951801682924</v>
      </c>
      <c r="H933">
        <f t="shared" si="72"/>
        <v>10.131951801682924</v>
      </c>
      <c r="I933">
        <f t="shared" si="73"/>
        <v>1.5789856983170834</v>
      </c>
      <c r="J933">
        <f t="shared" si="74"/>
        <v>1.5789856983170834</v>
      </c>
    </row>
    <row r="934" spans="2:10" x14ac:dyDescent="0.25">
      <c r="B934">
        <v>256.60000000000002</v>
      </c>
      <c r="C934">
        <v>1796.3</v>
      </c>
      <c r="D934">
        <v>1432.2</v>
      </c>
      <c r="E934">
        <v>891</v>
      </c>
      <c r="F934">
        <f t="shared" si="70"/>
        <v>1488.9236287901658</v>
      </c>
      <c r="G934">
        <f t="shared" si="71"/>
        <v>-67.107029044911997</v>
      </c>
      <c r="H934">
        <f t="shared" si="72"/>
        <v>67.107029044911997</v>
      </c>
      <c r="I934">
        <f t="shared" si="73"/>
        <v>-6.3662883041712428</v>
      </c>
      <c r="J934">
        <f t="shared" si="74"/>
        <v>6.3662883041712428</v>
      </c>
    </row>
    <row r="935" spans="2:10" x14ac:dyDescent="0.25">
      <c r="B935">
        <v>246.8</v>
      </c>
      <c r="C935">
        <v>1232</v>
      </c>
      <c r="D935">
        <v>1435.8</v>
      </c>
      <c r="E935">
        <v>1622</v>
      </c>
      <c r="F935">
        <f t="shared" si="70"/>
        <v>1428.2553633091347</v>
      </c>
      <c r="G935">
        <f t="shared" si="71"/>
        <v>11.944798809547796</v>
      </c>
      <c r="H935">
        <f t="shared" si="72"/>
        <v>11.944798809547796</v>
      </c>
      <c r="I935">
        <f t="shared" si="73"/>
        <v>0.46514406232214661</v>
      </c>
      <c r="J935">
        <f t="shared" si="74"/>
        <v>0.46514406232214661</v>
      </c>
    </row>
    <row r="936" spans="2:10" x14ac:dyDescent="0.25">
      <c r="B936">
        <v>247.3</v>
      </c>
      <c r="C936">
        <v>1689.1</v>
      </c>
      <c r="D936">
        <v>1437.1</v>
      </c>
      <c r="E936">
        <v>1025</v>
      </c>
      <c r="F936">
        <f t="shared" si="70"/>
        <v>1431.3501509162306</v>
      </c>
      <c r="G936">
        <f t="shared" si="71"/>
        <v>-39.643917162559084</v>
      </c>
      <c r="H936">
        <f t="shared" si="72"/>
        <v>39.643917162559084</v>
      </c>
      <c r="I936">
        <f t="shared" si="73"/>
        <v>0.56096088622139295</v>
      </c>
      <c r="J936">
        <f t="shared" si="74"/>
        <v>0.56096088622139295</v>
      </c>
    </row>
    <row r="937" spans="2:10" x14ac:dyDescent="0.25">
      <c r="B937">
        <v>270.39999999999998</v>
      </c>
      <c r="C937">
        <v>1006</v>
      </c>
      <c r="D937">
        <v>1438.8</v>
      </c>
      <c r="E937">
        <v>1320</v>
      </c>
      <c r="F937">
        <f t="shared" si="70"/>
        <v>1574.3983987340112</v>
      </c>
      <c r="G937">
        <f t="shared" si="71"/>
        <v>-19.272605964697814</v>
      </c>
      <c r="H937">
        <f t="shared" si="72"/>
        <v>19.272605964697814</v>
      </c>
      <c r="I937">
        <f t="shared" si="73"/>
        <v>-10.272605964697817</v>
      </c>
      <c r="J937">
        <f t="shared" si="74"/>
        <v>10.272605964697817</v>
      </c>
    </row>
    <row r="938" spans="2:10" x14ac:dyDescent="0.25">
      <c r="B938">
        <v>248.9</v>
      </c>
      <c r="C938">
        <v>1566.8</v>
      </c>
      <c r="D938">
        <v>1438.9</v>
      </c>
      <c r="E938">
        <v>1165</v>
      </c>
      <c r="F938">
        <f t="shared" si="70"/>
        <v>1441.2535074487505</v>
      </c>
      <c r="G938">
        <f t="shared" si="71"/>
        <v>-23.712747420493603</v>
      </c>
      <c r="H938">
        <f t="shared" si="72"/>
        <v>23.712747420493603</v>
      </c>
      <c r="I938">
        <f t="shared" si="73"/>
        <v>-0.2020178067596915</v>
      </c>
      <c r="J938">
        <f t="shared" si="74"/>
        <v>0.2020178067596915</v>
      </c>
    </row>
    <row r="939" spans="2:10" x14ac:dyDescent="0.25">
      <c r="B939">
        <v>247.3</v>
      </c>
      <c r="C939">
        <v>1335.8</v>
      </c>
      <c r="D939">
        <v>1440.1</v>
      </c>
      <c r="E939">
        <v>1477</v>
      </c>
      <c r="F939">
        <f t="shared" si="70"/>
        <v>1431.3500576319207</v>
      </c>
      <c r="G939">
        <f t="shared" si="71"/>
        <v>3.0907205394772741</v>
      </c>
      <c r="H939">
        <f t="shared" si="72"/>
        <v>3.0907205394772741</v>
      </c>
      <c r="I939">
        <f t="shared" si="73"/>
        <v>0.59241315965330033</v>
      </c>
      <c r="J939">
        <f t="shared" si="74"/>
        <v>0.59241315965330033</v>
      </c>
    </row>
    <row r="940" spans="2:10" x14ac:dyDescent="0.25">
      <c r="B940">
        <v>247.5</v>
      </c>
      <c r="C940">
        <v>1459.1</v>
      </c>
      <c r="D940">
        <v>1447.3</v>
      </c>
      <c r="E940">
        <v>1269</v>
      </c>
      <c r="F940">
        <f t="shared" si="70"/>
        <v>1432.5879777951682</v>
      </c>
      <c r="G940">
        <f t="shared" si="71"/>
        <v>-12.891093600880076</v>
      </c>
      <c r="H940">
        <f t="shared" si="72"/>
        <v>12.891093600880076</v>
      </c>
      <c r="I940">
        <f t="shared" si="73"/>
        <v>1.1593398112554598</v>
      </c>
      <c r="J940">
        <f t="shared" si="74"/>
        <v>1.1593398112554598</v>
      </c>
    </row>
    <row r="941" spans="2:10" x14ac:dyDescent="0.25">
      <c r="B941">
        <v>250.5</v>
      </c>
      <c r="C941">
        <v>1224.2</v>
      </c>
      <c r="D941">
        <v>1449.7</v>
      </c>
      <c r="E941">
        <v>1656</v>
      </c>
      <c r="F941">
        <f t="shared" si="70"/>
        <v>1451.1575119889694</v>
      </c>
      <c r="G941">
        <f t="shared" si="71"/>
        <v>12.369715459603297</v>
      </c>
      <c r="H941">
        <f t="shared" si="72"/>
        <v>12.369715459603297</v>
      </c>
      <c r="I941">
        <f t="shared" si="73"/>
        <v>-8.8014008995735041E-2</v>
      </c>
      <c r="J941">
        <f t="shared" si="74"/>
        <v>8.8014008995735041E-2</v>
      </c>
    </row>
    <row r="942" spans="2:10" x14ac:dyDescent="0.25">
      <c r="B942">
        <v>251.6</v>
      </c>
      <c r="C942">
        <v>1688.6</v>
      </c>
      <c r="D942">
        <v>1450.6</v>
      </c>
      <c r="E942">
        <v>1004</v>
      </c>
      <c r="F942">
        <f t="shared" si="70"/>
        <v>1457.967134693959</v>
      </c>
      <c r="G942">
        <f t="shared" si="71"/>
        <v>-45.215850069119426</v>
      </c>
      <c r="H942">
        <f t="shared" si="72"/>
        <v>45.215850069119426</v>
      </c>
      <c r="I942">
        <f t="shared" si="73"/>
        <v>-0.73377835597202068</v>
      </c>
      <c r="J942">
        <f t="shared" si="74"/>
        <v>0.73377835597202068</v>
      </c>
    </row>
    <row r="943" spans="2:10" x14ac:dyDescent="0.25">
      <c r="B943">
        <v>260.39999999999998</v>
      </c>
      <c r="C943">
        <v>1798.3</v>
      </c>
      <c r="D943">
        <v>1451.6</v>
      </c>
      <c r="E943">
        <v>875</v>
      </c>
      <c r="F943">
        <f t="shared" si="70"/>
        <v>1512.4551365881753</v>
      </c>
      <c r="G943">
        <f t="shared" si="71"/>
        <v>-72.852015610077174</v>
      </c>
      <c r="H943">
        <f t="shared" si="72"/>
        <v>72.852015610077174</v>
      </c>
      <c r="I943">
        <f t="shared" si="73"/>
        <v>-6.9548727529343264</v>
      </c>
      <c r="J943">
        <f t="shared" si="74"/>
        <v>6.9548727529343264</v>
      </c>
    </row>
    <row r="944" spans="2:10" x14ac:dyDescent="0.25">
      <c r="B944">
        <v>253.3</v>
      </c>
      <c r="C944">
        <v>1565.2</v>
      </c>
      <c r="D944">
        <v>1454.9</v>
      </c>
      <c r="E944">
        <v>1140</v>
      </c>
      <c r="F944">
        <f t="shared" si="70"/>
        <v>1468.4915295142814</v>
      </c>
      <c r="G944">
        <f t="shared" si="71"/>
        <v>-28.815046448621178</v>
      </c>
      <c r="H944">
        <f t="shared" si="72"/>
        <v>28.815046448621178</v>
      </c>
      <c r="I944">
        <f t="shared" si="73"/>
        <v>-1.1922394310773088</v>
      </c>
      <c r="J944">
        <f t="shared" si="74"/>
        <v>1.1922394310773088</v>
      </c>
    </row>
    <row r="945" spans="2:10" x14ac:dyDescent="0.25">
      <c r="B945">
        <v>250.5</v>
      </c>
      <c r="C945">
        <v>1336.4</v>
      </c>
      <c r="D945">
        <v>1460.2</v>
      </c>
      <c r="E945">
        <v>1463</v>
      </c>
      <c r="F945">
        <f t="shared" si="70"/>
        <v>1451.1575505776655</v>
      </c>
      <c r="G945">
        <f t="shared" si="71"/>
        <v>0.80946339182054272</v>
      </c>
      <c r="H945">
        <f t="shared" si="72"/>
        <v>0.80946339182054272</v>
      </c>
      <c r="I945">
        <f t="shared" si="73"/>
        <v>0.61807583201193339</v>
      </c>
      <c r="J945">
        <f t="shared" si="74"/>
        <v>0.61807583201193339</v>
      </c>
    </row>
    <row r="946" spans="2:10" x14ac:dyDescent="0.25">
      <c r="B946">
        <v>254.6</v>
      </c>
      <c r="C946">
        <v>1232.7</v>
      </c>
      <c r="D946">
        <v>1460.4</v>
      </c>
      <c r="E946">
        <v>1640</v>
      </c>
      <c r="F946">
        <f t="shared" si="70"/>
        <v>1476.5400597706921</v>
      </c>
      <c r="G946">
        <f t="shared" si="71"/>
        <v>9.9670695261773101</v>
      </c>
      <c r="H946">
        <f t="shared" si="72"/>
        <v>9.9670695261773101</v>
      </c>
      <c r="I946">
        <f t="shared" si="73"/>
        <v>-0.98414998601780523</v>
      </c>
      <c r="J946">
        <f t="shared" si="74"/>
        <v>0.98414998601780523</v>
      </c>
    </row>
    <row r="947" spans="2:10" x14ac:dyDescent="0.25">
      <c r="B947">
        <v>274.10000000000002</v>
      </c>
      <c r="C947">
        <v>1012.3</v>
      </c>
      <c r="D947">
        <v>1466</v>
      </c>
      <c r="E947">
        <v>1309</v>
      </c>
      <c r="F947">
        <f t="shared" si="70"/>
        <v>1597.3241472812847</v>
      </c>
      <c r="G947">
        <f t="shared" si="71"/>
        <v>-22.02629085418523</v>
      </c>
      <c r="H947">
        <f t="shared" si="72"/>
        <v>22.02629085418523</v>
      </c>
      <c r="I947">
        <f t="shared" si="73"/>
        <v>-10.032402389708533</v>
      </c>
      <c r="J947">
        <f t="shared" si="74"/>
        <v>10.032402389708533</v>
      </c>
    </row>
    <row r="948" spans="2:10" x14ac:dyDescent="0.25">
      <c r="B948">
        <v>273.8</v>
      </c>
      <c r="C948">
        <v>1104.5999999999999</v>
      </c>
      <c r="D948">
        <v>1468</v>
      </c>
      <c r="E948">
        <v>1125</v>
      </c>
      <c r="F948">
        <f t="shared" si="70"/>
        <v>1595.4652148534228</v>
      </c>
      <c r="G948">
        <f t="shared" si="71"/>
        <v>-41.819130209193141</v>
      </c>
      <c r="H948">
        <f t="shared" si="72"/>
        <v>41.819130209193141</v>
      </c>
      <c r="I948">
        <f t="shared" si="73"/>
        <v>-11.33024132030425</v>
      </c>
      <c r="J948">
        <f t="shared" si="74"/>
        <v>11.33024132030425</v>
      </c>
    </row>
    <row r="949" spans="2:10" x14ac:dyDescent="0.25">
      <c r="B949">
        <v>250.1</v>
      </c>
      <c r="C949">
        <v>1459.5</v>
      </c>
      <c r="D949">
        <v>1468.5</v>
      </c>
      <c r="E949">
        <v>1269</v>
      </c>
      <c r="F949">
        <f t="shared" si="70"/>
        <v>1448.6814927526975</v>
      </c>
      <c r="G949">
        <f t="shared" si="71"/>
        <v>-14.159298089259064</v>
      </c>
      <c r="H949">
        <f t="shared" si="72"/>
        <v>14.159298089259064</v>
      </c>
      <c r="I949">
        <f t="shared" si="73"/>
        <v>1.5617420998662315</v>
      </c>
      <c r="J949">
        <f t="shared" si="74"/>
        <v>1.5617420998662315</v>
      </c>
    </row>
    <row r="950" spans="2:10" x14ac:dyDescent="0.25">
      <c r="B950">
        <v>256.7</v>
      </c>
      <c r="C950">
        <v>1567</v>
      </c>
      <c r="D950">
        <v>1468.7</v>
      </c>
      <c r="E950">
        <v>1096</v>
      </c>
      <c r="F950">
        <f t="shared" si="70"/>
        <v>1489.5427779816155</v>
      </c>
      <c r="G950">
        <f t="shared" si="71"/>
        <v>-35.907187772045205</v>
      </c>
      <c r="H950">
        <f t="shared" si="72"/>
        <v>35.907187772045205</v>
      </c>
      <c r="I950">
        <f t="shared" si="73"/>
        <v>-1.9017133194904587</v>
      </c>
      <c r="J950">
        <f t="shared" si="74"/>
        <v>1.9017133194904587</v>
      </c>
    </row>
    <row r="951" spans="2:10" x14ac:dyDescent="0.25">
      <c r="B951">
        <v>264.60000000000002</v>
      </c>
      <c r="C951">
        <v>1796.3</v>
      </c>
      <c r="D951">
        <v>1469.1</v>
      </c>
      <c r="E951">
        <v>848</v>
      </c>
      <c r="F951">
        <f t="shared" si="70"/>
        <v>1538.4681793364084</v>
      </c>
      <c r="G951">
        <f t="shared" si="71"/>
        <v>-81.423134355708541</v>
      </c>
      <c r="H951">
        <f t="shared" si="72"/>
        <v>81.423134355708541</v>
      </c>
      <c r="I951">
        <f t="shared" si="73"/>
        <v>-8.1802098274066637</v>
      </c>
      <c r="J951">
        <f t="shared" si="74"/>
        <v>8.1802098274066637</v>
      </c>
    </row>
    <row r="952" spans="2:10" x14ac:dyDescent="0.25">
      <c r="B952">
        <v>255</v>
      </c>
      <c r="C952">
        <v>1690.5</v>
      </c>
      <c r="D952">
        <v>1470</v>
      </c>
      <c r="E952">
        <v>983</v>
      </c>
      <c r="F952">
        <f t="shared" si="70"/>
        <v>1479.01678418454</v>
      </c>
      <c r="G952">
        <f t="shared" si="71"/>
        <v>-50.45948974410377</v>
      </c>
      <c r="H952">
        <f t="shared" si="72"/>
        <v>50.45948974410377</v>
      </c>
      <c r="I952">
        <f t="shared" si="73"/>
        <v>-0.91727204318820232</v>
      </c>
      <c r="J952">
        <f t="shared" si="74"/>
        <v>0.91727204318820232</v>
      </c>
    </row>
    <row r="953" spans="2:10" x14ac:dyDescent="0.25">
      <c r="B953">
        <v>278.5</v>
      </c>
      <c r="C953">
        <v>1016.3</v>
      </c>
      <c r="D953">
        <v>1472.8</v>
      </c>
      <c r="E953">
        <v>1305</v>
      </c>
      <c r="F953">
        <f t="shared" si="70"/>
        <v>1624.5917688053682</v>
      </c>
      <c r="G953">
        <f t="shared" si="71"/>
        <v>-24.489790713055037</v>
      </c>
      <c r="H953">
        <f t="shared" si="72"/>
        <v>24.489790713055037</v>
      </c>
      <c r="I953">
        <f t="shared" si="73"/>
        <v>-11.631553165162321</v>
      </c>
      <c r="J953">
        <f t="shared" si="74"/>
        <v>11.631553165162321</v>
      </c>
    </row>
    <row r="954" spans="2:10" x14ac:dyDescent="0.25">
      <c r="B954">
        <v>269.5</v>
      </c>
      <c r="C954">
        <v>1107.8</v>
      </c>
      <c r="D954">
        <v>1474</v>
      </c>
      <c r="E954">
        <v>1108</v>
      </c>
      <c r="F954">
        <f t="shared" si="70"/>
        <v>1568.8224507849723</v>
      </c>
      <c r="G954">
        <f t="shared" si="71"/>
        <v>-41.590473897560678</v>
      </c>
      <c r="H954">
        <f t="shared" si="72"/>
        <v>41.590473897560678</v>
      </c>
      <c r="I954">
        <f t="shared" si="73"/>
        <v>-8.5579829228314317</v>
      </c>
      <c r="J954">
        <f t="shared" si="74"/>
        <v>8.5579829228314317</v>
      </c>
    </row>
    <row r="955" spans="2:10" x14ac:dyDescent="0.25">
      <c r="B955">
        <v>252.5</v>
      </c>
      <c r="C955">
        <v>1336</v>
      </c>
      <c r="D955">
        <v>1477</v>
      </c>
      <c r="E955">
        <v>1448</v>
      </c>
      <c r="F955">
        <f t="shared" si="70"/>
        <v>1463.5386949465724</v>
      </c>
      <c r="G955">
        <f t="shared" si="71"/>
        <v>-1.0731142918903576</v>
      </c>
      <c r="H955">
        <f t="shared" si="72"/>
        <v>1.0731142918903576</v>
      </c>
      <c r="I955">
        <f t="shared" si="73"/>
        <v>0.92964813904886889</v>
      </c>
      <c r="J955">
        <f t="shared" si="74"/>
        <v>0.92964813904886889</v>
      </c>
    </row>
    <row r="956" spans="2:10" x14ac:dyDescent="0.25">
      <c r="B956">
        <v>253.2</v>
      </c>
      <c r="C956">
        <v>1459</v>
      </c>
      <c r="D956">
        <v>1480.2</v>
      </c>
      <c r="E956">
        <v>1270</v>
      </c>
      <c r="F956">
        <f t="shared" si="70"/>
        <v>1467.8723957240773</v>
      </c>
      <c r="G956">
        <f t="shared" si="71"/>
        <v>-15.580503600321045</v>
      </c>
      <c r="H956">
        <f t="shared" si="72"/>
        <v>15.580503600321045</v>
      </c>
      <c r="I956">
        <f t="shared" si="73"/>
        <v>0.97067750204116487</v>
      </c>
      <c r="J956">
        <f t="shared" si="74"/>
        <v>0.97067750204116487</v>
      </c>
    </row>
    <row r="957" spans="2:10" x14ac:dyDescent="0.25">
      <c r="B957">
        <v>257.60000000000002</v>
      </c>
      <c r="C957">
        <v>1687.6</v>
      </c>
      <c r="D957">
        <v>1481.1</v>
      </c>
      <c r="E957">
        <v>975</v>
      </c>
      <c r="F957">
        <f t="shared" si="70"/>
        <v>1495.1157268945203</v>
      </c>
      <c r="G957">
        <f t="shared" si="71"/>
        <v>-53.345202758412334</v>
      </c>
      <c r="H957">
        <f t="shared" si="72"/>
        <v>53.345202758412334</v>
      </c>
      <c r="I957">
        <f t="shared" si="73"/>
        <v>-1.4375104507200425</v>
      </c>
      <c r="J957">
        <f t="shared" si="74"/>
        <v>1.4375104507200425</v>
      </c>
    </row>
    <row r="958" spans="2:10" x14ac:dyDescent="0.25">
      <c r="B958">
        <v>259.89999999999998</v>
      </c>
      <c r="C958">
        <v>1565.9</v>
      </c>
      <c r="D958">
        <v>1487.6</v>
      </c>
      <c r="E958">
        <v>1062</v>
      </c>
      <c r="F958">
        <f t="shared" si="70"/>
        <v>1509.3586103616581</v>
      </c>
      <c r="G958">
        <f t="shared" si="71"/>
        <v>-42.124162934242754</v>
      </c>
      <c r="H958">
        <f t="shared" si="72"/>
        <v>42.124162934242754</v>
      </c>
      <c r="I958">
        <f t="shared" si="73"/>
        <v>-2.0488333673877737</v>
      </c>
      <c r="J958">
        <f t="shared" si="74"/>
        <v>2.0488333673877737</v>
      </c>
    </row>
    <row r="959" spans="2:10" x14ac:dyDescent="0.25">
      <c r="B959">
        <v>269.3</v>
      </c>
      <c r="C959">
        <v>1796</v>
      </c>
      <c r="D959">
        <v>1488.6</v>
      </c>
      <c r="E959">
        <v>824</v>
      </c>
      <c r="F959">
        <f t="shared" si="70"/>
        <v>1567.5835698142741</v>
      </c>
      <c r="G959">
        <f t="shared" si="71"/>
        <v>-90.24072449202356</v>
      </c>
      <c r="H959">
        <f t="shared" si="72"/>
        <v>90.24072449202356</v>
      </c>
      <c r="I959">
        <f t="shared" si="73"/>
        <v>-9.5853846861983296</v>
      </c>
      <c r="J959">
        <f t="shared" si="74"/>
        <v>9.5853846861983296</v>
      </c>
    </row>
    <row r="960" spans="2:10" x14ac:dyDescent="0.25">
      <c r="B960">
        <v>256.2</v>
      </c>
      <c r="C960">
        <v>1335.3</v>
      </c>
      <c r="D960">
        <v>1493</v>
      </c>
      <c r="E960">
        <v>1443</v>
      </c>
      <c r="F960">
        <f t="shared" si="70"/>
        <v>1486.4467415055269</v>
      </c>
      <c r="G960">
        <f t="shared" si="71"/>
        <v>-3.0108621971952125</v>
      </c>
      <c r="H960">
        <f t="shared" si="72"/>
        <v>3.0108621971952125</v>
      </c>
      <c r="I960">
        <f t="shared" si="73"/>
        <v>0.45414126780825259</v>
      </c>
      <c r="J960">
        <f t="shared" si="74"/>
        <v>0.45414126780825259</v>
      </c>
    </row>
    <row r="961" spans="2:10" x14ac:dyDescent="0.25">
      <c r="B961">
        <v>257.39999999999998</v>
      </c>
      <c r="C961">
        <v>1227.9000000000001</v>
      </c>
      <c r="D961">
        <v>1493.5</v>
      </c>
      <c r="E961">
        <v>1598</v>
      </c>
      <c r="F961">
        <f t="shared" si="70"/>
        <v>1493.8771509004428</v>
      </c>
      <c r="G961">
        <f t="shared" si="71"/>
        <v>6.5158228472814299</v>
      </c>
      <c r="H961">
        <f t="shared" si="72"/>
        <v>6.5158228472814299</v>
      </c>
      <c r="I961">
        <f t="shared" si="73"/>
        <v>-2.3601433069008578E-2</v>
      </c>
      <c r="J961">
        <f t="shared" si="74"/>
        <v>2.3601433069008578E-2</v>
      </c>
    </row>
    <row r="962" spans="2:10" x14ac:dyDescent="0.25">
      <c r="B962">
        <v>276.10000000000002</v>
      </c>
      <c r="C962">
        <v>1106.2</v>
      </c>
      <c r="D962">
        <v>1494.9</v>
      </c>
      <c r="E962">
        <v>1112</v>
      </c>
      <c r="F962">
        <f t="shared" si="70"/>
        <v>1609.7179524156668</v>
      </c>
      <c r="G962">
        <f t="shared" si="71"/>
        <v>-44.758808670473634</v>
      </c>
      <c r="H962">
        <f t="shared" si="72"/>
        <v>44.758808670473634</v>
      </c>
      <c r="I962">
        <f t="shared" si="73"/>
        <v>-10.325355433063551</v>
      </c>
      <c r="J962">
        <f t="shared" si="74"/>
        <v>10.325355433063551</v>
      </c>
    </row>
    <row r="963" spans="2:10" x14ac:dyDescent="0.25">
      <c r="B963">
        <v>281.3</v>
      </c>
      <c r="C963">
        <v>1025.0999999999999</v>
      </c>
      <c r="D963">
        <v>1496.8</v>
      </c>
      <c r="E963">
        <v>1276</v>
      </c>
      <c r="F963">
        <f t="shared" si="70"/>
        <v>1641.9464468658748</v>
      </c>
      <c r="G963">
        <f t="shared" si="71"/>
        <v>-28.679188625852259</v>
      </c>
      <c r="H963">
        <f t="shared" si="72"/>
        <v>28.679188625852259</v>
      </c>
      <c r="I963">
        <f t="shared" si="73"/>
        <v>-11.375113390742543</v>
      </c>
      <c r="J963">
        <f t="shared" si="74"/>
        <v>11.375113390742543</v>
      </c>
    </row>
    <row r="964" spans="2:10" x14ac:dyDescent="0.25">
      <c r="B964">
        <v>256.39999999999998</v>
      </c>
      <c r="C964">
        <v>1458.7</v>
      </c>
      <c r="D964">
        <v>1497.1</v>
      </c>
      <c r="E964">
        <v>1252</v>
      </c>
      <c r="F964">
        <f t="shared" ref="F964:F1027" si="75">$L$2*B964^$O$2+$M$2*C964^$P$2+$N$2</f>
        <v>1487.6851586146099</v>
      </c>
      <c r="G964">
        <f t="shared" ref="G964:G1027" si="76">(E964-F964)/E964*100</f>
        <v>-18.824693180080665</v>
      </c>
      <c r="H964">
        <f t="shared" ref="H964:H1027" si="77">ABS((E964-F964)/E964*100)</f>
        <v>18.824693180080665</v>
      </c>
      <c r="I964">
        <f t="shared" ref="I964:I1027" si="78">(D964-F964)/E964*100</f>
        <v>0.7519841362132581</v>
      </c>
      <c r="J964">
        <f t="shared" ref="J964:J1027" si="79">ABS((D964-F964)/E964*100)</f>
        <v>0.7519841362132581</v>
      </c>
    </row>
    <row r="965" spans="2:10" x14ac:dyDescent="0.25">
      <c r="B965">
        <v>279.7</v>
      </c>
      <c r="C965">
        <v>1105.4000000000001</v>
      </c>
      <c r="D965">
        <v>1502.6</v>
      </c>
      <c r="E965">
        <v>1113</v>
      </c>
      <c r="F965">
        <f t="shared" si="75"/>
        <v>1632.0292863284753</v>
      </c>
      <c r="G965">
        <f t="shared" si="76"/>
        <v>-46.633359059162203</v>
      </c>
      <c r="H965">
        <f t="shared" si="77"/>
        <v>46.633359059162203</v>
      </c>
      <c r="I965">
        <f t="shared" si="78"/>
        <v>-11.628866696179283</v>
      </c>
      <c r="J965">
        <f t="shared" si="79"/>
        <v>11.628866696179283</v>
      </c>
    </row>
    <row r="966" spans="2:10" x14ac:dyDescent="0.25">
      <c r="B966">
        <v>259.89999999999998</v>
      </c>
      <c r="C966">
        <v>1685.4</v>
      </c>
      <c r="D966">
        <v>1504.4</v>
      </c>
      <c r="E966">
        <v>971</v>
      </c>
      <c r="F966">
        <f t="shared" si="75"/>
        <v>1509.358638148467</v>
      </c>
      <c r="G966">
        <f t="shared" si="76"/>
        <v>-55.443732044126357</v>
      </c>
      <c r="H966">
        <f t="shared" si="77"/>
        <v>55.443732044126357</v>
      </c>
      <c r="I966">
        <f t="shared" si="78"/>
        <v>-0.5106733417576611</v>
      </c>
      <c r="J966">
        <f t="shared" si="79"/>
        <v>0.5106733417576611</v>
      </c>
    </row>
    <row r="967" spans="2:10" x14ac:dyDescent="0.25">
      <c r="B967">
        <v>260</v>
      </c>
      <c r="C967">
        <v>1230.3</v>
      </c>
      <c r="D967">
        <v>1505.7</v>
      </c>
      <c r="E967">
        <v>1579</v>
      </c>
      <c r="F967">
        <f t="shared" si="75"/>
        <v>1509.9777991140336</v>
      </c>
      <c r="G967">
        <f t="shared" si="76"/>
        <v>4.3712603474329583</v>
      </c>
      <c r="H967">
        <f t="shared" si="77"/>
        <v>4.3712603474329583</v>
      </c>
      <c r="I967">
        <f t="shared" si="78"/>
        <v>-0.27091824661390385</v>
      </c>
      <c r="J967">
        <f t="shared" si="79"/>
        <v>0.27091824661390385</v>
      </c>
    </row>
    <row r="968" spans="2:10" x14ac:dyDescent="0.25">
      <c r="B968">
        <v>283.2</v>
      </c>
      <c r="C968">
        <v>1029.2</v>
      </c>
      <c r="D968">
        <v>1506.7</v>
      </c>
      <c r="E968">
        <v>1257</v>
      </c>
      <c r="F968">
        <f t="shared" si="75"/>
        <v>1653.7239530143092</v>
      </c>
      <c r="G968">
        <f t="shared" si="76"/>
        <v>-31.561173668600578</v>
      </c>
      <c r="H968">
        <f t="shared" si="77"/>
        <v>31.561173668600578</v>
      </c>
      <c r="I968">
        <f t="shared" si="78"/>
        <v>-11.696416309809802</v>
      </c>
      <c r="J968">
        <f t="shared" si="79"/>
        <v>11.696416309809802</v>
      </c>
    </row>
    <row r="969" spans="2:10" x14ac:dyDescent="0.25">
      <c r="B969">
        <v>263.5</v>
      </c>
      <c r="C969">
        <v>1566.4</v>
      </c>
      <c r="D969">
        <v>1509.9</v>
      </c>
      <c r="E969">
        <v>1056</v>
      </c>
      <c r="F969">
        <f t="shared" si="75"/>
        <v>1531.6547325056599</v>
      </c>
      <c r="G969">
        <f t="shared" si="76"/>
        <v>-45.043061790308705</v>
      </c>
      <c r="H969">
        <f t="shared" si="77"/>
        <v>45.043061790308705</v>
      </c>
      <c r="I969">
        <f t="shared" si="78"/>
        <v>-2.0601072448541506</v>
      </c>
      <c r="J969">
        <f t="shared" si="79"/>
        <v>2.0601072448541506</v>
      </c>
    </row>
    <row r="970" spans="2:10" x14ac:dyDescent="0.25">
      <c r="B970">
        <v>259.5</v>
      </c>
      <c r="C970">
        <v>1336.7</v>
      </c>
      <c r="D970">
        <v>1510.2</v>
      </c>
      <c r="E970">
        <v>1445</v>
      </c>
      <c r="F970">
        <f t="shared" si="75"/>
        <v>1506.8814146600216</v>
      </c>
      <c r="G970">
        <f t="shared" si="76"/>
        <v>-4.2824508415239873</v>
      </c>
      <c r="H970">
        <f t="shared" si="77"/>
        <v>4.2824508415239873</v>
      </c>
      <c r="I970">
        <f t="shared" si="78"/>
        <v>0.2296598851196143</v>
      </c>
      <c r="J970">
        <f t="shared" si="79"/>
        <v>0.2296598851196143</v>
      </c>
    </row>
    <row r="971" spans="2:10" x14ac:dyDescent="0.25">
      <c r="B971">
        <v>272.2</v>
      </c>
      <c r="C971">
        <v>1801.4</v>
      </c>
      <c r="D971">
        <v>1511.1</v>
      </c>
      <c r="E971">
        <v>801</v>
      </c>
      <c r="F971">
        <f t="shared" si="75"/>
        <v>1585.5512716169837</v>
      </c>
      <c r="G971">
        <f t="shared" si="76"/>
        <v>-97.946475857301337</v>
      </c>
      <c r="H971">
        <f t="shared" si="77"/>
        <v>97.946475857301337</v>
      </c>
      <c r="I971">
        <f t="shared" si="78"/>
        <v>-9.2947904640429257</v>
      </c>
      <c r="J971">
        <f t="shared" si="79"/>
        <v>9.2947904640429257</v>
      </c>
    </row>
    <row r="972" spans="2:10" x14ac:dyDescent="0.25">
      <c r="B972">
        <v>275.39999999999998</v>
      </c>
      <c r="C972">
        <v>1795.4</v>
      </c>
      <c r="D972">
        <v>1514.5</v>
      </c>
      <c r="E972">
        <v>801</v>
      </c>
      <c r="F972">
        <f t="shared" si="75"/>
        <v>1605.3802208061379</v>
      </c>
      <c r="G972">
        <f t="shared" si="76"/>
        <v>-100.42200010064144</v>
      </c>
      <c r="H972">
        <f t="shared" si="77"/>
        <v>100.42200010064144</v>
      </c>
      <c r="I972">
        <f t="shared" si="78"/>
        <v>-11.345845294149552</v>
      </c>
      <c r="J972">
        <f t="shared" si="79"/>
        <v>11.345845294149552</v>
      </c>
    </row>
    <row r="973" spans="2:10" x14ac:dyDescent="0.25">
      <c r="B973">
        <v>262.5</v>
      </c>
      <c r="C973">
        <v>1689.1</v>
      </c>
      <c r="D973">
        <v>1518.2</v>
      </c>
      <c r="E973">
        <v>965</v>
      </c>
      <c r="F973">
        <f t="shared" si="75"/>
        <v>1525.4610447392383</v>
      </c>
      <c r="G973">
        <f t="shared" si="76"/>
        <v>-58.078864739817448</v>
      </c>
      <c r="H973">
        <f t="shared" si="77"/>
        <v>58.078864739817448</v>
      </c>
      <c r="I973">
        <f t="shared" si="78"/>
        <v>-0.75243986935111784</v>
      </c>
      <c r="J973">
        <f t="shared" si="79"/>
        <v>0.75243986935111784</v>
      </c>
    </row>
    <row r="974" spans="2:10" x14ac:dyDescent="0.25">
      <c r="B974">
        <v>259.5</v>
      </c>
      <c r="C974">
        <v>1460.1</v>
      </c>
      <c r="D974">
        <v>1521.3</v>
      </c>
      <c r="E974">
        <v>1235</v>
      </c>
      <c r="F974">
        <f t="shared" si="75"/>
        <v>1506.8814513923148</v>
      </c>
      <c r="G974">
        <f t="shared" si="76"/>
        <v>-22.01469242043035</v>
      </c>
      <c r="H974">
        <f t="shared" si="77"/>
        <v>22.01469242043035</v>
      </c>
      <c r="I974">
        <f t="shared" si="78"/>
        <v>1.1674938143874596</v>
      </c>
      <c r="J974">
        <f t="shared" si="79"/>
        <v>1.1674938143874596</v>
      </c>
    </row>
    <row r="975" spans="2:10" x14ac:dyDescent="0.25">
      <c r="B975">
        <v>283.2</v>
      </c>
      <c r="C975">
        <v>1104.5999999999999</v>
      </c>
      <c r="D975">
        <v>1522.1</v>
      </c>
      <c r="E975">
        <v>1112</v>
      </c>
      <c r="F975">
        <f t="shared" si="75"/>
        <v>1653.7239879514204</v>
      </c>
      <c r="G975">
        <f t="shared" si="76"/>
        <v>-48.716185966854361</v>
      </c>
      <c r="H975">
        <f t="shared" si="77"/>
        <v>48.716185966854361</v>
      </c>
      <c r="I975">
        <f t="shared" si="78"/>
        <v>-11.836689563976668</v>
      </c>
      <c r="J975">
        <f t="shared" si="79"/>
        <v>11.836689563976668</v>
      </c>
    </row>
    <row r="976" spans="2:10" x14ac:dyDescent="0.25">
      <c r="B976">
        <v>262.60000000000002</v>
      </c>
      <c r="C976">
        <v>1227</v>
      </c>
      <c r="D976">
        <v>1523.6</v>
      </c>
      <c r="E976">
        <v>1574</v>
      </c>
      <c r="F976">
        <f t="shared" si="75"/>
        <v>1526.0802736750384</v>
      </c>
      <c r="G976">
        <f t="shared" si="76"/>
        <v>3.0444552938349192</v>
      </c>
      <c r="H976">
        <f t="shared" si="77"/>
        <v>3.0444552938349192</v>
      </c>
      <c r="I976">
        <f t="shared" si="78"/>
        <v>-0.15757774301387936</v>
      </c>
      <c r="J976">
        <f t="shared" si="79"/>
        <v>0.15757774301387936</v>
      </c>
    </row>
    <row r="977" spans="2:10" x14ac:dyDescent="0.25">
      <c r="B977">
        <v>276.3</v>
      </c>
      <c r="C977">
        <v>1787.6</v>
      </c>
      <c r="D977">
        <v>1524.7</v>
      </c>
      <c r="E977">
        <v>805</v>
      </c>
      <c r="F977">
        <f t="shared" si="75"/>
        <v>1610.957584287688</v>
      </c>
      <c r="G977">
        <f t="shared" si="76"/>
        <v>-100.11895456989912</v>
      </c>
      <c r="H977">
        <f t="shared" si="77"/>
        <v>100.11895456989912</v>
      </c>
      <c r="I977">
        <f t="shared" si="78"/>
        <v>-10.715227861824586</v>
      </c>
      <c r="J977">
        <f t="shared" si="79"/>
        <v>10.715227861824586</v>
      </c>
    </row>
    <row r="978" spans="2:10" x14ac:dyDescent="0.25">
      <c r="B978">
        <v>267.5</v>
      </c>
      <c r="C978">
        <v>1568.8</v>
      </c>
      <c r="D978">
        <v>1526.8</v>
      </c>
      <c r="E978">
        <v>1058</v>
      </c>
      <c r="F978">
        <f t="shared" si="75"/>
        <v>1556.4322573466875</v>
      </c>
      <c r="G978">
        <f t="shared" si="76"/>
        <v>-47.110799371142484</v>
      </c>
      <c r="H978">
        <f t="shared" si="77"/>
        <v>47.110799371142484</v>
      </c>
      <c r="I978">
        <f t="shared" si="78"/>
        <v>-2.800780467550807</v>
      </c>
      <c r="J978">
        <f t="shared" si="79"/>
        <v>2.800780467550807</v>
      </c>
    </row>
    <row r="979" spans="2:10" x14ac:dyDescent="0.25">
      <c r="B979">
        <v>284.60000000000002</v>
      </c>
      <c r="C979">
        <v>1035.4000000000001</v>
      </c>
      <c r="D979">
        <v>1528.6</v>
      </c>
      <c r="E979">
        <v>1244</v>
      </c>
      <c r="F979">
        <f t="shared" si="75"/>
        <v>1662.4026914884707</v>
      </c>
      <c r="G979">
        <f t="shared" si="76"/>
        <v>-33.633656872063568</v>
      </c>
      <c r="H979">
        <f t="shared" si="77"/>
        <v>33.633656872063568</v>
      </c>
      <c r="I979">
        <f t="shared" si="78"/>
        <v>-10.75584336724042</v>
      </c>
      <c r="J979">
        <f t="shared" si="79"/>
        <v>10.75584336724042</v>
      </c>
    </row>
    <row r="980" spans="2:10" x14ac:dyDescent="0.25">
      <c r="B980">
        <v>261.60000000000002</v>
      </c>
      <c r="C980">
        <v>1335.4</v>
      </c>
      <c r="D980">
        <v>1529.4</v>
      </c>
      <c r="E980">
        <v>1434</v>
      </c>
      <c r="F980">
        <f t="shared" si="75"/>
        <v>1519.8868357624242</v>
      </c>
      <c r="G980">
        <f t="shared" si="76"/>
        <v>-5.9893190908245604</v>
      </c>
      <c r="H980">
        <f t="shared" si="77"/>
        <v>5.9893190908245604</v>
      </c>
      <c r="I980">
        <f t="shared" si="78"/>
        <v>0.66340057444741229</v>
      </c>
      <c r="J980">
        <f t="shared" si="79"/>
        <v>0.66340057444741229</v>
      </c>
    </row>
    <row r="981" spans="2:10" x14ac:dyDescent="0.25">
      <c r="B981">
        <v>266</v>
      </c>
      <c r="C981">
        <v>1689.7</v>
      </c>
      <c r="D981">
        <v>1532.7</v>
      </c>
      <c r="E981">
        <v>949</v>
      </c>
      <c r="F981">
        <f t="shared" si="75"/>
        <v>1547.1402173148208</v>
      </c>
      <c r="G981">
        <f t="shared" si="76"/>
        <v>-63.028473900402616</v>
      </c>
      <c r="H981">
        <f t="shared" si="77"/>
        <v>63.028473900402616</v>
      </c>
      <c r="I981">
        <f t="shared" si="78"/>
        <v>-1.5216245853341157</v>
      </c>
      <c r="J981">
        <f t="shared" si="79"/>
        <v>1.5216245853341157</v>
      </c>
    </row>
    <row r="982" spans="2:10" x14ac:dyDescent="0.25">
      <c r="B982">
        <v>262.7</v>
      </c>
      <c r="C982">
        <v>1459</v>
      </c>
      <c r="D982">
        <v>1534.4</v>
      </c>
      <c r="E982">
        <v>1220</v>
      </c>
      <c r="F982">
        <f t="shared" si="75"/>
        <v>1526.6997100162484</v>
      </c>
      <c r="G982">
        <f t="shared" si="76"/>
        <v>-25.13932049313512</v>
      </c>
      <c r="H982">
        <f t="shared" si="77"/>
        <v>25.13932049313512</v>
      </c>
      <c r="I982">
        <f t="shared" si="78"/>
        <v>0.63117131014357752</v>
      </c>
      <c r="J982">
        <f t="shared" si="79"/>
        <v>0.63117131014357752</v>
      </c>
    </row>
    <row r="983" spans="2:10" x14ac:dyDescent="0.25">
      <c r="B983">
        <v>266</v>
      </c>
      <c r="C983">
        <v>1231.5</v>
      </c>
      <c r="D983">
        <v>1535.2</v>
      </c>
      <c r="E983">
        <v>1578</v>
      </c>
      <c r="F983">
        <f t="shared" si="75"/>
        <v>1547.1400881880668</v>
      </c>
      <c r="G983">
        <f t="shared" si="76"/>
        <v>1.9556344620996968</v>
      </c>
      <c r="H983">
        <f t="shared" si="77"/>
        <v>1.9556344620996968</v>
      </c>
      <c r="I983">
        <f t="shared" si="78"/>
        <v>-0.75665958099282249</v>
      </c>
      <c r="J983">
        <f t="shared" si="79"/>
        <v>0.75665958099282249</v>
      </c>
    </row>
    <row r="984" spans="2:10" x14ac:dyDescent="0.25">
      <c r="B984">
        <v>278</v>
      </c>
      <c r="C984">
        <v>1778.5</v>
      </c>
      <c r="D984">
        <v>1535.3</v>
      </c>
      <c r="E984">
        <v>819</v>
      </c>
      <c r="F984">
        <f t="shared" si="75"/>
        <v>1621.4931676397437</v>
      </c>
      <c r="G984">
        <f t="shared" si="76"/>
        <v>-97.984513753326453</v>
      </c>
      <c r="H984">
        <f t="shared" si="77"/>
        <v>97.984513753326453</v>
      </c>
      <c r="I984">
        <f t="shared" si="78"/>
        <v>-10.524196293009</v>
      </c>
      <c r="J984">
        <f t="shared" si="79"/>
        <v>10.524196293009</v>
      </c>
    </row>
    <row r="985" spans="2:10" x14ac:dyDescent="0.25">
      <c r="B985">
        <v>277</v>
      </c>
      <c r="C985">
        <v>1784.5</v>
      </c>
      <c r="D985">
        <v>1535.3</v>
      </c>
      <c r="E985">
        <v>812</v>
      </c>
      <c r="F985">
        <f t="shared" si="75"/>
        <v>1615.2956769100965</v>
      </c>
      <c r="G985">
        <f t="shared" si="76"/>
        <v>-98.928039028337011</v>
      </c>
      <c r="H985">
        <f t="shared" si="77"/>
        <v>98.928039028337011</v>
      </c>
      <c r="I985">
        <f t="shared" si="78"/>
        <v>-9.8516843485340591</v>
      </c>
      <c r="J985">
        <f t="shared" si="79"/>
        <v>9.8516843485340591</v>
      </c>
    </row>
    <row r="986" spans="2:10" x14ac:dyDescent="0.25">
      <c r="B986">
        <v>278.7</v>
      </c>
      <c r="C986">
        <v>1768.2</v>
      </c>
      <c r="D986">
        <v>1542.5</v>
      </c>
      <c r="E986">
        <v>830</v>
      </c>
      <c r="F986">
        <f t="shared" si="75"/>
        <v>1625.8315605960033</v>
      </c>
      <c r="G986">
        <f t="shared" si="76"/>
        <v>-95.883320553735345</v>
      </c>
      <c r="H986">
        <f t="shared" si="77"/>
        <v>95.883320553735345</v>
      </c>
      <c r="I986">
        <f t="shared" si="78"/>
        <v>-10.039947059759436</v>
      </c>
      <c r="J986">
        <f t="shared" si="79"/>
        <v>10.039947059759436</v>
      </c>
    </row>
    <row r="987" spans="2:10" x14ac:dyDescent="0.25">
      <c r="B987">
        <v>270.5</v>
      </c>
      <c r="C987">
        <v>1566.1</v>
      </c>
      <c r="D987">
        <v>1544.8</v>
      </c>
      <c r="E987">
        <v>1047</v>
      </c>
      <c r="F987">
        <f t="shared" si="75"/>
        <v>1575.0181646056258</v>
      </c>
      <c r="G987">
        <f t="shared" si="76"/>
        <v>-50.431534346287087</v>
      </c>
      <c r="H987">
        <f t="shared" si="77"/>
        <v>50.431534346287087</v>
      </c>
      <c r="I987">
        <f t="shared" si="78"/>
        <v>-2.8861666289996002</v>
      </c>
      <c r="J987">
        <f t="shared" si="79"/>
        <v>2.8861666289996002</v>
      </c>
    </row>
    <row r="988" spans="2:10" x14ac:dyDescent="0.25">
      <c r="B988">
        <v>278.7</v>
      </c>
      <c r="C988">
        <v>1772.5</v>
      </c>
      <c r="D988">
        <v>1545.6</v>
      </c>
      <c r="E988">
        <v>829</v>
      </c>
      <c r="F988">
        <f t="shared" si="75"/>
        <v>1625.831561464729</v>
      </c>
      <c r="G988">
        <f t="shared" si="76"/>
        <v>-96.119609344358153</v>
      </c>
      <c r="H988">
        <f t="shared" si="77"/>
        <v>96.119609344358153</v>
      </c>
      <c r="I988">
        <f t="shared" si="78"/>
        <v>-9.6781135663123177</v>
      </c>
      <c r="J988">
        <f t="shared" si="79"/>
        <v>9.6781135663123177</v>
      </c>
    </row>
    <row r="989" spans="2:10" x14ac:dyDescent="0.25">
      <c r="B989">
        <v>288.60000000000002</v>
      </c>
      <c r="C989">
        <v>1040</v>
      </c>
      <c r="D989">
        <v>1546</v>
      </c>
      <c r="E989">
        <v>1230</v>
      </c>
      <c r="F989">
        <f t="shared" si="75"/>
        <v>1687.2017441028033</v>
      </c>
      <c r="G989">
        <f t="shared" si="76"/>
        <v>-37.170873504292956</v>
      </c>
      <c r="H989">
        <f t="shared" si="77"/>
        <v>37.170873504292956</v>
      </c>
      <c r="I989">
        <f t="shared" si="78"/>
        <v>-11.479816593723848</v>
      </c>
      <c r="J989">
        <f t="shared" si="79"/>
        <v>11.479816593723848</v>
      </c>
    </row>
    <row r="990" spans="2:10" x14ac:dyDescent="0.25">
      <c r="B990">
        <v>265.10000000000002</v>
      </c>
      <c r="C990">
        <v>1335.6</v>
      </c>
      <c r="D990">
        <v>1548.9</v>
      </c>
      <c r="E990">
        <v>1411</v>
      </c>
      <c r="F990">
        <f t="shared" si="75"/>
        <v>1541.5651683965157</v>
      </c>
      <c r="G990">
        <f t="shared" si="76"/>
        <v>-9.253378341354761</v>
      </c>
      <c r="H990">
        <f t="shared" si="77"/>
        <v>9.253378341354761</v>
      </c>
      <c r="I990">
        <f t="shared" si="78"/>
        <v>0.51983214766012875</v>
      </c>
      <c r="J990">
        <f t="shared" si="79"/>
        <v>0.51983214766012875</v>
      </c>
    </row>
    <row r="991" spans="2:10" x14ac:dyDescent="0.25">
      <c r="B991">
        <v>285.39999999999998</v>
      </c>
      <c r="C991">
        <v>1105.4000000000001</v>
      </c>
      <c r="D991">
        <v>1550.7</v>
      </c>
      <c r="E991">
        <v>1111</v>
      </c>
      <c r="F991">
        <f t="shared" si="75"/>
        <v>1667.3622189624452</v>
      </c>
      <c r="G991">
        <f t="shared" si="76"/>
        <v>-50.077607467366811</v>
      </c>
      <c r="H991">
        <f t="shared" si="77"/>
        <v>50.077607467366811</v>
      </c>
      <c r="I991">
        <f t="shared" si="78"/>
        <v>-10.500649771597228</v>
      </c>
      <c r="J991">
        <f t="shared" si="79"/>
        <v>10.500649771597228</v>
      </c>
    </row>
    <row r="992" spans="2:10" x14ac:dyDescent="0.25">
      <c r="B992">
        <v>270.3</v>
      </c>
      <c r="C992">
        <v>1689.8</v>
      </c>
      <c r="D992">
        <v>1552.5</v>
      </c>
      <c r="E992">
        <v>930</v>
      </c>
      <c r="F992">
        <f t="shared" si="75"/>
        <v>1573.7790596646232</v>
      </c>
      <c r="G992">
        <f t="shared" si="76"/>
        <v>-69.223554802647655</v>
      </c>
      <c r="H992">
        <f t="shared" si="77"/>
        <v>69.223554802647655</v>
      </c>
      <c r="I992">
        <f t="shared" si="78"/>
        <v>-2.2880709316799157</v>
      </c>
      <c r="J992">
        <f t="shared" si="79"/>
        <v>2.2880709316799157</v>
      </c>
    </row>
    <row r="993" spans="2:10" x14ac:dyDescent="0.25">
      <c r="B993">
        <v>280.2</v>
      </c>
      <c r="C993">
        <v>1756.8</v>
      </c>
      <c r="D993">
        <v>1552.6</v>
      </c>
      <c r="E993">
        <v>838</v>
      </c>
      <c r="F993">
        <f t="shared" si="75"/>
        <v>1635.1285353328317</v>
      </c>
      <c r="G993">
        <f t="shared" si="76"/>
        <v>-95.122736913225737</v>
      </c>
      <c r="H993">
        <f t="shared" si="77"/>
        <v>95.122736913225737</v>
      </c>
      <c r="I993">
        <f t="shared" si="78"/>
        <v>-9.8482739060658453</v>
      </c>
      <c r="J993">
        <f t="shared" si="79"/>
        <v>9.8482739060658453</v>
      </c>
    </row>
    <row r="994" spans="2:10" x14ac:dyDescent="0.25">
      <c r="B994">
        <v>266.5</v>
      </c>
      <c r="C994">
        <v>1459.6</v>
      </c>
      <c r="D994">
        <v>1553.6</v>
      </c>
      <c r="E994">
        <v>1206</v>
      </c>
      <c r="F994">
        <f t="shared" si="75"/>
        <v>1550.2374508486446</v>
      </c>
      <c r="G994">
        <f t="shared" si="76"/>
        <v>-28.543735559589102</v>
      </c>
      <c r="H994">
        <f t="shared" si="77"/>
        <v>28.543735559589102</v>
      </c>
      <c r="I994">
        <f t="shared" si="78"/>
        <v>0.27881833759165209</v>
      </c>
      <c r="J994">
        <f t="shared" si="79"/>
        <v>0.27881833759165209</v>
      </c>
    </row>
    <row r="995" spans="2:10" x14ac:dyDescent="0.25">
      <c r="B995">
        <v>288.89999999999998</v>
      </c>
      <c r="C995">
        <v>1107</v>
      </c>
      <c r="D995">
        <v>1555.2</v>
      </c>
      <c r="E995">
        <v>1106</v>
      </c>
      <c r="F995">
        <f t="shared" si="75"/>
        <v>1689.0618616324114</v>
      </c>
      <c r="G995">
        <f t="shared" si="76"/>
        <v>-52.718070672008267</v>
      </c>
      <c r="H995">
        <f t="shared" si="77"/>
        <v>52.718070672008267</v>
      </c>
      <c r="I995">
        <f t="shared" si="78"/>
        <v>-12.103242462243339</v>
      </c>
      <c r="J995">
        <f t="shared" si="79"/>
        <v>12.103242462243339</v>
      </c>
    </row>
    <row r="996" spans="2:10" x14ac:dyDescent="0.25">
      <c r="B996">
        <v>273.10000000000002</v>
      </c>
      <c r="C996">
        <v>1566.5</v>
      </c>
      <c r="D996">
        <v>1555.2</v>
      </c>
      <c r="E996">
        <v>1020</v>
      </c>
      <c r="F996">
        <f t="shared" si="75"/>
        <v>1591.1278460052895</v>
      </c>
      <c r="G996">
        <f t="shared" si="76"/>
        <v>-55.992926078949942</v>
      </c>
      <c r="H996">
        <f t="shared" si="77"/>
        <v>55.992926078949942</v>
      </c>
      <c r="I996">
        <f t="shared" si="78"/>
        <v>-3.5223378436558277</v>
      </c>
      <c r="J996">
        <f t="shared" si="79"/>
        <v>3.5223378436558277</v>
      </c>
    </row>
    <row r="997" spans="2:10" x14ac:dyDescent="0.25">
      <c r="B997">
        <v>280.2</v>
      </c>
      <c r="C997">
        <v>1755.4</v>
      </c>
      <c r="D997">
        <v>1558.9</v>
      </c>
      <c r="E997">
        <v>835</v>
      </c>
      <c r="F997">
        <f t="shared" si="75"/>
        <v>1635.1285350462235</v>
      </c>
      <c r="G997">
        <f t="shared" si="76"/>
        <v>-95.823776652242344</v>
      </c>
      <c r="H997">
        <f t="shared" si="77"/>
        <v>95.823776652242344</v>
      </c>
      <c r="I997">
        <f t="shared" si="78"/>
        <v>-9.1291658737992147</v>
      </c>
      <c r="J997">
        <f t="shared" si="79"/>
        <v>9.1291658737992147</v>
      </c>
    </row>
    <row r="998" spans="2:10" x14ac:dyDescent="0.25">
      <c r="B998">
        <v>291.2</v>
      </c>
      <c r="C998">
        <v>1044.8</v>
      </c>
      <c r="D998">
        <v>1559.1</v>
      </c>
      <c r="E998">
        <v>1218</v>
      </c>
      <c r="F998">
        <f t="shared" si="75"/>
        <v>1703.3232257371542</v>
      </c>
      <c r="G998">
        <f t="shared" si="76"/>
        <v>-39.84591344311611</v>
      </c>
      <c r="H998">
        <f t="shared" si="77"/>
        <v>39.84591344311611</v>
      </c>
      <c r="I998">
        <f t="shared" si="78"/>
        <v>-11.84098733474173</v>
      </c>
      <c r="J998">
        <f t="shared" si="79"/>
        <v>11.84098733474173</v>
      </c>
    </row>
    <row r="999" spans="2:10" x14ac:dyDescent="0.25">
      <c r="B999">
        <v>274.7</v>
      </c>
      <c r="C999">
        <v>1690.9</v>
      </c>
      <c r="D999">
        <v>1562.1</v>
      </c>
      <c r="E999">
        <v>907</v>
      </c>
      <c r="F999">
        <f t="shared" si="75"/>
        <v>1601.0423916171048</v>
      </c>
      <c r="G999">
        <f t="shared" si="76"/>
        <v>-76.520660597255215</v>
      </c>
      <c r="H999">
        <f t="shared" si="77"/>
        <v>76.520660597255215</v>
      </c>
      <c r="I999">
        <f t="shared" si="78"/>
        <v>-4.293538215777831</v>
      </c>
      <c r="J999">
        <f t="shared" si="79"/>
        <v>4.293538215777831</v>
      </c>
    </row>
    <row r="1000" spans="2:10" x14ac:dyDescent="0.25">
      <c r="B1000">
        <v>268.3</v>
      </c>
      <c r="C1000">
        <v>1227.5</v>
      </c>
      <c r="D1000">
        <v>1562.6</v>
      </c>
      <c r="E1000">
        <v>1571</v>
      </c>
      <c r="F1000">
        <f t="shared" si="75"/>
        <v>1561.3881665341532</v>
      </c>
      <c r="G1000">
        <f t="shared" si="76"/>
        <v>0.61182899209718378</v>
      </c>
      <c r="H1000">
        <f t="shared" si="77"/>
        <v>0.61182899209718378</v>
      </c>
      <c r="I1000">
        <f t="shared" si="78"/>
        <v>7.7137712657330784E-2</v>
      </c>
      <c r="J1000">
        <f t="shared" si="79"/>
        <v>7.7137712657330784E-2</v>
      </c>
    </row>
    <row r="1001" spans="2:10" x14ac:dyDescent="0.25">
      <c r="B1001">
        <v>281.10000000000002</v>
      </c>
      <c r="C1001">
        <v>1743.2</v>
      </c>
      <c r="D1001">
        <v>1565.9</v>
      </c>
      <c r="E1001">
        <v>848</v>
      </c>
      <c r="F1001">
        <f t="shared" si="75"/>
        <v>1640.7069902437765</v>
      </c>
      <c r="G1001">
        <f t="shared" si="76"/>
        <v>-93.479597906105724</v>
      </c>
      <c r="H1001">
        <f t="shared" si="77"/>
        <v>93.479597906105724</v>
      </c>
      <c r="I1001">
        <f t="shared" si="78"/>
        <v>-8.821579038181186</v>
      </c>
      <c r="J1001">
        <f t="shared" si="79"/>
        <v>8.821579038181186</v>
      </c>
    </row>
    <row r="1002" spans="2:10" x14ac:dyDescent="0.25">
      <c r="B1002">
        <v>280.39999999999998</v>
      </c>
      <c r="C1002">
        <v>1752.2</v>
      </c>
      <c r="D1002">
        <v>1567.4</v>
      </c>
      <c r="E1002">
        <v>841</v>
      </c>
      <c r="F1002">
        <f t="shared" si="75"/>
        <v>1636.3681740982879</v>
      </c>
      <c r="G1002">
        <f t="shared" si="76"/>
        <v>-94.574099179344586</v>
      </c>
      <c r="H1002">
        <f t="shared" si="77"/>
        <v>94.574099179344586</v>
      </c>
      <c r="I1002">
        <f t="shared" si="78"/>
        <v>-8.2007341377274461</v>
      </c>
      <c r="J1002">
        <f t="shared" si="79"/>
        <v>8.2007341377274461</v>
      </c>
    </row>
    <row r="1003" spans="2:10" x14ac:dyDescent="0.25">
      <c r="B1003">
        <v>267.89999999999998</v>
      </c>
      <c r="C1003">
        <v>1336.8</v>
      </c>
      <c r="D1003">
        <v>1569.5</v>
      </c>
      <c r="E1003">
        <v>1405</v>
      </c>
      <c r="F1003">
        <f t="shared" si="75"/>
        <v>1558.910177141343</v>
      </c>
      <c r="G1003">
        <f t="shared" si="76"/>
        <v>-10.954461006501278</v>
      </c>
      <c r="H1003">
        <f t="shared" si="77"/>
        <v>10.954461006501278</v>
      </c>
      <c r="I1003">
        <f t="shared" si="78"/>
        <v>0.75372404687950489</v>
      </c>
      <c r="J1003">
        <f t="shared" si="79"/>
        <v>0.75372404687950489</v>
      </c>
    </row>
    <row r="1004" spans="2:10" x14ac:dyDescent="0.25">
      <c r="B1004">
        <v>293.5</v>
      </c>
      <c r="C1004">
        <v>1051.0999999999999</v>
      </c>
      <c r="D1004">
        <v>1569.9</v>
      </c>
      <c r="E1004">
        <v>1202</v>
      </c>
      <c r="F1004">
        <f t="shared" si="75"/>
        <v>1717.5859004335953</v>
      </c>
      <c r="G1004">
        <f t="shared" si="76"/>
        <v>-42.894001699966324</v>
      </c>
      <c r="H1004">
        <f t="shared" si="77"/>
        <v>42.894001699966324</v>
      </c>
      <c r="I1004">
        <f t="shared" si="78"/>
        <v>-12.286680568518733</v>
      </c>
      <c r="J1004">
        <f t="shared" si="79"/>
        <v>12.286680568518733</v>
      </c>
    </row>
    <row r="1005" spans="2:10" x14ac:dyDescent="0.25">
      <c r="B1005">
        <v>282.5</v>
      </c>
      <c r="C1005">
        <v>1732.4</v>
      </c>
      <c r="D1005">
        <v>1570.5</v>
      </c>
      <c r="E1005">
        <v>851</v>
      </c>
      <c r="F1005">
        <f t="shared" si="75"/>
        <v>1649.3849917782477</v>
      </c>
      <c r="G1005">
        <f t="shared" si="76"/>
        <v>-93.817272829406306</v>
      </c>
      <c r="H1005">
        <f t="shared" si="77"/>
        <v>93.817272829406306</v>
      </c>
      <c r="I1005">
        <f t="shared" si="78"/>
        <v>-9.269681760076109</v>
      </c>
      <c r="J1005">
        <f t="shared" si="79"/>
        <v>9.269681760076109</v>
      </c>
    </row>
    <row r="1006" spans="2:10" x14ac:dyDescent="0.25">
      <c r="B1006">
        <v>271.39999999999998</v>
      </c>
      <c r="C1006">
        <v>1229.0999999999999</v>
      </c>
      <c r="D1006">
        <v>1572.9</v>
      </c>
      <c r="E1006">
        <v>1574</v>
      </c>
      <c r="F1006">
        <f t="shared" si="75"/>
        <v>1580.5942932916309</v>
      </c>
      <c r="G1006">
        <f t="shared" si="76"/>
        <v>-0.41895128917604496</v>
      </c>
      <c r="H1006">
        <f t="shared" si="77"/>
        <v>0.41895128917604496</v>
      </c>
      <c r="I1006">
        <f t="shared" si="78"/>
        <v>-0.4888369308532946</v>
      </c>
      <c r="J1006">
        <f t="shared" si="79"/>
        <v>0.4888369308532946</v>
      </c>
    </row>
    <row r="1007" spans="2:10" x14ac:dyDescent="0.25">
      <c r="B1007">
        <v>281.7</v>
      </c>
      <c r="C1007">
        <v>1739.5</v>
      </c>
      <c r="D1007">
        <v>1573</v>
      </c>
      <c r="E1007">
        <v>847</v>
      </c>
      <c r="F1007">
        <f t="shared" si="75"/>
        <v>1644.4260740003865</v>
      </c>
      <c r="G1007">
        <f t="shared" si="76"/>
        <v>-94.147116174779981</v>
      </c>
      <c r="H1007">
        <f t="shared" si="77"/>
        <v>94.147116174779981</v>
      </c>
      <c r="I1007">
        <f t="shared" si="78"/>
        <v>-8.4328304604942748</v>
      </c>
      <c r="J1007">
        <f t="shared" si="79"/>
        <v>8.4328304604942748</v>
      </c>
    </row>
    <row r="1008" spans="2:10" x14ac:dyDescent="0.25">
      <c r="B1008">
        <v>269.60000000000002</v>
      </c>
      <c r="C1008">
        <v>1460.3</v>
      </c>
      <c r="D1008">
        <v>1573.1</v>
      </c>
      <c r="E1008">
        <v>1175</v>
      </c>
      <c r="F1008">
        <f t="shared" si="75"/>
        <v>1569.4421176033829</v>
      </c>
      <c r="G1008">
        <f t="shared" si="76"/>
        <v>-33.569541923692164</v>
      </c>
      <c r="H1008">
        <f t="shared" si="77"/>
        <v>33.569541923692164</v>
      </c>
      <c r="I1008">
        <f t="shared" si="78"/>
        <v>0.3113091401376144</v>
      </c>
      <c r="J1008">
        <f t="shared" si="79"/>
        <v>0.3113091401376144</v>
      </c>
    </row>
    <row r="1009" spans="2:10" x14ac:dyDescent="0.25">
      <c r="B1009">
        <v>277.39999999999998</v>
      </c>
      <c r="C1009">
        <v>1564.9</v>
      </c>
      <c r="D1009">
        <v>1575</v>
      </c>
      <c r="E1009">
        <v>996</v>
      </c>
      <c r="F1009">
        <f t="shared" si="75"/>
        <v>1617.7745945051952</v>
      </c>
      <c r="G1009">
        <f t="shared" si="76"/>
        <v>-62.427168123011569</v>
      </c>
      <c r="H1009">
        <f t="shared" si="77"/>
        <v>62.427168123011569</v>
      </c>
      <c r="I1009">
        <f t="shared" si="78"/>
        <v>-4.2946380025296369</v>
      </c>
      <c r="J1009">
        <f t="shared" si="79"/>
        <v>4.2946380025296369</v>
      </c>
    </row>
    <row r="1010" spans="2:10" x14ac:dyDescent="0.25">
      <c r="B1010">
        <v>283.39999999999998</v>
      </c>
      <c r="C1010">
        <v>1719.8</v>
      </c>
      <c r="D1010">
        <v>1578.9</v>
      </c>
      <c r="E1010">
        <v>854</v>
      </c>
      <c r="F1010">
        <f t="shared" si="75"/>
        <v>1654.9639638826052</v>
      </c>
      <c r="G1010">
        <f t="shared" si="76"/>
        <v>-93.789691321148155</v>
      </c>
      <c r="H1010">
        <f t="shared" si="77"/>
        <v>93.789691321148155</v>
      </c>
      <c r="I1010">
        <f t="shared" si="78"/>
        <v>-8.9067873398835005</v>
      </c>
      <c r="J1010">
        <f t="shared" si="79"/>
        <v>8.9067873398835005</v>
      </c>
    </row>
    <row r="1011" spans="2:10" x14ac:dyDescent="0.25">
      <c r="B1011">
        <v>271.5</v>
      </c>
      <c r="C1011">
        <v>1333.3</v>
      </c>
      <c r="D1011">
        <v>1579.7</v>
      </c>
      <c r="E1011">
        <v>1396</v>
      </c>
      <c r="F1011">
        <f t="shared" si="75"/>
        <v>1581.2139231682836</v>
      </c>
      <c r="G1011">
        <f t="shared" si="76"/>
        <v>-13.267473006324041</v>
      </c>
      <c r="H1011">
        <f t="shared" si="77"/>
        <v>13.267473006324041</v>
      </c>
      <c r="I1011">
        <f t="shared" si="78"/>
        <v>-0.10844721835842079</v>
      </c>
      <c r="J1011">
        <f t="shared" si="79"/>
        <v>0.10844721835842079</v>
      </c>
    </row>
    <row r="1012" spans="2:10" x14ac:dyDescent="0.25">
      <c r="B1012">
        <v>296.7</v>
      </c>
      <c r="C1012">
        <v>1105.7</v>
      </c>
      <c r="D1012">
        <v>1581.4</v>
      </c>
      <c r="E1012">
        <v>1112</v>
      </c>
      <c r="F1012">
        <f t="shared" si="75"/>
        <v>1737.4317517299214</v>
      </c>
      <c r="G1012">
        <f t="shared" si="76"/>
        <v>-56.243862565640413</v>
      </c>
      <c r="H1012">
        <f t="shared" si="77"/>
        <v>56.243862565640413</v>
      </c>
      <c r="I1012">
        <f t="shared" si="78"/>
        <v>-14.031632349813069</v>
      </c>
      <c r="J1012">
        <f t="shared" si="79"/>
        <v>14.031632349813069</v>
      </c>
    </row>
    <row r="1013" spans="2:10" x14ac:dyDescent="0.25">
      <c r="B1013">
        <v>273.8</v>
      </c>
      <c r="C1013">
        <v>1457.4</v>
      </c>
      <c r="D1013">
        <v>1585.5</v>
      </c>
      <c r="E1013">
        <v>1162</v>
      </c>
      <c r="F1013">
        <f t="shared" si="75"/>
        <v>1595.465337594117</v>
      </c>
      <c r="G1013">
        <f t="shared" si="76"/>
        <v>-37.303385335121945</v>
      </c>
      <c r="H1013">
        <f t="shared" si="77"/>
        <v>37.303385335121945</v>
      </c>
      <c r="I1013">
        <f t="shared" si="78"/>
        <v>-0.8576022025918284</v>
      </c>
      <c r="J1013">
        <f t="shared" si="79"/>
        <v>0.8576022025918284</v>
      </c>
    </row>
    <row r="1014" spans="2:10" x14ac:dyDescent="0.25">
      <c r="B1014">
        <v>280</v>
      </c>
      <c r="C1014">
        <v>1690.4</v>
      </c>
      <c r="D1014">
        <v>1585.8</v>
      </c>
      <c r="E1014">
        <v>892</v>
      </c>
      <c r="F1014">
        <f t="shared" si="75"/>
        <v>1633.8888916524706</v>
      </c>
      <c r="G1014">
        <f t="shared" si="76"/>
        <v>-83.171400409469811</v>
      </c>
      <c r="H1014">
        <f t="shared" si="77"/>
        <v>83.171400409469811</v>
      </c>
      <c r="I1014">
        <f t="shared" si="78"/>
        <v>-5.3911313511738443</v>
      </c>
      <c r="J1014">
        <f t="shared" si="79"/>
        <v>5.3911313511738443</v>
      </c>
    </row>
    <row r="1015" spans="2:10" x14ac:dyDescent="0.25">
      <c r="B1015">
        <v>292.60000000000002</v>
      </c>
      <c r="C1015">
        <v>1106.5999999999999</v>
      </c>
      <c r="D1015">
        <v>1586.1</v>
      </c>
      <c r="E1015">
        <v>1106</v>
      </c>
      <c r="F1015">
        <f t="shared" si="75"/>
        <v>1712.0047285260662</v>
      </c>
      <c r="G1015">
        <f t="shared" si="76"/>
        <v>-54.792470933640701</v>
      </c>
      <c r="H1015">
        <f t="shared" si="77"/>
        <v>54.792470933640701</v>
      </c>
      <c r="I1015">
        <f t="shared" si="78"/>
        <v>-11.383791005973441</v>
      </c>
      <c r="J1015">
        <f t="shared" si="79"/>
        <v>11.383791005973441</v>
      </c>
    </row>
    <row r="1016" spans="2:10" x14ac:dyDescent="0.25">
      <c r="B1016">
        <v>296.5</v>
      </c>
      <c r="C1016">
        <v>1060</v>
      </c>
      <c r="D1016">
        <v>1586.3</v>
      </c>
      <c r="E1016">
        <v>1183</v>
      </c>
      <c r="F1016">
        <f t="shared" si="75"/>
        <v>1736.1912954390091</v>
      </c>
      <c r="G1016">
        <f t="shared" si="76"/>
        <v>-46.761732496957656</v>
      </c>
      <c r="H1016">
        <f t="shared" si="77"/>
        <v>46.761732496957656</v>
      </c>
      <c r="I1016">
        <f t="shared" si="78"/>
        <v>-12.670439174895106</v>
      </c>
      <c r="J1016">
        <f t="shared" si="79"/>
        <v>12.670439174895106</v>
      </c>
    </row>
    <row r="1017" spans="2:10" x14ac:dyDescent="0.25">
      <c r="B1017">
        <v>284.60000000000002</v>
      </c>
      <c r="C1017">
        <v>1714.7</v>
      </c>
      <c r="D1017">
        <v>1588.6</v>
      </c>
      <c r="E1017">
        <v>851</v>
      </c>
      <c r="F1017">
        <f t="shared" si="75"/>
        <v>1662.4029086666869</v>
      </c>
      <c r="G1017">
        <f t="shared" si="76"/>
        <v>-95.346992792795177</v>
      </c>
      <c r="H1017">
        <f t="shared" si="77"/>
        <v>95.346992792795177</v>
      </c>
      <c r="I1017">
        <f t="shared" si="78"/>
        <v>-8.6724922052511193</v>
      </c>
      <c r="J1017">
        <f t="shared" si="79"/>
        <v>8.6724922052511193</v>
      </c>
    </row>
    <row r="1018" spans="2:10" x14ac:dyDescent="0.25">
      <c r="B1018">
        <v>283.7</v>
      </c>
      <c r="C1018">
        <v>1722.8</v>
      </c>
      <c r="D1018">
        <v>1589.6</v>
      </c>
      <c r="E1018">
        <v>856</v>
      </c>
      <c r="F1018">
        <f t="shared" si="75"/>
        <v>1656.8236675103658</v>
      </c>
      <c r="G1018">
        <f t="shared" si="76"/>
        <v>-93.554166765229652</v>
      </c>
      <c r="H1018">
        <f t="shared" si="77"/>
        <v>93.554166765229652</v>
      </c>
      <c r="I1018">
        <f t="shared" si="78"/>
        <v>-7.8532321857904073</v>
      </c>
      <c r="J1018">
        <f t="shared" si="79"/>
        <v>7.8532321857904073</v>
      </c>
    </row>
    <row r="1019" spans="2:10" x14ac:dyDescent="0.25">
      <c r="B1019">
        <v>281.39999999999998</v>
      </c>
      <c r="C1019">
        <v>1566.7</v>
      </c>
      <c r="D1019">
        <v>1590.1</v>
      </c>
      <c r="E1019">
        <v>982</v>
      </c>
      <c r="F1019">
        <f t="shared" si="75"/>
        <v>1642.5664813494941</v>
      </c>
      <c r="G1019">
        <f t="shared" si="76"/>
        <v>-67.267462459215295</v>
      </c>
      <c r="H1019">
        <f t="shared" si="77"/>
        <v>67.267462459215295</v>
      </c>
      <c r="I1019">
        <f t="shared" si="78"/>
        <v>-5.3428188746939087</v>
      </c>
      <c r="J1019">
        <f t="shared" si="79"/>
        <v>5.3428188746939087</v>
      </c>
    </row>
    <row r="1020" spans="2:10" x14ac:dyDescent="0.25">
      <c r="B1020">
        <v>273.60000000000002</v>
      </c>
      <c r="C1020">
        <v>1228</v>
      </c>
      <c r="D1020">
        <v>1595.7</v>
      </c>
      <c r="E1020">
        <v>1565</v>
      </c>
      <c r="F1020">
        <f t="shared" si="75"/>
        <v>1594.2259599907015</v>
      </c>
      <c r="G1020">
        <f t="shared" si="76"/>
        <v>-1.867473481833964</v>
      </c>
      <c r="H1020">
        <f t="shared" si="77"/>
        <v>1.867473481833964</v>
      </c>
      <c r="I1020">
        <f t="shared" si="78"/>
        <v>9.4187860019073838E-2</v>
      </c>
      <c r="J1020">
        <f t="shared" si="79"/>
        <v>9.4187860019073838E-2</v>
      </c>
    </row>
    <row r="1021" spans="2:10" x14ac:dyDescent="0.25">
      <c r="B1021">
        <v>284.3</v>
      </c>
      <c r="C1021">
        <v>1565</v>
      </c>
      <c r="D1021">
        <v>1599.3</v>
      </c>
      <c r="E1021">
        <v>993</v>
      </c>
      <c r="F1021">
        <f t="shared" si="75"/>
        <v>1660.5431044145325</v>
      </c>
      <c r="G1021">
        <f t="shared" si="76"/>
        <v>-67.224884633890497</v>
      </c>
      <c r="H1021">
        <f t="shared" si="77"/>
        <v>67.224884633890497</v>
      </c>
      <c r="I1021">
        <f t="shared" si="78"/>
        <v>-6.1674828212016699</v>
      </c>
      <c r="J1021">
        <f t="shared" si="79"/>
        <v>6.1674828212016699</v>
      </c>
    </row>
    <row r="1022" spans="2:10" x14ac:dyDescent="0.25">
      <c r="B1022">
        <v>282.8</v>
      </c>
      <c r="C1022">
        <v>1687.6</v>
      </c>
      <c r="D1022">
        <v>1600.1</v>
      </c>
      <c r="E1022">
        <v>875</v>
      </c>
      <c r="F1022">
        <f t="shared" si="75"/>
        <v>1651.2446180561128</v>
      </c>
      <c r="G1022">
        <f t="shared" si="76"/>
        <v>-88.713670634984325</v>
      </c>
      <c r="H1022">
        <f t="shared" si="77"/>
        <v>88.713670634984325</v>
      </c>
      <c r="I1022">
        <f t="shared" si="78"/>
        <v>-5.8450992064129039</v>
      </c>
      <c r="J1022">
        <f t="shared" si="79"/>
        <v>5.8450992064129039</v>
      </c>
    </row>
    <row r="1023" spans="2:10" x14ac:dyDescent="0.25">
      <c r="B1023">
        <v>274.60000000000002</v>
      </c>
      <c r="C1023">
        <v>1337.1</v>
      </c>
      <c r="D1023">
        <v>1601.8</v>
      </c>
      <c r="E1023">
        <v>1378</v>
      </c>
      <c r="F1023">
        <f t="shared" si="75"/>
        <v>1600.4226218069671</v>
      </c>
      <c r="G1023">
        <f t="shared" si="76"/>
        <v>-16.140974006311108</v>
      </c>
      <c r="H1023">
        <f t="shared" si="77"/>
        <v>16.140974006311108</v>
      </c>
      <c r="I1023">
        <f t="shared" si="78"/>
        <v>9.99548761272048E-2</v>
      </c>
      <c r="J1023">
        <f t="shared" si="79"/>
        <v>9.99548761272048E-2</v>
      </c>
    </row>
    <row r="1024" spans="2:10" x14ac:dyDescent="0.25">
      <c r="B1024">
        <v>276.5</v>
      </c>
      <c r="C1024">
        <v>1459.1</v>
      </c>
      <c r="D1024">
        <v>1603.9</v>
      </c>
      <c r="E1024">
        <v>1140</v>
      </c>
      <c r="F1024">
        <f t="shared" si="75"/>
        <v>1612.1969497220102</v>
      </c>
      <c r="G1024">
        <f t="shared" si="76"/>
        <v>-41.420785063334229</v>
      </c>
      <c r="H1024">
        <f t="shared" si="77"/>
        <v>41.420785063334229</v>
      </c>
      <c r="I1024">
        <f t="shared" si="78"/>
        <v>-0.72780260719387202</v>
      </c>
      <c r="J1024">
        <f t="shared" si="79"/>
        <v>0.72780260719387202</v>
      </c>
    </row>
    <row r="1025" spans="2:10" x14ac:dyDescent="0.25">
      <c r="B1025">
        <v>300.2</v>
      </c>
      <c r="C1025">
        <v>1063.5</v>
      </c>
      <c r="D1025">
        <v>1604.6</v>
      </c>
      <c r="E1025">
        <v>1163</v>
      </c>
      <c r="F1025">
        <f t="shared" si="75"/>
        <v>1759.1408877331319</v>
      </c>
      <c r="G1025">
        <f t="shared" si="76"/>
        <v>-51.258889744895264</v>
      </c>
      <c r="H1025">
        <f t="shared" si="77"/>
        <v>51.258889744895264</v>
      </c>
      <c r="I1025">
        <f t="shared" si="78"/>
        <v>-13.288124482642475</v>
      </c>
      <c r="J1025">
        <f t="shared" si="79"/>
        <v>13.288124482642475</v>
      </c>
    </row>
    <row r="1026" spans="2:10" x14ac:dyDescent="0.25">
      <c r="B1026">
        <v>288.10000000000002</v>
      </c>
      <c r="C1026">
        <v>1695</v>
      </c>
      <c r="D1026">
        <v>1605</v>
      </c>
      <c r="E1026">
        <v>857</v>
      </c>
      <c r="F1026">
        <f t="shared" si="75"/>
        <v>1684.1018589510495</v>
      </c>
      <c r="G1026">
        <f t="shared" si="76"/>
        <v>-96.511302094638225</v>
      </c>
      <c r="H1026">
        <f t="shared" si="77"/>
        <v>96.511302094638225</v>
      </c>
      <c r="I1026">
        <f t="shared" si="78"/>
        <v>-9.2300885590489496</v>
      </c>
      <c r="J1026">
        <f t="shared" si="79"/>
        <v>9.2300885590489496</v>
      </c>
    </row>
    <row r="1027" spans="2:10" x14ac:dyDescent="0.25">
      <c r="B1027">
        <v>277.10000000000002</v>
      </c>
      <c r="C1027">
        <v>1228.5</v>
      </c>
      <c r="D1027">
        <v>1606</v>
      </c>
      <c r="E1027">
        <v>1582</v>
      </c>
      <c r="F1027">
        <f t="shared" si="75"/>
        <v>1615.9152646915145</v>
      </c>
      <c r="G1027">
        <f t="shared" si="76"/>
        <v>-2.1438220411829643</v>
      </c>
      <c r="H1027">
        <f t="shared" si="77"/>
        <v>2.1438220411829643</v>
      </c>
      <c r="I1027">
        <f t="shared" si="78"/>
        <v>-0.6267550373902967</v>
      </c>
      <c r="J1027">
        <f t="shared" si="79"/>
        <v>0.6267550373902967</v>
      </c>
    </row>
    <row r="1028" spans="2:10" x14ac:dyDescent="0.25">
      <c r="B1028">
        <v>286.5</v>
      </c>
      <c r="C1028">
        <v>1703.2</v>
      </c>
      <c r="D1028">
        <v>1606.4</v>
      </c>
      <c r="E1028">
        <v>853</v>
      </c>
      <c r="F1028">
        <f t="shared" ref="F1028:F1091" si="80">$L$2*B1028^$O$2+$M$2*C1028^$P$2+$N$2</f>
        <v>1674.1819650199591</v>
      </c>
      <c r="G1028">
        <f t="shared" ref="G1028:G1091" si="81">(E1028-F1028)/E1028*100</f>
        <v>-96.269866942550891</v>
      </c>
      <c r="H1028">
        <f t="shared" ref="H1028:H1091" si="82">ABS((E1028-F1028)/E1028*100)</f>
        <v>96.269866942550891</v>
      </c>
      <c r="I1028">
        <f t="shared" ref="I1028:I1091" si="83">(D1028-F1028)/E1028*100</f>
        <v>-7.9463030504055094</v>
      </c>
      <c r="J1028">
        <f t="shared" ref="J1028:J1091" si="84">ABS((D1028-F1028)/E1028*100)</f>
        <v>7.9463030504055094</v>
      </c>
    </row>
    <row r="1029" spans="2:10" x14ac:dyDescent="0.25">
      <c r="B1029">
        <v>286.10000000000002</v>
      </c>
      <c r="C1029">
        <v>1707.5</v>
      </c>
      <c r="D1029">
        <v>1614.5</v>
      </c>
      <c r="E1029">
        <v>853</v>
      </c>
      <c r="F1029">
        <f t="shared" si="80"/>
        <v>1671.7020901737183</v>
      </c>
      <c r="G1029">
        <f t="shared" si="81"/>
        <v>-95.979143044984568</v>
      </c>
      <c r="H1029">
        <f t="shared" si="82"/>
        <v>95.979143044984568</v>
      </c>
      <c r="I1029">
        <f t="shared" si="83"/>
        <v>-6.7059894693690811</v>
      </c>
      <c r="J1029">
        <f t="shared" si="84"/>
        <v>6.7059894693690811</v>
      </c>
    </row>
    <row r="1030" spans="2:10" x14ac:dyDescent="0.25">
      <c r="B1030">
        <v>302.89999999999998</v>
      </c>
      <c r="C1030">
        <v>1076.2</v>
      </c>
      <c r="D1030">
        <v>1616.7</v>
      </c>
      <c r="E1030">
        <v>1132</v>
      </c>
      <c r="F1030">
        <f t="shared" si="80"/>
        <v>1775.8899217172266</v>
      </c>
      <c r="G1030">
        <f t="shared" si="81"/>
        <v>-56.880735134030616</v>
      </c>
      <c r="H1030">
        <f t="shared" si="82"/>
        <v>56.880735134030616</v>
      </c>
      <c r="I1030">
        <f t="shared" si="83"/>
        <v>-14.062713932617186</v>
      </c>
      <c r="J1030">
        <f t="shared" si="84"/>
        <v>14.062713932617186</v>
      </c>
    </row>
    <row r="1031" spans="2:10" x14ac:dyDescent="0.25">
      <c r="B1031">
        <v>301.60000000000002</v>
      </c>
      <c r="C1031">
        <v>1067</v>
      </c>
      <c r="D1031">
        <v>1618.1</v>
      </c>
      <c r="E1031">
        <v>1151</v>
      </c>
      <c r="F1031">
        <f t="shared" si="80"/>
        <v>1767.8253580458859</v>
      </c>
      <c r="G1031">
        <f t="shared" si="81"/>
        <v>-53.590387319364538</v>
      </c>
      <c r="H1031">
        <f t="shared" si="82"/>
        <v>53.590387319364538</v>
      </c>
      <c r="I1031">
        <f t="shared" si="83"/>
        <v>-13.00828479981633</v>
      </c>
      <c r="J1031">
        <f t="shared" si="84"/>
        <v>13.00828479981633</v>
      </c>
    </row>
    <row r="1032" spans="2:10" x14ac:dyDescent="0.25">
      <c r="B1032">
        <v>287.60000000000002</v>
      </c>
      <c r="C1032">
        <v>1691.2</v>
      </c>
      <c r="D1032">
        <v>1618.2</v>
      </c>
      <c r="E1032">
        <v>857</v>
      </c>
      <c r="F1032">
        <f t="shared" si="80"/>
        <v>1681.0018233519122</v>
      </c>
      <c r="G1032">
        <f t="shared" si="81"/>
        <v>-96.149570986220795</v>
      </c>
      <c r="H1032">
        <f t="shared" si="82"/>
        <v>96.149570986220795</v>
      </c>
      <c r="I1032">
        <f t="shared" si="83"/>
        <v>-7.3281007411799495</v>
      </c>
      <c r="J1032">
        <f t="shared" si="84"/>
        <v>7.3281007411799495</v>
      </c>
    </row>
    <row r="1033" spans="2:10" x14ac:dyDescent="0.25">
      <c r="B1033">
        <v>285.60000000000002</v>
      </c>
      <c r="C1033">
        <v>1687.6</v>
      </c>
      <c r="D1033">
        <v>1618.5</v>
      </c>
      <c r="E1033">
        <v>864</v>
      </c>
      <c r="F1033">
        <f t="shared" si="80"/>
        <v>1668.6022965264006</v>
      </c>
      <c r="G1033">
        <f t="shared" si="81"/>
        <v>-93.125265801666728</v>
      </c>
      <c r="H1033">
        <f t="shared" si="82"/>
        <v>93.125265801666728</v>
      </c>
      <c r="I1033">
        <f t="shared" si="83"/>
        <v>-5.7988769127778417</v>
      </c>
      <c r="J1033">
        <f t="shared" si="84"/>
        <v>5.7988769127778417</v>
      </c>
    </row>
    <row r="1034" spans="2:10" x14ac:dyDescent="0.25">
      <c r="B1034">
        <v>278.5</v>
      </c>
      <c r="C1034">
        <v>1336.3</v>
      </c>
      <c r="D1034">
        <v>1620.1</v>
      </c>
      <c r="E1034">
        <v>1362</v>
      </c>
      <c r="F1034">
        <f t="shared" si="80"/>
        <v>1624.5918967717585</v>
      </c>
      <c r="G1034">
        <f t="shared" si="81"/>
        <v>-19.279874946531457</v>
      </c>
      <c r="H1034">
        <f t="shared" si="82"/>
        <v>19.279874946531457</v>
      </c>
      <c r="I1034">
        <f t="shared" si="83"/>
        <v>-0.3298015250924044</v>
      </c>
      <c r="J1034">
        <f t="shared" si="84"/>
        <v>0.3298015250924044</v>
      </c>
    </row>
    <row r="1035" spans="2:10" x14ac:dyDescent="0.25">
      <c r="B1035">
        <v>298.89999999999998</v>
      </c>
      <c r="C1035">
        <v>1107.9000000000001</v>
      </c>
      <c r="D1035">
        <v>1622.3</v>
      </c>
      <c r="E1035">
        <v>1107</v>
      </c>
      <c r="F1035">
        <f t="shared" si="80"/>
        <v>1751.0771699641432</v>
      </c>
      <c r="G1035">
        <f t="shared" si="81"/>
        <v>-58.182219508956024</v>
      </c>
      <c r="H1035">
        <f t="shared" si="82"/>
        <v>58.182219508956024</v>
      </c>
      <c r="I1035">
        <f t="shared" si="83"/>
        <v>-11.632987349967774</v>
      </c>
      <c r="J1035">
        <f t="shared" si="84"/>
        <v>11.632987349967774</v>
      </c>
    </row>
    <row r="1036" spans="2:10" x14ac:dyDescent="0.25">
      <c r="B1036">
        <v>279.2</v>
      </c>
      <c r="C1036">
        <v>1459.9</v>
      </c>
      <c r="D1036">
        <v>1622.8</v>
      </c>
      <c r="E1036">
        <v>1120</v>
      </c>
      <c r="F1036">
        <f t="shared" si="80"/>
        <v>1628.9304170236383</v>
      </c>
      <c r="G1036">
        <f t="shared" si="81"/>
        <v>-45.440215805681987</v>
      </c>
      <c r="H1036">
        <f t="shared" si="82"/>
        <v>45.440215805681987</v>
      </c>
      <c r="I1036">
        <f t="shared" si="83"/>
        <v>-0.54735866282484835</v>
      </c>
      <c r="J1036">
        <f t="shared" si="84"/>
        <v>0.54735866282484835</v>
      </c>
    </row>
    <row r="1037" spans="2:10" x14ac:dyDescent="0.25">
      <c r="B1037">
        <v>302</v>
      </c>
      <c r="C1037">
        <v>1106.3</v>
      </c>
      <c r="D1037">
        <v>1622.9</v>
      </c>
      <c r="E1037">
        <v>1103</v>
      </c>
      <c r="F1037">
        <f t="shared" si="80"/>
        <v>1770.3067366476471</v>
      </c>
      <c r="G1037">
        <f t="shared" si="81"/>
        <v>-60.499250829342429</v>
      </c>
      <c r="H1037">
        <f t="shared" si="82"/>
        <v>60.499250829342429</v>
      </c>
      <c r="I1037">
        <f t="shared" si="83"/>
        <v>-13.364164700602629</v>
      </c>
      <c r="J1037">
        <f t="shared" si="84"/>
        <v>13.364164700602629</v>
      </c>
    </row>
    <row r="1038" spans="2:10" x14ac:dyDescent="0.25">
      <c r="B1038">
        <v>285.10000000000002</v>
      </c>
      <c r="C1038">
        <v>1567.6</v>
      </c>
      <c r="D1038">
        <v>1626.6</v>
      </c>
      <c r="E1038">
        <v>996</v>
      </c>
      <c r="F1038">
        <f t="shared" si="80"/>
        <v>1665.5025409605937</v>
      </c>
      <c r="G1038">
        <f t="shared" si="81"/>
        <v>-67.219130618533512</v>
      </c>
      <c r="H1038">
        <f t="shared" si="82"/>
        <v>67.219130618533512</v>
      </c>
      <c r="I1038">
        <f t="shared" si="83"/>
        <v>-3.9058776064853209</v>
      </c>
      <c r="J1038">
        <f t="shared" si="84"/>
        <v>3.9058776064853209</v>
      </c>
    </row>
    <row r="1039" spans="2:10" x14ac:dyDescent="0.25">
      <c r="B1039">
        <v>287.2</v>
      </c>
      <c r="C1039">
        <v>1685.6</v>
      </c>
      <c r="D1039">
        <v>1628</v>
      </c>
      <c r="E1039">
        <v>860</v>
      </c>
      <c r="F1039">
        <f t="shared" si="80"/>
        <v>1678.5218383693996</v>
      </c>
      <c r="G1039">
        <f t="shared" si="81"/>
        <v>-95.176957949930184</v>
      </c>
      <c r="H1039">
        <f t="shared" si="82"/>
        <v>95.176957949930184</v>
      </c>
      <c r="I1039">
        <f t="shared" si="83"/>
        <v>-5.8746323685348347</v>
      </c>
      <c r="J1039">
        <f t="shared" si="84"/>
        <v>5.8746323685348347</v>
      </c>
    </row>
    <row r="1040" spans="2:10" x14ac:dyDescent="0.25">
      <c r="B1040">
        <v>288.3</v>
      </c>
      <c r="C1040">
        <v>1687.3</v>
      </c>
      <c r="D1040">
        <v>1628.1</v>
      </c>
      <c r="E1040">
        <v>854</v>
      </c>
      <c r="F1040">
        <f t="shared" si="80"/>
        <v>1685.3418882960495</v>
      </c>
      <c r="G1040">
        <f t="shared" si="81"/>
        <v>-97.346825327406279</v>
      </c>
      <c r="H1040">
        <f t="shared" si="82"/>
        <v>97.346825327406279</v>
      </c>
      <c r="I1040">
        <f t="shared" si="83"/>
        <v>-6.7027972243617837</v>
      </c>
      <c r="J1040">
        <f t="shared" si="84"/>
        <v>6.7027972243617837</v>
      </c>
    </row>
    <row r="1041" spans="2:10" x14ac:dyDescent="0.25">
      <c r="B1041">
        <v>280.60000000000002</v>
      </c>
      <c r="C1041">
        <v>1230.2</v>
      </c>
      <c r="D1041">
        <v>1635</v>
      </c>
      <c r="E1041">
        <v>1543</v>
      </c>
      <c r="F1041">
        <f t="shared" si="80"/>
        <v>1637.6076810155459</v>
      </c>
      <c r="G1041">
        <f t="shared" si="81"/>
        <v>-6.1314116017852198</v>
      </c>
      <c r="H1041">
        <f t="shared" si="82"/>
        <v>6.1314116017852198</v>
      </c>
      <c r="I1041">
        <f t="shared" si="83"/>
        <v>-0.16900071390446855</v>
      </c>
      <c r="J1041">
        <f t="shared" si="84"/>
        <v>0.16900071390446855</v>
      </c>
    </row>
    <row r="1042" spans="2:10" x14ac:dyDescent="0.25">
      <c r="B1042">
        <v>281.5</v>
      </c>
      <c r="C1042">
        <v>1336.4</v>
      </c>
      <c r="D1042">
        <v>1637.3</v>
      </c>
      <c r="E1042">
        <v>1342</v>
      </c>
      <c r="F1042">
        <f t="shared" si="80"/>
        <v>1643.1862653279763</v>
      </c>
      <c r="G1042">
        <f t="shared" si="81"/>
        <v>-22.443089815795556</v>
      </c>
      <c r="H1042">
        <f t="shared" si="82"/>
        <v>22.443089815795556</v>
      </c>
      <c r="I1042">
        <f t="shared" si="83"/>
        <v>-0.43861887689838963</v>
      </c>
      <c r="J1042">
        <f t="shared" si="84"/>
        <v>0.43861887689838963</v>
      </c>
    </row>
    <row r="1043" spans="2:10" x14ac:dyDescent="0.25">
      <c r="B1043">
        <v>304.7</v>
      </c>
      <c r="C1043">
        <v>1103.4000000000001</v>
      </c>
      <c r="D1043">
        <v>1640.1</v>
      </c>
      <c r="E1043">
        <v>1090</v>
      </c>
      <c r="F1043">
        <f t="shared" si="80"/>
        <v>1787.0568954762361</v>
      </c>
      <c r="G1043">
        <f t="shared" si="81"/>
        <v>-63.950173896902399</v>
      </c>
      <c r="H1043">
        <f t="shared" si="82"/>
        <v>63.950173896902399</v>
      </c>
      <c r="I1043">
        <f t="shared" si="83"/>
        <v>-13.482283988645527</v>
      </c>
      <c r="J1043">
        <f t="shared" si="84"/>
        <v>13.482283988645527</v>
      </c>
    </row>
    <row r="1044" spans="2:10" x14ac:dyDescent="0.25">
      <c r="B1044">
        <v>283.10000000000002</v>
      </c>
      <c r="C1044">
        <v>1458.9</v>
      </c>
      <c r="D1044">
        <v>1640.1</v>
      </c>
      <c r="E1044">
        <v>1104</v>
      </c>
      <c r="F1044">
        <f t="shared" si="80"/>
        <v>1653.1042200476086</v>
      </c>
      <c r="G1044">
        <f t="shared" si="81"/>
        <v>-49.737701091268896</v>
      </c>
      <c r="H1044">
        <f t="shared" si="82"/>
        <v>49.737701091268896</v>
      </c>
      <c r="I1044">
        <f t="shared" si="83"/>
        <v>-1.1779184825732492</v>
      </c>
      <c r="J1044">
        <f t="shared" si="84"/>
        <v>1.1779184825732492</v>
      </c>
    </row>
    <row r="1045" spans="2:10" x14ac:dyDescent="0.25">
      <c r="B1045">
        <v>284.39999999999998</v>
      </c>
      <c r="C1045">
        <v>1228.5</v>
      </c>
      <c r="D1045">
        <v>1641.1</v>
      </c>
      <c r="E1045">
        <v>1538</v>
      </c>
      <c r="F1045">
        <f t="shared" si="80"/>
        <v>1661.1629239671138</v>
      </c>
      <c r="G1045">
        <f t="shared" si="81"/>
        <v>-8.0079924555990747</v>
      </c>
      <c r="H1045">
        <f t="shared" si="82"/>
        <v>8.0079924555990747</v>
      </c>
      <c r="I1045">
        <f t="shared" si="83"/>
        <v>-1.3044814022830868</v>
      </c>
      <c r="J1045">
        <f t="shared" si="84"/>
        <v>1.3044814022830868</v>
      </c>
    </row>
    <row r="1046" spans="2:10" x14ac:dyDescent="0.25">
      <c r="B1046">
        <v>288.7</v>
      </c>
      <c r="C1046">
        <v>1565.2</v>
      </c>
      <c r="D1046">
        <v>1641.4</v>
      </c>
      <c r="E1046">
        <v>1004</v>
      </c>
      <c r="F1046">
        <f t="shared" si="80"/>
        <v>1687.8219512626351</v>
      </c>
      <c r="G1046">
        <f t="shared" si="81"/>
        <v>-68.109756101856092</v>
      </c>
      <c r="H1046">
        <f t="shared" si="82"/>
        <v>68.109756101856092</v>
      </c>
      <c r="I1046">
        <f t="shared" si="83"/>
        <v>-4.6237003249636501</v>
      </c>
      <c r="J1046">
        <f t="shared" si="84"/>
        <v>4.6237003249636501</v>
      </c>
    </row>
    <row r="1047" spans="2:10" x14ac:dyDescent="0.25">
      <c r="B1047">
        <v>304.60000000000002</v>
      </c>
      <c r="C1047">
        <v>1082.9000000000001</v>
      </c>
      <c r="D1047">
        <v>1641.6</v>
      </c>
      <c r="E1047">
        <v>1121</v>
      </c>
      <c r="F1047">
        <f t="shared" si="80"/>
        <v>1786.4364799067935</v>
      </c>
      <c r="G1047">
        <f t="shared" si="81"/>
        <v>-59.360970553683622</v>
      </c>
      <c r="H1047">
        <f t="shared" si="82"/>
        <v>59.360970553683622</v>
      </c>
      <c r="I1047">
        <f t="shared" si="83"/>
        <v>-12.920292587581942</v>
      </c>
      <c r="J1047">
        <f t="shared" si="84"/>
        <v>12.920292587581942</v>
      </c>
    </row>
    <row r="1048" spans="2:10" x14ac:dyDescent="0.25">
      <c r="B1048">
        <v>285.10000000000002</v>
      </c>
      <c r="C1048">
        <v>1336.3</v>
      </c>
      <c r="D1048">
        <v>1653.9</v>
      </c>
      <c r="E1048">
        <v>1331</v>
      </c>
      <c r="F1048">
        <f t="shared" si="80"/>
        <v>1665.5024760124656</v>
      </c>
      <c r="G1048">
        <f t="shared" si="81"/>
        <v>-25.131666116639039</v>
      </c>
      <c r="H1048">
        <f t="shared" si="82"/>
        <v>25.131666116639039</v>
      </c>
      <c r="I1048">
        <f t="shared" si="83"/>
        <v>-0.87171119552708931</v>
      </c>
      <c r="J1048">
        <f t="shared" si="84"/>
        <v>0.87171119552708931</v>
      </c>
    </row>
    <row r="1049" spans="2:10" x14ac:dyDescent="0.25">
      <c r="B1049">
        <v>288</v>
      </c>
      <c r="C1049">
        <v>1458.1</v>
      </c>
      <c r="D1049">
        <v>1655.4</v>
      </c>
      <c r="E1049">
        <v>1095</v>
      </c>
      <c r="F1049">
        <f t="shared" si="80"/>
        <v>1683.4817890034938</v>
      </c>
      <c r="G1049">
        <f t="shared" si="81"/>
        <v>-53.742629132739161</v>
      </c>
      <c r="H1049">
        <f t="shared" si="82"/>
        <v>53.742629132739161</v>
      </c>
      <c r="I1049">
        <f t="shared" si="83"/>
        <v>-2.5645469409583259</v>
      </c>
      <c r="J1049">
        <f t="shared" si="84"/>
        <v>2.5645469409583259</v>
      </c>
    </row>
    <row r="1050" spans="2:10" x14ac:dyDescent="0.25">
      <c r="B1050">
        <v>308.10000000000002</v>
      </c>
      <c r="C1050">
        <v>1085.7</v>
      </c>
      <c r="D1050">
        <v>1657.4</v>
      </c>
      <c r="E1050">
        <v>1113</v>
      </c>
      <c r="F1050">
        <f t="shared" si="80"/>
        <v>1808.1520777079359</v>
      </c>
      <c r="G1050">
        <f t="shared" si="81"/>
        <v>-62.457509228026588</v>
      </c>
      <c r="H1050">
        <f t="shared" si="82"/>
        <v>62.457509228026588</v>
      </c>
      <c r="I1050">
        <f t="shared" si="83"/>
        <v>-13.544661069895398</v>
      </c>
      <c r="J1050">
        <f t="shared" si="84"/>
        <v>13.544661069895398</v>
      </c>
    </row>
    <row r="1051" spans="2:10" x14ac:dyDescent="0.25">
      <c r="B1051">
        <v>292.7</v>
      </c>
      <c r="C1051">
        <v>1565.6</v>
      </c>
      <c r="D1051">
        <v>1659.8</v>
      </c>
      <c r="E1051">
        <v>991</v>
      </c>
      <c r="F1051">
        <f t="shared" si="80"/>
        <v>1712.625002137263</v>
      </c>
      <c r="G1051">
        <f t="shared" si="81"/>
        <v>-72.817860962387797</v>
      </c>
      <c r="H1051">
        <f t="shared" si="82"/>
        <v>72.817860962387797</v>
      </c>
      <c r="I1051">
        <f t="shared" si="83"/>
        <v>-5.3304744840830507</v>
      </c>
      <c r="J1051">
        <f t="shared" si="84"/>
        <v>5.3304744840830507</v>
      </c>
    </row>
    <row r="1052" spans="2:10" x14ac:dyDescent="0.25">
      <c r="B1052">
        <v>308.8</v>
      </c>
      <c r="C1052">
        <v>1091</v>
      </c>
      <c r="D1052">
        <v>1668.3</v>
      </c>
      <c r="E1052">
        <v>1099</v>
      </c>
      <c r="F1052">
        <f t="shared" si="80"/>
        <v>1812.4955365767655</v>
      </c>
      <c r="G1052">
        <f t="shared" si="81"/>
        <v>-64.922250825911334</v>
      </c>
      <c r="H1052">
        <f t="shared" si="82"/>
        <v>64.922250825911334</v>
      </c>
      <c r="I1052">
        <f t="shared" si="83"/>
        <v>-13.120612973318069</v>
      </c>
      <c r="J1052">
        <f t="shared" si="84"/>
        <v>13.120612973318069</v>
      </c>
    </row>
    <row r="1053" spans="2:10" x14ac:dyDescent="0.25">
      <c r="B1053">
        <v>287.8</v>
      </c>
      <c r="C1053">
        <v>1336.4</v>
      </c>
      <c r="D1053">
        <v>1669.2</v>
      </c>
      <c r="E1053">
        <v>1310</v>
      </c>
      <c r="F1053">
        <f t="shared" si="80"/>
        <v>1682.2417363732725</v>
      </c>
      <c r="G1053">
        <f t="shared" si="81"/>
        <v>-28.415399723150571</v>
      </c>
      <c r="H1053">
        <f t="shared" si="82"/>
        <v>28.415399723150571</v>
      </c>
      <c r="I1053">
        <f t="shared" si="83"/>
        <v>-0.99555239490629333</v>
      </c>
      <c r="J1053">
        <f t="shared" si="84"/>
        <v>0.99555239490629333</v>
      </c>
    </row>
    <row r="1054" spans="2:10" x14ac:dyDescent="0.25">
      <c r="B1054">
        <v>308.89999999999998</v>
      </c>
      <c r="C1054">
        <v>1106.7</v>
      </c>
      <c r="D1054">
        <v>1669.3</v>
      </c>
      <c r="E1054">
        <v>1069</v>
      </c>
      <c r="F1054">
        <f t="shared" si="80"/>
        <v>1813.1160464201521</v>
      </c>
      <c r="G1054">
        <f t="shared" si="81"/>
        <v>-69.608610516384658</v>
      </c>
      <c r="H1054">
        <f t="shared" si="82"/>
        <v>69.608610516384658</v>
      </c>
      <c r="I1054">
        <f t="shared" si="83"/>
        <v>-13.453325203007683</v>
      </c>
      <c r="J1054">
        <f t="shared" si="84"/>
        <v>13.453325203007683</v>
      </c>
    </row>
    <row r="1055" spans="2:10" x14ac:dyDescent="0.25">
      <c r="B1055">
        <v>289.60000000000002</v>
      </c>
      <c r="C1055">
        <v>1226.5</v>
      </c>
      <c r="D1055">
        <v>1670.1</v>
      </c>
      <c r="E1055">
        <v>1530</v>
      </c>
      <c r="F1055">
        <f t="shared" si="80"/>
        <v>1693.4021973051244</v>
      </c>
      <c r="G1055">
        <f t="shared" si="81"/>
        <v>-10.679882176805519</v>
      </c>
      <c r="H1055">
        <f t="shared" si="82"/>
        <v>10.679882176805519</v>
      </c>
      <c r="I1055">
        <f t="shared" si="83"/>
        <v>-1.5230194317074861</v>
      </c>
      <c r="J1055">
        <f t="shared" si="84"/>
        <v>1.5230194317074861</v>
      </c>
    </row>
    <row r="1056" spans="2:10" x14ac:dyDescent="0.25">
      <c r="B1056">
        <v>312.10000000000002</v>
      </c>
      <c r="C1056">
        <v>1101.4000000000001</v>
      </c>
      <c r="D1056">
        <v>1672.9</v>
      </c>
      <c r="E1056">
        <v>1093</v>
      </c>
      <c r="F1056">
        <f t="shared" si="80"/>
        <v>1832.9733378941273</v>
      </c>
      <c r="G1056">
        <f t="shared" si="81"/>
        <v>-67.701128810075701</v>
      </c>
      <c r="H1056">
        <f t="shared" si="82"/>
        <v>67.701128810075701</v>
      </c>
      <c r="I1056">
        <f t="shared" si="83"/>
        <v>-14.645319111997001</v>
      </c>
      <c r="J1056">
        <f t="shared" si="84"/>
        <v>14.645319111997001</v>
      </c>
    </row>
    <row r="1057" spans="2:10" x14ac:dyDescent="0.25">
      <c r="B1057">
        <v>286.5</v>
      </c>
      <c r="C1057">
        <v>1230</v>
      </c>
      <c r="D1057">
        <v>1674.9</v>
      </c>
      <c r="E1057">
        <v>1516</v>
      </c>
      <c r="F1057">
        <f t="shared" si="80"/>
        <v>1674.1818324189876</v>
      </c>
      <c r="G1057">
        <f t="shared" si="81"/>
        <v>-10.434157811278865</v>
      </c>
      <c r="H1057">
        <f t="shared" si="82"/>
        <v>10.434157811278865</v>
      </c>
      <c r="I1057">
        <f t="shared" si="83"/>
        <v>4.7372531729056352E-2</v>
      </c>
      <c r="J1057">
        <f t="shared" si="84"/>
        <v>4.7372531729056352E-2</v>
      </c>
    </row>
    <row r="1058" spans="2:10" x14ac:dyDescent="0.25">
      <c r="B1058">
        <v>310</v>
      </c>
      <c r="C1058">
        <v>1096.0999999999999</v>
      </c>
      <c r="D1058">
        <v>1675.7</v>
      </c>
      <c r="E1058">
        <v>1094</v>
      </c>
      <c r="F1058">
        <f t="shared" si="80"/>
        <v>1819.9417242456939</v>
      </c>
      <c r="G1058">
        <f t="shared" si="81"/>
        <v>-66.356647554451001</v>
      </c>
      <c r="H1058">
        <f t="shared" si="82"/>
        <v>66.356647554451001</v>
      </c>
      <c r="I1058">
        <f t="shared" si="83"/>
        <v>-13.184801119350443</v>
      </c>
      <c r="J1058">
        <f t="shared" si="84"/>
        <v>13.184801119350443</v>
      </c>
    </row>
    <row r="1059" spans="2:10" x14ac:dyDescent="0.25">
      <c r="B1059">
        <v>291.5</v>
      </c>
      <c r="C1059">
        <v>1458.9</v>
      </c>
      <c r="D1059">
        <v>1676.5</v>
      </c>
      <c r="E1059">
        <v>1067</v>
      </c>
      <c r="F1059">
        <f t="shared" si="80"/>
        <v>1705.1836524174091</v>
      </c>
      <c r="G1059">
        <f t="shared" si="81"/>
        <v>-59.811026468360737</v>
      </c>
      <c r="H1059">
        <f t="shared" si="82"/>
        <v>59.811026468360737</v>
      </c>
      <c r="I1059">
        <f t="shared" si="83"/>
        <v>-2.6882523352773311</v>
      </c>
      <c r="J1059">
        <f t="shared" si="84"/>
        <v>2.6882523352773311</v>
      </c>
    </row>
    <row r="1060" spans="2:10" x14ac:dyDescent="0.25">
      <c r="B1060">
        <v>312.89999999999998</v>
      </c>
      <c r="C1060">
        <v>1110.8</v>
      </c>
      <c r="D1060">
        <v>1684.8</v>
      </c>
      <c r="E1060">
        <v>1072</v>
      </c>
      <c r="F1060">
        <f t="shared" si="80"/>
        <v>1837.9380276315273</v>
      </c>
      <c r="G1060">
        <f t="shared" si="81"/>
        <v>-71.44944287607531</v>
      </c>
      <c r="H1060">
        <f t="shared" si="82"/>
        <v>71.44944287607531</v>
      </c>
      <c r="I1060">
        <f t="shared" si="83"/>
        <v>-14.285263771597704</v>
      </c>
      <c r="J1060">
        <f t="shared" si="84"/>
        <v>14.285263771597704</v>
      </c>
    </row>
    <row r="1061" spans="2:10" x14ac:dyDescent="0.25">
      <c r="B1061">
        <v>294.7</v>
      </c>
      <c r="C1061">
        <v>1457.6</v>
      </c>
      <c r="D1061">
        <v>1688.4</v>
      </c>
      <c r="E1061">
        <v>1048</v>
      </c>
      <c r="F1061">
        <f t="shared" si="80"/>
        <v>1725.0279460096972</v>
      </c>
      <c r="G1061">
        <f t="shared" si="81"/>
        <v>-64.601903245200106</v>
      </c>
      <c r="H1061">
        <f t="shared" si="82"/>
        <v>64.601903245200106</v>
      </c>
      <c r="I1061">
        <f t="shared" si="83"/>
        <v>-3.4950330161924712</v>
      </c>
      <c r="J1061">
        <f t="shared" si="84"/>
        <v>3.4950330161924712</v>
      </c>
    </row>
    <row r="1062" spans="2:10" x14ac:dyDescent="0.25">
      <c r="B1062">
        <v>298.8</v>
      </c>
      <c r="C1062">
        <v>1564.4</v>
      </c>
      <c r="D1062">
        <v>1688.4</v>
      </c>
      <c r="E1062">
        <v>955</v>
      </c>
      <c r="F1062">
        <f t="shared" si="80"/>
        <v>1750.4570482658255</v>
      </c>
      <c r="G1062">
        <f t="shared" si="81"/>
        <v>-83.293931755583827</v>
      </c>
      <c r="H1062">
        <f t="shared" si="82"/>
        <v>83.293931755583827</v>
      </c>
      <c r="I1062">
        <f t="shared" si="83"/>
        <v>-6.4981202372592053</v>
      </c>
      <c r="J1062">
        <f t="shared" si="84"/>
        <v>6.4981202372592053</v>
      </c>
    </row>
    <row r="1063" spans="2:10" x14ac:dyDescent="0.25">
      <c r="B1063">
        <v>296.39999999999998</v>
      </c>
      <c r="C1063">
        <v>1571.3</v>
      </c>
      <c r="D1063">
        <v>1688.8</v>
      </c>
      <c r="E1063">
        <v>965</v>
      </c>
      <c r="F1063">
        <f t="shared" si="80"/>
        <v>1735.5712538460762</v>
      </c>
      <c r="G1063">
        <f t="shared" si="81"/>
        <v>-79.85194340373846</v>
      </c>
      <c r="H1063">
        <f t="shared" si="82"/>
        <v>79.85194340373846</v>
      </c>
      <c r="I1063">
        <f t="shared" si="83"/>
        <v>-4.8467620565882079</v>
      </c>
      <c r="J1063">
        <f t="shared" si="84"/>
        <v>4.8467620565882079</v>
      </c>
    </row>
    <row r="1064" spans="2:10" x14ac:dyDescent="0.25">
      <c r="B1064">
        <v>290.7</v>
      </c>
      <c r="C1064">
        <v>1334.1</v>
      </c>
      <c r="D1064">
        <v>1689.8</v>
      </c>
      <c r="E1064">
        <v>1303</v>
      </c>
      <c r="F1064">
        <f t="shared" si="80"/>
        <v>1700.2229271502774</v>
      </c>
      <c r="G1064">
        <f t="shared" si="81"/>
        <v>-30.4852591826767</v>
      </c>
      <c r="H1064">
        <f t="shared" si="82"/>
        <v>30.4852591826767</v>
      </c>
      <c r="I1064">
        <f t="shared" si="83"/>
        <v>-0.79991766310648305</v>
      </c>
      <c r="J1064">
        <f t="shared" si="84"/>
        <v>0.79991766310648305</v>
      </c>
    </row>
    <row r="1065" spans="2:10" x14ac:dyDescent="0.25">
      <c r="B1065">
        <v>299.60000000000002</v>
      </c>
      <c r="C1065">
        <v>1552.6</v>
      </c>
      <c r="D1065">
        <v>1690.6</v>
      </c>
      <c r="E1065">
        <v>953</v>
      </c>
      <c r="F1065">
        <f t="shared" si="80"/>
        <v>1755.4192796319048</v>
      </c>
      <c r="G1065">
        <f t="shared" si="81"/>
        <v>-84.199294819717181</v>
      </c>
      <c r="H1065">
        <f t="shared" si="82"/>
        <v>84.199294819717181</v>
      </c>
      <c r="I1065">
        <f t="shared" si="83"/>
        <v>-6.8016033191925409</v>
      </c>
      <c r="J1065">
        <f t="shared" si="84"/>
        <v>6.8016033191925409</v>
      </c>
    </row>
    <row r="1066" spans="2:10" x14ac:dyDescent="0.25">
      <c r="B1066">
        <v>299</v>
      </c>
      <c r="C1066">
        <v>1548.1</v>
      </c>
      <c r="D1066">
        <v>1694.1</v>
      </c>
      <c r="E1066">
        <v>959</v>
      </c>
      <c r="F1066">
        <f t="shared" si="80"/>
        <v>1751.6975886467662</v>
      </c>
      <c r="G1066">
        <f t="shared" si="81"/>
        <v>-82.658768367754561</v>
      </c>
      <c r="H1066">
        <f t="shared" si="82"/>
        <v>82.658768367754561</v>
      </c>
      <c r="I1066">
        <f t="shared" si="83"/>
        <v>-6.0060050726555083</v>
      </c>
      <c r="J1066">
        <f t="shared" si="84"/>
        <v>6.0060050726555083</v>
      </c>
    </row>
    <row r="1067" spans="2:10" x14ac:dyDescent="0.25">
      <c r="B1067">
        <v>299</v>
      </c>
      <c r="C1067">
        <v>1562</v>
      </c>
      <c r="D1067">
        <v>1694.7</v>
      </c>
      <c r="E1067">
        <v>952</v>
      </c>
      <c r="F1067">
        <f t="shared" si="80"/>
        <v>1751.6975921192629</v>
      </c>
      <c r="G1067">
        <f t="shared" si="81"/>
        <v>-84.001847911687292</v>
      </c>
      <c r="H1067">
        <f t="shared" si="82"/>
        <v>84.001847911687292</v>
      </c>
      <c r="I1067">
        <f t="shared" si="83"/>
        <v>-5.9871420293343371</v>
      </c>
      <c r="J1067">
        <f t="shared" si="84"/>
        <v>5.9871420293343371</v>
      </c>
    </row>
    <row r="1068" spans="2:10" x14ac:dyDescent="0.25">
      <c r="B1068">
        <v>301.60000000000002</v>
      </c>
      <c r="C1068">
        <v>1534.6</v>
      </c>
      <c r="D1068">
        <v>1696.4</v>
      </c>
      <c r="E1068">
        <v>961</v>
      </c>
      <c r="F1068">
        <f t="shared" si="80"/>
        <v>1767.8255182611565</v>
      </c>
      <c r="G1068">
        <f t="shared" si="81"/>
        <v>-83.95686974621816</v>
      </c>
      <c r="H1068">
        <f t="shared" si="82"/>
        <v>83.95686974621816</v>
      </c>
      <c r="I1068">
        <f t="shared" si="83"/>
        <v>-7.4324160521494704</v>
      </c>
      <c r="J1068">
        <f t="shared" si="84"/>
        <v>7.4324160521494704</v>
      </c>
    </row>
    <row r="1069" spans="2:10" x14ac:dyDescent="0.25">
      <c r="B1069">
        <v>314</v>
      </c>
      <c r="C1069">
        <v>1110.2</v>
      </c>
      <c r="D1069">
        <v>1700.2</v>
      </c>
      <c r="E1069">
        <v>1089</v>
      </c>
      <c r="F1069">
        <f t="shared" si="80"/>
        <v>1844.7647054016579</v>
      </c>
      <c r="G1069">
        <f t="shared" si="81"/>
        <v>-69.399881120446096</v>
      </c>
      <c r="H1069">
        <f t="shared" si="82"/>
        <v>69.399881120446096</v>
      </c>
      <c r="I1069">
        <f t="shared" si="83"/>
        <v>-13.27499590465178</v>
      </c>
      <c r="J1069">
        <f t="shared" si="84"/>
        <v>13.27499590465178</v>
      </c>
    </row>
    <row r="1070" spans="2:10" x14ac:dyDescent="0.25">
      <c r="B1070">
        <v>302.8</v>
      </c>
      <c r="C1070">
        <v>1513</v>
      </c>
      <c r="D1070">
        <v>1700.3</v>
      </c>
      <c r="E1070">
        <v>970</v>
      </c>
      <c r="F1070">
        <f t="shared" si="80"/>
        <v>1775.2697074234356</v>
      </c>
      <c r="G1070">
        <f t="shared" si="81"/>
        <v>-83.017495610663474</v>
      </c>
      <c r="H1070">
        <f t="shared" si="82"/>
        <v>83.017495610663474</v>
      </c>
      <c r="I1070">
        <f t="shared" si="83"/>
        <v>-7.7288358168490401</v>
      </c>
      <c r="J1070">
        <f t="shared" si="84"/>
        <v>7.7288358168490401</v>
      </c>
    </row>
    <row r="1071" spans="2:10" x14ac:dyDescent="0.25">
      <c r="B1071">
        <v>300.60000000000002</v>
      </c>
      <c r="C1071">
        <v>1532.2</v>
      </c>
      <c r="D1071">
        <v>1702.2</v>
      </c>
      <c r="E1071">
        <v>955</v>
      </c>
      <c r="F1071">
        <f t="shared" si="80"/>
        <v>1761.6222788922728</v>
      </c>
      <c r="G1071">
        <f t="shared" si="81"/>
        <v>-84.463065852594013</v>
      </c>
      <c r="H1071">
        <f t="shared" si="82"/>
        <v>84.463065852594013</v>
      </c>
      <c r="I1071">
        <f t="shared" si="83"/>
        <v>-6.2222281562589261</v>
      </c>
      <c r="J1071">
        <f t="shared" si="84"/>
        <v>6.2222281562589261</v>
      </c>
    </row>
    <row r="1072" spans="2:10" x14ac:dyDescent="0.25">
      <c r="B1072">
        <v>299.5</v>
      </c>
      <c r="C1072">
        <v>1544.5</v>
      </c>
      <c r="D1072">
        <v>1706.9</v>
      </c>
      <c r="E1072">
        <v>964</v>
      </c>
      <c r="F1072">
        <f t="shared" si="80"/>
        <v>1754.7989900697939</v>
      </c>
      <c r="G1072">
        <f t="shared" si="81"/>
        <v>-82.033090256202684</v>
      </c>
      <c r="H1072">
        <f t="shared" si="82"/>
        <v>82.033090256202684</v>
      </c>
      <c r="I1072">
        <f t="shared" si="83"/>
        <v>-4.9687749035055866</v>
      </c>
      <c r="J1072">
        <f t="shared" si="84"/>
        <v>4.9687749035055866</v>
      </c>
    </row>
    <row r="1073" spans="2:10" x14ac:dyDescent="0.25">
      <c r="B1073">
        <v>301.39999999999998</v>
      </c>
      <c r="C1073">
        <v>1528.1</v>
      </c>
      <c r="D1073">
        <v>1707.8</v>
      </c>
      <c r="E1073">
        <v>949</v>
      </c>
      <c r="F1073">
        <f t="shared" si="80"/>
        <v>1766.5848501354594</v>
      </c>
      <c r="G1073">
        <f t="shared" si="81"/>
        <v>-86.15224975083872</v>
      </c>
      <c r="H1073">
        <f t="shared" si="82"/>
        <v>86.15224975083872</v>
      </c>
      <c r="I1073">
        <f t="shared" si="83"/>
        <v>-6.1943993820294478</v>
      </c>
      <c r="J1073">
        <f t="shared" si="84"/>
        <v>6.1943993820294478</v>
      </c>
    </row>
    <row r="1074" spans="2:10" x14ac:dyDescent="0.25">
      <c r="B1074">
        <v>298.5</v>
      </c>
      <c r="C1074">
        <v>1458.8</v>
      </c>
      <c r="D1074">
        <v>1708</v>
      </c>
      <c r="E1074">
        <v>1033</v>
      </c>
      <c r="F1074">
        <f t="shared" si="80"/>
        <v>1748.5962216175144</v>
      </c>
      <c r="G1074">
        <f t="shared" si="81"/>
        <v>-69.273593573815532</v>
      </c>
      <c r="H1074">
        <f t="shared" si="82"/>
        <v>69.273593573815532</v>
      </c>
      <c r="I1074">
        <f t="shared" si="83"/>
        <v>-3.9299343288978128</v>
      </c>
      <c r="J1074">
        <f t="shared" si="84"/>
        <v>3.9299343288978128</v>
      </c>
    </row>
    <row r="1075" spans="2:10" x14ac:dyDescent="0.25">
      <c r="B1075">
        <v>293</v>
      </c>
      <c r="C1075">
        <v>1336.5</v>
      </c>
      <c r="D1075">
        <v>1710.5</v>
      </c>
      <c r="E1075">
        <v>1276</v>
      </c>
      <c r="F1075">
        <f t="shared" si="80"/>
        <v>1714.4853223808436</v>
      </c>
      <c r="G1075">
        <f t="shared" si="81"/>
        <v>-34.364053478122543</v>
      </c>
      <c r="H1075">
        <f t="shared" si="82"/>
        <v>34.364053478122543</v>
      </c>
      <c r="I1075">
        <f t="shared" si="83"/>
        <v>-0.31232934019150682</v>
      </c>
      <c r="J1075">
        <f t="shared" si="84"/>
        <v>0.31232934019150682</v>
      </c>
    </row>
    <row r="1076" spans="2:10" x14ac:dyDescent="0.25">
      <c r="B1076">
        <v>302.3</v>
      </c>
      <c r="C1076">
        <v>1508.1</v>
      </c>
      <c r="D1076">
        <v>1711.4</v>
      </c>
      <c r="E1076">
        <v>976</v>
      </c>
      <c r="F1076">
        <f t="shared" si="80"/>
        <v>1772.167917542436</v>
      </c>
      <c r="G1076">
        <f t="shared" si="81"/>
        <v>-81.57458171541353</v>
      </c>
      <c r="H1076">
        <f t="shared" si="82"/>
        <v>81.57458171541353</v>
      </c>
      <c r="I1076">
        <f t="shared" si="83"/>
        <v>-6.2262210596758152</v>
      </c>
      <c r="J1076">
        <f t="shared" si="84"/>
        <v>6.2262210596758152</v>
      </c>
    </row>
    <row r="1077" spans="2:10" x14ac:dyDescent="0.25">
      <c r="B1077">
        <v>297.5</v>
      </c>
      <c r="C1077">
        <v>1226.7</v>
      </c>
      <c r="D1077">
        <v>1711.9</v>
      </c>
      <c r="E1077">
        <v>1496</v>
      </c>
      <c r="F1077">
        <f t="shared" si="80"/>
        <v>1742.393637673943</v>
      </c>
      <c r="G1077">
        <f t="shared" si="81"/>
        <v>-16.470162946119181</v>
      </c>
      <c r="H1077">
        <f t="shared" si="82"/>
        <v>16.470162946119181</v>
      </c>
      <c r="I1077">
        <f t="shared" si="83"/>
        <v>-2.0383447643009949</v>
      </c>
      <c r="J1077">
        <f t="shared" si="84"/>
        <v>2.0383447643009949</v>
      </c>
    </row>
    <row r="1078" spans="2:10" x14ac:dyDescent="0.25">
      <c r="B1078">
        <v>292.7</v>
      </c>
      <c r="C1078">
        <v>1232.3</v>
      </c>
      <c r="D1078">
        <v>1712.8</v>
      </c>
      <c r="E1078">
        <v>1496</v>
      </c>
      <c r="F1078">
        <f t="shared" si="80"/>
        <v>1712.6249021036847</v>
      </c>
      <c r="G1078">
        <f t="shared" si="81"/>
        <v>-14.480274204791757</v>
      </c>
      <c r="H1078">
        <f t="shared" si="82"/>
        <v>14.480274204791757</v>
      </c>
      <c r="I1078">
        <f t="shared" si="83"/>
        <v>1.1704404833908071E-2</v>
      </c>
      <c r="J1078">
        <f t="shared" si="84"/>
        <v>1.1704404833908071E-2</v>
      </c>
    </row>
    <row r="1079" spans="2:10" x14ac:dyDescent="0.25">
      <c r="B1079">
        <v>303</v>
      </c>
      <c r="C1079">
        <v>1518.7</v>
      </c>
      <c r="D1079">
        <v>1713.2</v>
      </c>
      <c r="E1079">
        <v>954</v>
      </c>
      <c r="F1079">
        <f t="shared" si="80"/>
        <v>1776.5104406376645</v>
      </c>
      <c r="G1079">
        <f t="shared" si="81"/>
        <v>-86.217027320509914</v>
      </c>
      <c r="H1079">
        <f t="shared" si="82"/>
        <v>86.217027320509914</v>
      </c>
      <c r="I1079">
        <f t="shared" si="83"/>
        <v>-6.6363145322499415</v>
      </c>
      <c r="J1079">
        <f t="shared" si="84"/>
        <v>6.6363145322499415</v>
      </c>
    </row>
    <row r="1080" spans="2:10" x14ac:dyDescent="0.25">
      <c r="B1080">
        <v>304.8</v>
      </c>
      <c r="C1080">
        <v>1495</v>
      </c>
      <c r="D1080">
        <v>1717.3</v>
      </c>
      <c r="E1080">
        <v>956</v>
      </c>
      <c r="F1080">
        <f t="shared" si="80"/>
        <v>1787.6774377328834</v>
      </c>
      <c r="G1080">
        <f t="shared" si="81"/>
        <v>-86.995547880008729</v>
      </c>
      <c r="H1080">
        <f t="shared" si="82"/>
        <v>86.995547880008729</v>
      </c>
      <c r="I1080">
        <f t="shared" si="83"/>
        <v>-7.3616566666196066</v>
      </c>
      <c r="J1080">
        <f t="shared" si="84"/>
        <v>7.3616566666196066</v>
      </c>
    </row>
    <row r="1081" spans="2:10" x14ac:dyDescent="0.25">
      <c r="B1081">
        <v>303.10000000000002</v>
      </c>
      <c r="C1081">
        <v>1502.6</v>
      </c>
      <c r="D1081">
        <v>1718</v>
      </c>
      <c r="E1081">
        <v>962</v>
      </c>
      <c r="F1081">
        <f t="shared" si="80"/>
        <v>1777.1308057727128</v>
      </c>
      <c r="G1081">
        <f t="shared" si="81"/>
        <v>-84.732931993005494</v>
      </c>
      <c r="H1081">
        <f t="shared" si="82"/>
        <v>84.732931993005494</v>
      </c>
      <c r="I1081">
        <f t="shared" si="83"/>
        <v>-6.146653406726907</v>
      </c>
      <c r="J1081">
        <f t="shared" si="84"/>
        <v>6.146653406726907</v>
      </c>
    </row>
    <row r="1082" spans="2:10" x14ac:dyDescent="0.25">
      <c r="B1082">
        <v>304.7</v>
      </c>
      <c r="C1082">
        <v>1492.3</v>
      </c>
      <c r="D1082">
        <v>1721.2</v>
      </c>
      <c r="E1082">
        <v>958</v>
      </c>
      <c r="F1082">
        <f t="shared" si="80"/>
        <v>1787.0570282514063</v>
      </c>
      <c r="G1082">
        <f t="shared" si="81"/>
        <v>-86.540399608706295</v>
      </c>
      <c r="H1082">
        <f t="shared" si="82"/>
        <v>86.540399608706295</v>
      </c>
      <c r="I1082">
        <f t="shared" si="83"/>
        <v>-6.8744288362637045</v>
      </c>
      <c r="J1082">
        <f t="shared" si="84"/>
        <v>6.8744288362637045</v>
      </c>
    </row>
    <row r="1083" spans="2:10" x14ac:dyDescent="0.25">
      <c r="B1083">
        <v>297.7</v>
      </c>
      <c r="C1083">
        <v>1335.3</v>
      </c>
      <c r="D1083">
        <v>1723.4</v>
      </c>
      <c r="E1083">
        <v>1262</v>
      </c>
      <c r="F1083">
        <f t="shared" si="80"/>
        <v>1743.6341580352891</v>
      </c>
      <c r="G1083">
        <f t="shared" si="81"/>
        <v>-38.164354836393748</v>
      </c>
      <c r="H1083">
        <f t="shared" si="82"/>
        <v>38.164354836393748</v>
      </c>
      <c r="I1083">
        <f t="shared" si="83"/>
        <v>-1.6033405733192598</v>
      </c>
      <c r="J1083">
        <f t="shared" si="84"/>
        <v>1.6033405733192598</v>
      </c>
    </row>
    <row r="1084" spans="2:10" x14ac:dyDescent="0.25">
      <c r="B1084">
        <v>305.10000000000002</v>
      </c>
      <c r="C1084">
        <v>1483.2</v>
      </c>
      <c r="D1084">
        <v>1725.9</v>
      </c>
      <c r="E1084">
        <v>975</v>
      </c>
      <c r="F1084">
        <f t="shared" si="80"/>
        <v>1789.5386747164212</v>
      </c>
      <c r="G1084">
        <f t="shared" si="81"/>
        <v>-83.542428176043188</v>
      </c>
      <c r="H1084">
        <f t="shared" si="82"/>
        <v>83.542428176043188</v>
      </c>
      <c r="I1084">
        <f t="shared" si="83"/>
        <v>-6.5270435606585711</v>
      </c>
      <c r="J1084">
        <f t="shared" si="84"/>
        <v>6.5270435606585711</v>
      </c>
    </row>
    <row r="1085" spans="2:10" x14ac:dyDescent="0.25">
      <c r="B1085">
        <v>306.10000000000002</v>
      </c>
      <c r="C1085">
        <v>1475.5</v>
      </c>
      <c r="D1085">
        <v>1727.1</v>
      </c>
      <c r="E1085">
        <v>976</v>
      </c>
      <c r="F1085">
        <f t="shared" si="80"/>
        <v>1795.7429564360332</v>
      </c>
      <c r="G1085">
        <f t="shared" si="81"/>
        <v>-83.990057011888638</v>
      </c>
      <c r="H1085">
        <f t="shared" si="82"/>
        <v>83.990057011888638</v>
      </c>
      <c r="I1085">
        <f t="shared" si="83"/>
        <v>-7.0330897987739007</v>
      </c>
      <c r="J1085">
        <f t="shared" si="84"/>
        <v>7.0330897987739007</v>
      </c>
    </row>
    <row r="1086" spans="2:10" x14ac:dyDescent="0.25">
      <c r="B1086">
        <v>302.3</v>
      </c>
      <c r="C1086">
        <v>1458.8</v>
      </c>
      <c r="D1086">
        <v>1727.2</v>
      </c>
      <c r="E1086">
        <v>1011</v>
      </c>
      <c r="F1086">
        <f t="shared" si="80"/>
        <v>1772.1679042356568</v>
      </c>
      <c r="G1086">
        <f t="shared" si="81"/>
        <v>-75.288615651400278</v>
      </c>
      <c r="H1086">
        <f t="shared" si="82"/>
        <v>75.288615651400278</v>
      </c>
      <c r="I1086">
        <f t="shared" si="83"/>
        <v>-4.4478639204408266</v>
      </c>
      <c r="J1086">
        <f t="shared" si="84"/>
        <v>4.4478639204408266</v>
      </c>
    </row>
    <row r="1087" spans="2:10" x14ac:dyDescent="0.25">
      <c r="B1087">
        <v>305.39999999999998</v>
      </c>
      <c r="C1087">
        <v>1478.3</v>
      </c>
      <c r="D1087">
        <v>1733.6</v>
      </c>
      <c r="E1087">
        <v>980</v>
      </c>
      <c r="F1087">
        <f t="shared" si="80"/>
        <v>1791.3999343204355</v>
      </c>
      <c r="G1087">
        <f t="shared" si="81"/>
        <v>-82.795911665350559</v>
      </c>
      <c r="H1087">
        <f t="shared" si="82"/>
        <v>82.795911665350559</v>
      </c>
      <c r="I1087">
        <f t="shared" si="83"/>
        <v>-5.8979524816770992</v>
      </c>
      <c r="J1087">
        <f t="shared" si="84"/>
        <v>5.8979524816770992</v>
      </c>
    </row>
    <row r="1088" spans="2:10" x14ac:dyDescent="0.25">
      <c r="B1088">
        <v>306</v>
      </c>
      <c r="C1088">
        <v>1460.5</v>
      </c>
      <c r="D1088">
        <v>1737</v>
      </c>
      <c r="E1088">
        <v>986</v>
      </c>
      <c r="F1088">
        <f t="shared" si="80"/>
        <v>1795.1225135675759</v>
      </c>
      <c r="G1088">
        <f t="shared" si="81"/>
        <v>-82.061106852695318</v>
      </c>
      <c r="H1088">
        <f t="shared" si="82"/>
        <v>82.061106852695318</v>
      </c>
      <c r="I1088">
        <f t="shared" si="83"/>
        <v>-5.894778252289643</v>
      </c>
      <c r="J1088">
        <f t="shared" si="84"/>
        <v>5.894778252289643</v>
      </c>
    </row>
    <row r="1089" spans="2:10" x14ac:dyDescent="0.25">
      <c r="B1089">
        <v>306.2</v>
      </c>
      <c r="C1089">
        <v>1465.7</v>
      </c>
      <c r="D1089">
        <v>1738.5</v>
      </c>
      <c r="E1089">
        <v>982</v>
      </c>
      <c r="F1089">
        <f t="shared" si="80"/>
        <v>1796.3633948055776</v>
      </c>
      <c r="G1089">
        <f t="shared" si="81"/>
        <v>-82.929062607492625</v>
      </c>
      <c r="H1089">
        <f t="shared" si="82"/>
        <v>82.929062607492625</v>
      </c>
      <c r="I1089">
        <f t="shared" si="83"/>
        <v>-5.8924027296922228</v>
      </c>
      <c r="J1089">
        <f t="shared" si="84"/>
        <v>5.8924027296922228</v>
      </c>
    </row>
    <row r="1090" spans="2:10" x14ac:dyDescent="0.25">
      <c r="B1090">
        <v>301</v>
      </c>
      <c r="C1090">
        <v>1336.3</v>
      </c>
      <c r="D1090">
        <v>1740.6</v>
      </c>
      <c r="E1090">
        <v>1244</v>
      </c>
      <c r="F1090">
        <f t="shared" si="80"/>
        <v>1764.1034902623314</v>
      </c>
      <c r="G1090">
        <f t="shared" si="81"/>
        <v>-41.808962239737255</v>
      </c>
      <c r="H1090">
        <f t="shared" si="82"/>
        <v>41.808962239737255</v>
      </c>
      <c r="I1090">
        <f t="shared" si="83"/>
        <v>-1.8893480918272931</v>
      </c>
      <c r="J1090">
        <f t="shared" si="84"/>
        <v>1.8893480918272931</v>
      </c>
    </row>
    <row r="1091" spans="2:10" x14ac:dyDescent="0.25">
      <c r="B1091">
        <v>306.10000000000002</v>
      </c>
      <c r="C1091">
        <v>1458.8</v>
      </c>
      <c r="D1091">
        <v>1740.6</v>
      </c>
      <c r="E1091">
        <v>994</v>
      </c>
      <c r="F1091">
        <f t="shared" si="80"/>
        <v>1795.7429518469817</v>
      </c>
      <c r="G1091">
        <f t="shared" si="81"/>
        <v>-80.65824465261386</v>
      </c>
      <c r="H1091">
        <f t="shared" si="82"/>
        <v>80.65824465261386</v>
      </c>
      <c r="I1091">
        <f t="shared" si="83"/>
        <v>-5.5475806687104381</v>
      </c>
      <c r="J1091">
        <f t="shared" si="84"/>
        <v>5.5475806687104381</v>
      </c>
    </row>
    <row r="1092" spans="2:10" x14ac:dyDescent="0.25">
      <c r="B1092">
        <v>300.10000000000002</v>
      </c>
      <c r="C1092">
        <v>1232.2</v>
      </c>
      <c r="D1092">
        <v>1742.8</v>
      </c>
      <c r="E1092">
        <v>1472</v>
      </c>
      <c r="F1092">
        <f t="shared" ref="F1092:F1116" si="85">$L$2*B1092^$O$2+$M$2*C1092^$P$2+$N$2</f>
        <v>1758.5206556688522</v>
      </c>
      <c r="G1092">
        <f t="shared" ref="G1092:G1116" si="86">(E1092-F1092)/E1092*100</f>
        <v>-19.464718455764416</v>
      </c>
      <c r="H1092">
        <f t="shared" ref="H1092:H1116" si="87">ABS((E1092-F1092)/E1092*100)</f>
        <v>19.464718455764416</v>
      </c>
      <c r="I1092">
        <f t="shared" ref="I1092:I1116" si="88">(D1092-F1092)/E1092*100</f>
        <v>-1.0679793253296372</v>
      </c>
      <c r="J1092">
        <f t="shared" ref="J1092:J1116" si="89">ABS((D1092-F1092)/E1092*100)</f>
        <v>1.0679793253296372</v>
      </c>
    </row>
    <row r="1093" spans="2:10" x14ac:dyDescent="0.25">
      <c r="B1093">
        <v>304.2</v>
      </c>
      <c r="C1093">
        <v>1225.8</v>
      </c>
      <c r="D1093">
        <v>1747.5</v>
      </c>
      <c r="E1093">
        <v>1486</v>
      </c>
      <c r="F1093">
        <f t="shared" si="85"/>
        <v>1783.9549355567692</v>
      </c>
      <c r="G1093">
        <f t="shared" si="86"/>
        <v>-20.050803200320942</v>
      </c>
      <c r="H1093">
        <f t="shared" si="87"/>
        <v>20.050803200320942</v>
      </c>
      <c r="I1093">
        <f t="shared" si="88"/>
        <v>-2.4532258113572825</v>
      </c>
      <c r="J1093">
        <f t="shared" si="89"/>
        <v>2.4532258113572825</v>
      </c>
    </row>
    <row r="1094" spans="2:10" x14ac:dyDescent="0.25">
      <c r="B1094">
        <v>307.5</v>
      </c>
      <c r="C1094">
        <v>1458.8</v>
      </c>
      <c r="D1094">
        <v>1756.4</v>
      </c>
      <c r="E1094">
        <v>987</v>
      </c>
      <c r="F1094">
        <f t="shared" si="85"/>
        <v>1804.4293356910716</v>
      </c>
      <c r="G1094">
        <f t="shared" si="86"/>
        <v>-82.819588215914038</v>
      </c>
      <c r="H1094">
        <f t="shared" si="87"/>
        <v>82.819588215914038</v>
      </c>
      <c r="I1094">
        <f t="shared" si="88"/>
        <v>-4.8661940923071469</v>
      </c>
      <c r="J1094">
        <f t="shared" si="89"/>
        <v>4.8661940923071469</v>
      </c>
    </row>
    <row r="1095" spans="2:10" x14ac:dyDescent="0.25">
      <c r="B1095">
        <v>308</v>
      </c>
      <c r="C1095">
        <v>1271.0999999999999</v>
      </c>
      <c r="D1095">
        <v>1763</v>
      </c>
      <c r="E1095">
        <v>1406</v>
      </c>
      <c r="F1095">
        <f t="shared" si="85"/>
        <v>1807.5316663290523</v>
      </c>
      <c r="G1095">
        <f t="shared" si="86"/>
        <v>-28.558439994953932</v>
      </c>
      <c r="H1095">
        <f t="shared" si="87"/>
        <v>28.558439994953932</v>
      </c>
      <c r="I1095">
        <f t="shared" si="88"/>
        <v>-3.1672593406153853</v>
      </c>
      <c r="J1095">
        <f t="shared" si="89"/>
        <v>3.1672593406153853</v>
      </c>
    </row>
    <row r="1096" spans="2:10" x14ac:dyDescent="0.25">
      <c r="B1096">
        <v>307.7</v>
      </c>
      <c r="C1096">
        <v>1307.4000000000001</v>
      </c>
      <c r="D1096">
        <v>1765.8</v>
      </c>
      <c r="E1096">
        <v>1326</v>
      </c>
      <c r="F1096">
        <f t="shared" si="85"/>
        <v>1805.6702384560372</v>
      </c>
      <c r="G1096">
        <f t="shared" si="86"/>
        <v>-36.174226127906273</v>
      </c>
      <c r="H1096">
        <f t="shared" si="87"/>
        <v>36.174226127906273</v>
      </c>
      <c r="I1096">
        <f t="shared" si="88"/>
        <v>-3.0068053134266375</v>
      </c>
      <c r="J1096">
        <f t="shared" si="89"/>
        <v>3.0068053134266375</v>
      </c>
    </row>
    <row r="1097" spans="2:10" x14ac:dyDescent="0.25">
      <c r="B1097">
        <v>306.7</v>
      </c>
      <c r="C1097">
        <v>1236.2</v>
      </c>
      <c r="D1097">
        <v>1769.5</v>
      </c>
      <c r="E1097">
        <v>1446</v>
      </c>
      <c r="F1097">
        <f t="shared" si="85"/>
        <v>1799.4655620020026</v>
      </c>
      <c r="G1097">
        <f t="shared" si="86"/>
        <v>-24.444368049931022</v>
      </c>
      <c r="H1097">
        <f t="shared" si="87"/>
        <v>24.444368049931022</v>
      </c>
      <c r="I1097">
        <f t="shared" si="88"/>
        <v>-2.0723071923929854</v>
      </c>
      <c r="J1097">
        <f t="shared" si="89"/>
        <v>2.0723071923929854</v>
      </c>
    </row>
    <row r="1098" spans="2:10" x14ac:dyDescent="0.25">
      <c r="B1098">
        <v>307</v>
      </c>
      <c r="C1098">
        <v>1290.5</v>
      </c>
      <c r="D1098">
        <v>1769.5</v>
      </c>
      <c r="E1098">
        <v>1357</v>
      </c>
      <c r="F1098">
        <f t="shared" si="85"/>
        <v>1801.326952497564</v>
      </c>
      <c r="G1098">
        <f t="shared" si="86"/>
        <v>-32.743327376386439</v>
      </c>
      <c r="H1098">
        <f t="shared" si="87"/>
        <v>32.743327376386439</v>
      </c>
      <c r="I1098">
        <f t="shared" si="88"/>
        <v>-2.3453907514785541</v>
      </c>
      <c r="J1098">
        <f t="shared" si="89"/>
        <v>2.3453907514785541</v>
      </c>
    </row>
    <row r="1099" spans="2:10" x14ac:dyDescent="0.25">
      <c r="B1099">
        <v>307</v>
      </c>
      <c r="C1099">
        <v>1233.8</v>
      </c>
      <c r="D1099">
        <v>1769.7</v>
      </c>
      <c r="E1099">
        <v>1447</v>
      </c>
      <c r="F1099">
        <f t="shared" si="85"/>
        <v>1801.326932555955</v>
      </c>
      <c r="G1099">
        <f t="shared" si="86"/>
        <v>-24.487002940978229</v>
      </c>
      <c r="H1099">
        <f t="shared" si="87"/>
        <v>24.487002940978229</v>
      </c>
      <c r="I1099">
        <f t="shared" si="88"/>
        <v>-2.185689879471659</v>
      </c>
      <c r="J1099">
        <f t="shared" si="89"/>
        <v>2.185689879471659</v>
      </c>
    </row>
    <row r="1100" spans="2:10" x14ac:dyDescent="0.25">
      <c r="B1100">
        <v>306.89999999999998</v>
      </c>
      <c r="C1100">
        <v>1255.0999999999999</v>
      </c>
      <c r="D1100">
        <v>1770.3</v>
      </c>
      <c r="E1100">
        <v>1429</v>
      </c>
      <c r="F1100">
        <f t="shared" si="85"/>
        <v>1800.7064807813636</v>
      </c>
      <c r="G1100">
        <f t="shared" si="86"/>
        <v>-26.011650159647555</v>
      </c>
      <c r="H1100">
        <f t="shared" si="87"/>
        <v>26.011650159647555</v>
      </c>
      <c r="I1100">
        <f t="shared" si="88"/>
        <v>-2.1278153101024211</v>
      </c>
      <c r="J1100">
        <f t="shared" si="89"/>
        <v>2.1278153101024211</v>
      </c>
    </row>
    <row r="1101" spans="2:10" x14ac:dyDescent="0.25">
      <c r="B1101">
        <v>307.39999999999998</v>
      </c>
      <c r="C1101">
        <v>1279.5</v>
      </c>
      <c r="D1101">
        <v>1771</v>
      </c>
      <c r="E1101">
        <v>1381</v>
      </c>
      <c r="F1101">
        <f t="shared" si="85"/>
        <v>1803.808809439714</v>
      </c>
      <c r="G1101">
        <f t="shared" si="86"/>
        <v>-30.61613392032686</v>
      </c>
      <c r="H1101">
        <f t="shared" si="87"/>
        <v>30.61613392032686</v>
      </c>
      <c r="I1101">
        <f t="shared" si="88"/>
        <v>-2.3757284170683541</v>
      </c>
      <c r="J1101">
        <f t="shared" si="89"/>
        <v>2.3757284170683541</v>
      </c>
    </row>
    <row r="1102" spans="2:10" x14ac:dyDescent="0.25">
      <c r="B1102">
        <v>307.10000000000002</v>
      </c>
      <c r="C1102">
        <v>1301.8</v>
      </c>
      <c r="D1102">
        <v>1771.9</v>
      </c>
      <c r="E1102">
        <v>1350</v>
      </c>
      <c r="F1102">
        <f t="shared" si="85"/>
        <v>1801.9474180349753</v>
      </c>
      <c r="G1102">
        <f t="shared" si="86"/>
        <v>-33.477586521109281</v>
      </c>
      <c r="H1102">
        <f t="shared" si="87"/>
        <v>33.477586521109281</v>
      </c>
      <c r="I1102">
        <f t="shared" si="88"/>
        <v>-2.2257346692574207</v>
      </c>
      <c r="J1102">
        <f t="shared" si="89"/>
        <v>2.2257346692574207</v>
      </c>
    </row>
    <row r="1103" spans="2:10" x14ac:dyDescent="0.25">
      <c r="B1103">
        <v>306.39999999999998</v>
      </c>
      <c r="C1103">
        <v>1252.3</v>
      </c>
      <c r="D1103">
        <v>1774.9</v>
      </c>
      <c r="E1103">
        <v>1434</v>
      </c>
      <c r="F1103">
        <f t="shared" si="85"/>
        <v>1797.6042170430983</v>
      </c>
      <c r="G1103">
        <f t="shared" si="86"/>
        <v>-25.355942611094722</v>
      </c>
      <c r="H1103">
        <f t="shared" si="87"/>
        <v>25.355942611094722</v>
      </c>
      <c r="I1103">
        <f t="shared" si="88"/>
        <v>-1.5832787338283261</v>
      </c>
      <c r="J1103">
        <f t="shared" si="89"/>
        <v>1.5832787338283261</v>
      </c>
    </row>
    <row r="1104" spans="2:10" x14ac:dyDescent="0.25">
      <c r="B1104">
        <v>306.5</v>
      </c>
      <c r="C1104">
        <v>1261.0999999999999</v>
      </c>
      <c r="D1104">
        <v>1775.2</v>
      </c>
      <c r="E1104">
        <v>1408</v>
      </c>
      <c r="F1104">
        <f t="shared" si="85"/>
        <v>1798.224668111679</v>
      </c>
      <c r="G1104">
        <f t="shared" si="86"/>
        <v>-27.71482017838629</v>
      </c>
      <c r="H1104">
        <f t="shared" si="87"/>
        <v>27.71482017838629</v>
      </c>
      <c r="I1104">
        <f t="shared" si="88"/>
        <v>-1.6352747238408325</v>
      </c>
      <c r="J1104">
        <f t="shared" si="89"/>
        <v>1.6352747238408325</v>
      </c>
    </row>
    <row r="1105" spans="2:10" x14ac:dyDescent="0.25">
      <c r="B1105">
        <v>306.8</v>
      </c>
      <c r="C1105">
        <v>1332.4</v>
      </c>
      <c r="D1105">
        <v>1775.5</v>
      </c>
      <c r="E1105">
        <v>1262</v>
      </c>
      <c r="F1105">
        <f t="shared" si="85"/>
        <v>1800.0860497535705</v>
      </c>
      <c r="G1105">
        <f t="shared" si="86"/>
        <v>-42.637563371915249</v>
      </c>
      <c r="H1105">
        <f t="shared" si="87"/>
        <v>42.637563371915249</v>
      </c>
      <c r="I1105">
        <f t="shared" si="88"/>
        <v>-1.9481814384762659</v>
      </c>
      <c r="J1105">
        <f t="shared" si="89"/>
        <v>1.9481814384762659</v>
      </c>
    </row>
    <row r="1106" spans="2:10" x14ac:dyDescent="0.25">
      <c r="B1106">
        <v>305.3</v>
      </c>
      <c r="C1106">
        <v>1233.0999999999999</v>
      </c>
      <c r="D1106">
        <v>1776.4</v>
      </c>
      <c r="E1106">
        <v>1454</v>
      </c>
      <c r="F1106">
        <f t="shared" si="85"/>
        <v>1790.7794345655589</v>
      </c>
      <c r="G1106">
        <f t="shared" si="86"/>
        <v>-23.162271978374061</v>
      </c>
      <c r="H1106">
        <f t="shared" si="87"/>
        <v>23.162271978374061</v>
      </c>
      <c r="I1106">
        <f t="shared" si="88"/>
        <v>-0.98895698525163467</v>
      </c>
      <c r="J1106">
        <f t="shared" si="89"/>
        <v>0.98895698525163467</v>
      </c>
    </row>
    <row r="1107" spans="2:10" x14ac:dyDescent="0.25">
      <c r="B1107">
        <v>305.3</v>
      </c>
      <c r="C1107">
        <v>1337</v>
      </c>
      <c r="D1107">
        <v>1776.8</v>
      </c>
      <c r="E1107">
        <v>1235</v>
      </c>
      <c r="F1107">
        <f t="shared" si="85"/>
        <v>1790.7794700763229</v>
      </c>
      <c r="G1107">
        <f t="shared" si="86"/>
        <v>-45.002386240997808</v>
      </c>
      <c r="H1107">
        <f t="shared" si="87"/>
        <v>45.002386240997808</v>
      </c>
      <c r="I1107">
        <f t="shared" si="88"/>
        <v>-1.1319408968682565</v>
      </c>
      <c r="J1107">
        <f t="shared" si="89"/>
        <v>1.1319408968682565</v>
      </c>
    </row>
    <row r="1108" spans="2:10" x14ac:dyDescent="0.25">
      <c r="B1108">
        <v>307.60000000000002</v>
      </c>
      <c r="C1108">
        <v>1317.9</v>
      </c>
      <c r="D1108">
        <v>1778</v>
      </c>
      <c r="E1108">
        <v>1317</v>
      </c>
      <c r="F1108">
        <f t="shared" si="85"/>
        <v>1805.0497664297368</v>
      </c>
      <c r="G1108">
        <f t="shared" si="86"/>
        <v>-37.057689174619348</v>
      </c>
      <c r="H1108">
        <f t="shared" si="87"/>
        <v>37.057689174619348</v>
      </c>
      <c r="I1108">
        <f t="shared" si="88"/>
        <v>-2.0538926674059828</v>
      </c>
      <c r="J1108">
        <f t="shared" si="89"/>
        <v>2.0538926674059828</v>
      </c>
    </row>
    <row r="1109" spans="2:10" x14ac:dyDescent="0.25">
      <c r="B1109">
        <v>307.10000000000002</v>
      </c>
      <c r="C1109">
        <v>1325.6</v>
      </c>
      <c r="D1109">
        <v>1778.8</v>
      </c>
      <c r="E1109">
        <v>1287</v>
      </c>
      <c r="F1109">
        <f t="shared" si="85"/>
        <v>1801.9474258720916</v>
      </c>
      <c r="G1109">
        <f t="shared" si="86"/>
        <v>-40.01145500171652</v>
      </c>
      <c r="H1109">
        <f t="shared" si="87"/>
        <v>40.01145500171652</v>
      </c>
      <c r="I1109">
        <f t="shared" si="88"/>
        <v>-1.7985567888183074</v>
      </c>
      <c r="J1109">
        <f t="shared" si="89"/>
        <v>1.7985567888183074</v>
      </c>
    </row>
    <row r="1110" spans="2:10" x14ac:dyDescent="0.25">
      <c r="B1110">
        <v>307.2</v>
      </c>
      <c r="C1110">
        <v>1244.8</v>
      </c>
      <c r="D1110">
        <v>1779.2</v>
      </c>
      <c r="E1110">
        <v>1438</v>
      </c>
      <c r="F1110">
        <f t="shared" si="85"/>
        <v>1802.5678623025401</v>
      </c>
      <c r="G1110">
        <f t="shared" si="86"/>
        <v>-25.352424360399173</v>
      </c>
      <c r="H1110">
        <f t="shared" si="87"/>
        <v>25.352424360399173</v>
      </c>
      <c r="I1110">
        <f t="shared" si="88"/>
        <v>-1.6250251948915204</v>
      </c>
      <c r="J1110">
        <f t="shared" si="89"/>
        <v>1.6250251948915204</v>
      </c>
    </row>
    <row r="1111" spans="2:10" x14ac:dyDescent="0.25">
      <c r="B1111">
        <v>307.3</v>
      </c>
      <c r="C1111">
        <v>1283.8</v>
      </c>
      <c r="D1111">
        <v>1779.2</v>
      </c>
      <c r="E1111">
        <v>1371</v>
      </c>
      <c r="F1111">
        <f t="shared" si="85"/>
        <v>1803.1883422997143</v>
      </c>
      <c r="G1111">
        <f t="shared" si="86"/>
        <v>-31.523584412816508</v>
      </c>
      <c r="H1111">
        <f t="shared" si="87"/>
        <v>31.523584412816508</v>
      </c>
      <c r="I1111">
        <f t="shared" si="88"/>
        <v>-1.7496967395852885</v>
      </c>
      <c r="J1111">
        <f t="shared" si="89"/>
        <v>1.7496967395852885</v>
      </c>
    </row>
    <row r="1112" spans="2:10" x14ac:dyDescent="0.25">
      <c r="B1112">
        <v>307.39999999999998</v>
      </c>
      <c r="C1112">
        <v>1312.9</v>
      </c>
      <c r="D1112">
        <v>1779.2</v>
      </c>
      <c r="E1112">
        <v>1328</v>
      </c>
      <c r="F1112">
        <f t="shared" si="85"/>
        <v>1803.8088206828706</v>
      </c>
      <c r="G1112">
        <f t="shared" si="86"/>
        <v>-35.828977461059537</v>
      </c>
      <c r="H1112">
        <f t="shared" si="87"/>
        <v>35.828977461059537</v>
      </c>
      <c r="I1112">
        <f t="shared" si="88"/>
        <v>-1.8530738466017018</v>
      </c>
      <c r="J1112">
        <f t="shared" si="89"/>
        <v>1.8530738466017018</v>
      </c>
    </row>
    <row r="1113" spans="2:10" x14ac:dyDescent="0.25">
      <c r="B1113">
        <v>307.5</v>
      </c>
      <c r="C1113">
        <v>1267.8</v>
      </c>
      <c r="D1113">
        <v>1781.7</v>
      </c>
      <c r="E1113">
        <v>1404</v>
      </c>
      <c r="F1113">
        <f t="shared" si="85"/>
        <v>1804.42927629319</v>
      </c>
      <c r="G1113">
        <f t="shared" si="86"/>
        <v>-28.520603724586184</v>
      </c>
      <c r="H1113">
        <f t="shared" si="87"/>
        <v>28.520603724586184</v>
      </c>
      <c r="I1113">
        <f t="shared" si="88"/>
        <v>-1.6188943228767783</v>
      </c>
      <c r="J1113">
        <f t="shared" si="89"/>
        <v>1.6188943228767783</v>
      </c>
    </row>
    <row r="1114" spans="2:10" x14ac:dyDescent="0.25">
      <c r="B1114">
        <v>307.3</v>
      </c>
      <c r="C1114">
        <v>1225.2</v>
      </c>
      <c r="D1114">
        <v>1783.2</v>
      </c>
      <c r="E1114">
        <v>1462</v>
      </c>
      <c r="F1114">
        <f t="shared" si="85"/>
        <v>1803.1883214830723</v>
      </c>
      <c r="G1114">
        <f t="shared" si="86"/>
        <v>-23.337094492686202</v>
      </c>
      <c r="H1114">
        <f t="shared" si="87"/>
        <v>23.337094492686202</v>
      </c>
      <c r="I1114">
        <f t="shared" si="88"/>
        <v>-1.367190251920126</v>
      </c>
      <c r="J1114">
        <f t="shared" si="89"/>
        <v>1.367190251920126</v>
      </c>
    </row>
    <row r="1115" spans="2:10" x14ac:dyDescent="0.25">
      <c r="B1115">
        <v>306</v>
      </c>
      <c r="C1115">
        <v>1338.4</v>
      </c>
      <c r="D1115">
        <v>1783.8</v>
      </c>
      <c r="E1115">
        <v>1241</v>
      </c>
      <c r="F1115">
        <f t="shared" si="85"/>
        <v>1795.1224772680339</v>
      </c>
      <c r="G1115">
        <f t="shared" si="86"/>
        <v>-44.651287451090568</v>
      </c>
      <c r="H1115">
        <f t="shared" si="87"/>
        <v>44.651287451090568</v>
      </c>
      <c r="I1115">
        <f t="shared" si="88"/>
        <v>-0.91236722546607052</v>
      </c>
      <c r="J1115">
        <f t="shared" si="89"/>
        <v>0.91236722546607052</v>
      </c>
    </row>
    <row r="1116" spans="2:10" x14ac:dyDescent="0.25">
      <c r="B1116">
        <v>306.2</v>
      </c>
      <c r="C1116">
        <v>1297.8</v>
      </c>
      <c r="D1116">
        <v>1784.3</v>
      </c>
      <c r="E1116">
        <v>1347</v>
      </c>
      <c r="F1116">
        <f t="shared" si="85"/>
        <v>1796.3633437729682</v>
      </c>
      <c r="G1116">
        <f t="shared" si="86"/>
        <v>-33.36030762976749</v>
      </c>
      <c r="H1116">
        <f t="shared" si="87"/>
        <v>33.36030762976749</v>
      </c>
      <c r="I1116">
        <f t="shared" si="88"/>
        <v>-0.89557117839407652</v>
      </c>
      <c r="J1116">
        <f t="shared" si="89"/>
        <v>0.89557117839407652</v>
      </c>
    </row>
  </sheetData>
  <sortState ref="B3:H1201">
    <sortCondition ref="D3:D120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Engine dataset (4)</vt:lpstr>
      <vt:lpstr>Engine dataset (3)</vt:lpstr>
      <vt:lpstr>Engine dataset (2)</vt:lpstr>
      <vt:lpstr>Sheet1</vt:lpstr>
      <vt:lpstr>Sheet2</vt:lpstr>
      <vt:lpstr>Sheet5</vt:lpstr>
      <vt:lpstr>Engine dataset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</dc:creator>
  <cp:lastModifiedBy>Admin</cp:lastModifiedBy>
  <dcterms:created xsi:type="dcterms:W3CDTF">2022-08-27T13:10:02Z</dcterms:created>
  <dcterms:modified xsi:type="dcterms:W3CDTF">2023-02-13T04:42:54Z</dcterms:modified>
</cp:coreProperties>
</file>