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IT\Desktop\AI Chatbot\"/>
    </mc:Choice>
  </mc:AlternateContent>
  <xr:revisionPtr revIDLastSave="0" documentId="13_ncr:1_{3EC7DB1E-8409-4611-8E82-F07FB926BBF5}" xr6:coauthVersionLast="47" xr6:coauthVersionMax="47" xr10:uidLastSave="{00000000-0000-0000-0000-000000000000}"/>
  <bookViews>
    <workbookView xWindow="-108" yWindow="-108" windowWidth="23256" windowHeight="1257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R6" i="1" s="1"/>
  <c r="O2" i="1"/>
  <c r="P2" i="1"/>
  <c r="Q2" i="1"/>
  <c r="R2" i="1"/>
  <c r="M3" i="1"/>
  <c r="N3" i="1"/>
  <c r="O3" i="1"/>
  <c r="P3" i="1"/>
  <c r="Q3" i="1"/>
  <c r="R3" i="1"/>
  <c r="M4" i="1"/>
  <c r="N4" i="1"/>
  <c r="O4" i="1"/>
  <c r="P4" i="1"/>
  <c r="Q4" i="1"/>
  <c r="R4" i="1"/>
  <c r="M5" i="1"/>
  <c r="N5" i="1"/>
  <c r="O5" i="1"/>
  <c r="P5" i="1"/>
  <c r="Q5" i="1"/>
  <c r="R5" i="1"/>
  <c r="M6" i="1" l="1"/>
</calcChain>
</file>

<file path=xl/sharedStrings.xml><?xml version="1.0" encoding="utf-8"?>
<sst xmlns="http://schemas.openxmlformats.org/spreadsheetml/2006/main" count="151" uniqueCount="77">
  <si>
    <t>RAID Log</t>
  </si>
  <si>
    <t>Total</t>
  </si>
  <si>
    <t>Critical</t>
  </si>
  <si>
    <t>High</t>
  </si>
  <si>
    <t>Moderate</t>
  </si>
  <si>
    <t>Low</t>
  </si>
  <si>
    <t>Negligible</t>
  </si>
  <si>
    <t>Risk</t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</si>
  <si>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</si>
  <si>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</si>
  <si>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</si>
  <si>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</si>
  <si>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</si>
  <si>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</si>
  <si>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</si>
  <si>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</si>
  <si>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</si>
  <si>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</si>
  <si>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</si>
  <si>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</si>
  <si>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</si>
  <si>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</si>
  <si>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</si>
  <si>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</si>
  <si>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</si>
  <si>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</si>
  <si>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</si>
  <si>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</si>
  <si>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</si>
  <si>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Open</t>
  </si>
  <si>
    <t>Closed</t>
  </si>
  <si>
    <t>Snehil Sharma</t>
  </si>
  <si>
    <t>Project Team Lead</t>
  </si>
  <si>
    <t>Unable to read PDF content</t>
  </si>
  <si>
    <t>Improve PDF extraction code</t>
  </si>
  <si>
    <t>User input handling</t>
  </si>
  <si>
    <t>Unable to handle special characters</t>
  </si>
  <si>
    <t>Implement input sanitization</t>
  </si>
  <si>
    <t>PDF (For FAQs) extraction failure</t>
  </si>
  <si>
    <t>PDF (For FAQs) content quality</t>
  </si>
  <si>
    <t>Review and improve PDF content</t>
  </si>
  <si>
    <t>Speech recognition</t>
  </si>
  <si>
    <t>Recognition errors</t>
  </si>
  <si>
    <t>Investigate and improve speech recognition</t>
  </si>
  <si>
    <t>Backend stability</t>
  </si>
  <si>
    <t>Server crashes under heavy load</t>
  </si>
  <si>
    <t>Optimize server resources</t>
  </si>
  <si>
    <t>OpenAI API limitations</t>
  </si>
  <si>
    <t>Slow response times</t>
  </si>
  <si>
    <t>Explore caching mechanisms</t>
  </si>
  <si>
    <t>UI responsiveness</t>
  </si>
  <si>
    <t>Laggy UI during interactions</t>
  </si>
  <si>
    <t>Optimize frontend code</t>
  </si>
  <si>
    <t>PDF content extraction accuracy</t>
  </si>
  <si>
    <t>Incorrect information</t>
  </si>
  <si>
    <t>Double-check extraction process</t>
  </si>
  <si>
    <t>Users may receive incorrect information</t>
  </si>
  <si>
    <t>Chatbot model may generate inaccurate responses</t>
  </si>
  <si>
    <t>Regular model training and validation</t>
  </si>
  <si>
    <t>User familiarity with chatbot interfaces</t>
  </si>
  <si>
    <t>Users may struggle to interact with the chatbot</t>
  </si>
  <si>
    <t>Provide clear instructions and help messages</t>
  </si>
  <si>
    <t>Reliable internet connection for speech recognition</t>
  </si>
  <si>
    <t>Speech recognition may fail with poor network</t>
  </si>
  <si>
    <t>Provide fallback options for text input</t>
  </si>
  <si>
    <t>Unforeseen bugs in chatbot logic</t>
  </si>
  <si>
    <t>Chatbot may give unexpected responses</t>
  </si>
  <si>
    <t>Extensive testing and bug fixing</t>
  </si>
  <si>
    <t>Inaccurate or incomplete information</t>
  </si>
  <si>
    <t>Integration issues with social media platforms</t>
  </si>
  <si>
    <t>Delays in communication</t>
  </si>
  <si>
    <t>Regular monitoring and troubleshooting</t>
  </si>
  <si>
    <t>Performance degradation during high traffic</t>
  </si>
  <si>
    <t>Chatbot responses may slow down</t>
  </si>
  <si>
    <t>Monitor server load and optimize code</t>
  </si>
  <si>
    <t>AI Chatbot</t>
  </si>
  <si>
    <t>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</si>
</sst>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1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8"/>
      <color rgb="FFDDDDDD"/>
      <name val="Calibri"/>
      <family val="2"/>
    </font>
    <font>
      <sz val="10"/>
      <color theme="1"/>
      <name val="Calibri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12"/>
      <color theme="1"/>
      <name val="Calibri"/>
      <family val="2"/>
    </font>
    <font>
      <sz val="12"/>
      <color theme="4" tint="-0.249977111117893"/>
      <name val="Calibri"/>
      <family val="2"/>
    </font>
    <font>
      <i/>
      <sz val="12"/>
      <color theme="4" tint="-0.249977111117893"/>
      <name val="Calibri"/>
      <family val="2"/>
    </font>
    <font>
      <sz val="12"/>
      <color rgb="FF040C28"/>
      <name val="Arial"/>
      <family val="2"/>
    </font>
    <font>
      <sz val="12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thick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/>
      <diagonal/>
    </border>
    <border>
      <left style="thin">
        <color theme="6"/>
      </left>
      <right style="thick">
        <color theme="0" tint="-0.249977111117893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0" fillId="2" borderId="0" xfId="0" applyFont="1" applyFill="1"/>
    <xf numFmtId="0" fontId="11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right"/>
    </xf>
    <xf numFmtId="0" fontId="11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4" fillId="2" borderId="4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right" vertical="center"/>
    </xf>
    <xf numFmtId="9" fontId="12" fillId="2" borderId="0" xfId="0" applyNumberFormat="1" applyFont="1" applyFill="1" applyAlignment="1">
      <alignment horizontal="left"/>
    </xf>
    <xf numFmtId="0" fontId="3" fillId="2" borderId="12" xfId="0" applyFont="1" applyFill="1" applyBorder="1"/>
    <xf numFmtId="0" fontId="3" fillId="2" borderId="13" xfId="0" applyFont="1" applyFill="1" applyBorder="1"/>
    <xf numFmtId="0" fontId="14" fillId="2" borderId="0" xfId="0" applyFont="1" applyFill="1"/>
    <xf numFmtId="0" fontId="15" fillId="2" borderId="0" xfId="0" applyFont="1" applyFill="1"/>
    <xf numFmtId="0" fontId="0" fillId="6" borderId="0" xfId="0" applyFill="1"/>
    <xf numFmtId="0" fontId="3" fillId="6" borderId="0" xfId="0" applyFont="1" applyFill="1"/>
    <xf numFmtId="0" fontId="16" fillId="2" borderId="7" xfId="0" applyFont="1" applyFill="1" applyBorder="1" applyAlignment="1">
      <alignment horizontal="center" vertical="center" wrapText="1"/>
    </xf>
    <xf numFmtId="0" fontId="16" fillId="2" borderId="9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left" vertical="center" wrapText="1"/>
    </xf>
    <xf numFmtId="0" fontId="18" fillId="4" borderId="9" xfId="0" applyFont="1" applyFill="1" applyBorder="1" applyAlignment="1">
      <alignment horizontal="center" vertical="center" wrapText="1"/>
    </xf>
    <xf numFmtId="0" fontId="18" fillId="4" borderId="10" xfId="0" applyFont="1" applyFill="1" applyBorder="1" applyAlignment="1">
      <alignment horizontal="center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/>
    </xf>
    <xf numFmtId="0" fontId="17" fillId="4" borderId="9" xfId="0" applyFont="1" applyFill="1" applyBorder="1" applyAlignment="1">
      <alignment horizontal="left" vertical="center" wrapText="1"/>
    </xf>
    <xf numFmtId="0" fontId="16" fillId="4" borderId="1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horizontal="right" vertical="center"/>
    </xf>
    <xf numFmtId="0" fontId="16" fillId="2" borderId="0" xfId="0" applyFont="1" applyFill="1" applyAlignment="1">
      <alignment horizontal="right" vertical="center"/>
    </xf>
    <xf numFmtId="0" fontId="16" fillId="4" borderId="1" xfId="0" applyFont="1" applyFill="1" applyBorder="1" applyAlignment="1">
      <alignment horizontal="left" vertical="center"/>
    </xf>
    <xf numFmtId="0" fontId="20" fillId="3" borderId="0" xfId="0" applyFont="1" applyFill="1" applyAlignment="1">
      <alignment horizontal="left"/>
    </xf>
    <xf numFmtId="164" fontId="16" fillId="4" borderId="1" xfId="0" applyNumberFormat="1" applyFont="1" applyFill="1" applyBorder="1" applyAlignment="1">
      <alignment horizontal="left" vertical="center"/>
    </xf>
    <xf numFmtId="0" fontId="16" fillId="4" borderId="14" xfId="0" applyFont="1" applyFill="1" applyBorder="1" applyAlignment="1">
      <alignment horizontal="center" vertical="center" wrapText="1"/>
    </xf>
    <xf numFmtId="0" fontId="16" fillId="4" borderId="15" xfId="0" applyFont="1" applyFill="1" applyBorder="1" applyAlignment="1">
      <alignment horizontal="center" vertical="center" wrapText="1"/>
    </xf>
    <xf numFmtId="0" fontId="19" fillId="0" borderId="16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R989"/>
  <sheetViews>
    <sheetView tabSelected="1" topLeftCell="A4" workbookViewId="0">
      <selection activeCell="F8" sqref="F8"/>
    </sheetView>
  </sheetViews>
  <sheetFormatPr defaultColWidth="14.44140625" defaultRowHeight="14.4" x14ac:dyDescent="0.3"/>
  <cols>
    <col min="1" max="1" width="2.6640625" customWidth="1"/>
    <col min="2" max="2" width="15.77734375" bestFit="1" customWidth="1"/>
    <col min="3" max="3" width="48.88671875" bestFit="1" customWidth="1"/>
    <col min="4" max="4" width="45.77734375" bestFit="1" customWidth="1"/>
    <col min="5" max="5" width="31" bestFit="1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</cols>
  <sheetData>
    <row r="1" spans="1:18" ht="26.25" customHeight="1" x14ac:dyDescent="0.3">
      <c r="A1" s="1"/>
      <c r="B1" s="2" t="s">
        <v>0</v>
      </c>
      <c r="C1" s="37"/>
      <c r="D1" s="3"/>
      <c r="E1" s="38"/>
      <c r="F1" s="38"/>
      <c r="G1" s="38"/>
      <c r="H1" s="38"/>
      <c r="I1" s="3"/>
      <c r="J1" s="3"/>
      <c r="K1" s="4"/>
      <c r="L1" s="5"/>
      <c r="M1" s="6" t="s">
        <v>1</v>
      </c>
      <c r="N1" s="6" t="s">
        <v>2</v>
      </c>
      <c r="O1" s="6" t="s">
        <v>3</v>
      </c>
      <c r="P1" s="6" t="s">
        <v>4</v>
      </c>
      <c r="Q1" s="6" t="s">
        <v>5</v>
      </c>
      <c r="R1" s="6" t="s">
        <v>6</v>
      </c>
    </row>
    <row r="2" spans="1:18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7</v>
      </c>
      <c r="M2" s="12">
        <f>COUNTIF(B9:B21,L2)</f>
        <v>4</v>
      </c>
      <c r="N2" s="13" t="e">
        <f>COUNTIFS(B9:B21,L2,G9:G21,N1,I9:I22,"Open")</f>
        <v>#VALUE!</v>
      </c>
      <c r="O2" s="13" t="e">
        <f>COUNTIFS(B9:B21,L2,G9:G21,O1,I9:I22,"Open")</f>
        <v>#VALUE!</v>
      </c>
      <c r="P2" s="13" t="e">
        <f>COUNTIFS(B9:B21,L2,G9:G21,P1,I9:I22,"Open")</f>
        <v>#VALUE!</v>
      </c>
      <c r="Q2" s="13" t="e">
        <f>COUNTIFS(B9:B21,L2,G9:G21,Q1,I9:I22,"Open")</f>
        <v>#VALUE!</v>
      </c>
      <c r="R2" s="14" t="e">
        <f>COUNTIFS(B9:B21,L2,G9:G21,R1,I9:I22,"Open")</f>
        <v>#VALUE!</v>
      </c>
    </row>
    <row r="3" spans="1:18" ht="18" customHeight="1" x14ac:dyDescent="0.3">
      <c r="A3" s="7"/>
      <c r="B3" s="53" t="s">
        <v>8</v>
      </c>
      <c r="C3" s="54" t="s">
        <v>75</v>
      </c>
      <c r="D3" s="16"/>
      <c r="E3" s="53" t="s">
        <v>9</v>
      </c>
      <c r="F3" s="15"/>
      <c r="G3" s="52" t="s">
        <v>10</v>
      </c>
      <c r="H3" s="54" t="s">
        <v>11</v>
      </c>
      <c r="I3" s="7"/>
      <c r="J3" s="7"/>
      <c r="K3" s="10"/>
      <c r="L3" s="11" t="s">
        <v>12</v>
      </c>
      <c r="M3" s="12">
        <f>COUNTIF(B9:B21,L3)</f>
        <v>3</v>
      </c>
      <c r="N3" s="13" t="e">
        <f>COUNTIFS(B9:B21,L3,G9:G21,N1,I9:I22,"Open")</f>
        <v>#VALUE!</v>
      </c>
      <c r="O3" s="13" t="e">
        <f>COUNTIFS(B9:B21,L3,G9:G21,O1,I9:I22,"Open")</f>
        <v>#VALUE!</v>
      </c>
      <c r="P3" s="13" t="e">
        <f>COUNTIFS(B9:B21,L3,G9:G21,P1,I9:I22,"Open")</f>
        <v>#VALUE!</v>
      </c>
      <c r="Q3" s="13" t="e">
        <f>COUNTIFS(B9:B21,L3,G9:G21,Q1,I9:I22,"Open")</f>
        <v>#VALUE!</v>
      </c>
      <c r="R3" s="14" t="e">
        <f>COUNTIFS(B9:B21,L3,G9:G21,R1,I9:I22,"Open")</f>
        <v>#VALUE!</v>
      </c>
    </row>
    <row r="4" spans="1:18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13</v>
      </c>
      <c r="M4" s="12">
        <f>COUNTIF(B9:B21,L4)</f>
        <v>6</v>
      </c>
      <c r="N4" s="13" t="e">
        <f>COUNTIFS(B9:B21,L4,G9:G21,N1,I9:I22,"Open")</f>
        <v>#VALUE!</v>
      </c>
      <c r="O4" s="13" t="e">
        <f>COUNTIFS(B9:B21,L4,G9:G21,O1,I9:I22,"Open")</f>
        <v>#VALUE!</v>
      </c>
      <c r="P4" s="13" t="e">
        <f>COUNTIFS(B9:B21,L4,G9:G21,P1,I9:I22,"Open")</f>
        <v>#VALUE!</v>
      </c>
      <c r="Q4" s="13" t="e">
        <f>COUNTIFS(B9:B21,L4,G9:G21,Q1,I9:I22,"Open")</f>
        <v>#VALUE!</v>
      </c>
      <c r="R4" s="14" t="e">
        <f>COUNTIFS(B9:B21,L4,G9:G21,R1,I9:I22,"Open")</f>
        <v>#VALUE!</v>
      </c>
    </row>
    <row r="5" spans="1:18" ht="18" customHeight="1" x14ac:dyDescent="0.3">
      <c r="A5" s="7"/>
      <c r="B5" s="3" t="s">
        <v>14</v>
      </c>
      <c r="C5" s="55">
        <v>1</v>
      </c>
      <c r="D5" s="20"/>
      <c r="E5" s="53" t="s">
        <v>15</v>
      </c>
      <c r="F5" s="56">
        <v>45161</v>
      </c>
      <c r="G5" s="51" t="s">
        <v>16</v>
      </c>
      <c r="H5" s="54" t="s">
        <v>31</v>
      </c>
      <c r="I5" s="7"/>
      <c r="J5" s="7"/>
      <c r="K5" s="19"/>
      <c r="L5" s="11" t="s">
        <v>17</v>
      </c>
      <c r="M5" s="12">
        <f>COUNTIF(B9:B21,L5)</f>
        <v>0</v>
      </c>
      <c r="N5" s="13" t="e">
        <f>COUNTIFS(B9:B21,L5,G9:G21,N1,I9:I22,"Open")</f>
        <v>#VALUE!</v>
      </c>
      <c r="O5" s="13" t="e">
        <f>COUNTIFS(B9:B21,L5,G9:G21,O1,I9:I22,"Open")</f>
        <v>#VALUE!</v>
      </c>
      <c r="P5" s="13" t="e">
        <f>COUNTIFS(B9:B21,L5,G9:G21,P1,I9:I22,"Open")</f>
        <v>#VALUE!</v>
      </c>
      <c r="Q5" s="13" t="e">
        <f>COUNTIFS(B9:B21,L5,G9:G21,Q1,I9:I22,"Open")</f>
        <v>#VALUE!</v>
      </c>
      <c r="R5" s="14" t="e">
        <f>COUNTIFS(B9:B21,L5,G9:G21,R1,I9:I22,"Open")</f>
        <v>#VALUE!</v>
      </c>
    </row>
    <row r="6" spans="1:18" ht="15" customHeight="1" thickBot="1" x14ac:dyDescent="0.35">
      <c r="A6" s="7"/>
      <c r="B6" s="21" t="s">
        <v>18</v>
      </c>
      <c r="C6" s="22"/>
      <c r="D6" s="22"/>
      <c r="E6" s="23"/>
      <c r="F6" s="22"/>
      <c r="G6" s="21" t="s">
        <v>18</v>
      </c>
      <c r="H6" s="24" t="s">
        <v>19</v>
      </c>
      <c r="I6" s="24" t="s">
        <v>20</v>
      </c>
      <c r="J6" s="7"/>
      <c r="K6" s="19"/>
      <c r="L6" s="4"/>
      <c r="M6" s="12">
        <f>SUM(M2:M5)</f>
        <v>13</v>
      </c>
      <c r="N6" s="4"/>
      <c r="O6" s="4"/>
      <c r="P6" s="4"/>
      <c r="Q6" s="4"/>
      <c r="R6" s="25" t="e">
        <f>SUM(N2:R5)</f>
        <v>#VALUE!</v>
      </c>
    </row>
    <row r="7" spans="1:18" ht="6" customHeight="1" thickTop="1" x14ac:dyDescent="0.3">
      <c r="A7" s="26"/>
      <c r="B7" s="27"/>
      <c r="C7" s="27"/>
      <c r="D7" s="27"/>
      <c r="E7" s="27"/>
      <c r="F7" s="27"/>
      <c r="G7" s="27"/>
      <c r="H7" s="27"/>
      <c r="I7" s="28"/>
      <c r="J7" s="3"/>
      <c r="K7" s="4"/>
      <c r="L7" s="4"/>
      <c r="M7" s="4"/>
      <c r="N7" s="4"/>
      <c r="O7" s="4"/>
      <c r="P7" s="4"/>
      <c r="Q7" s="4"/>
      <c r="R7" s="4"/>
    </row>
    <row r="8" spans="1:18" ht="34.950000000000003" customHeight="1" x14ac:dyDescent="0.3">
      <c r="A8" s="29"/>
      <c r="B8" s="39" t="s">
        <v>21</v>
      </c>
      <c r="C8" s="61" t="s">
        <v>22</v>
      </c>
      <c r="D8" s="61" t="s">
        <v>23</v>
      </c>
      <c r="E8" s="40" t="s">
        <v>24</v>
      </c>
      <c r="F8" s="40" t="s">
        <v>25</v>
      </c>
      <c r="G8" s="40" t="s">
        <v>26</v>
      </c>
      <c r="H8" s="40" t="s">
        <v>27</v>
      </c>
      <c r="I8" s="41" t="s">
        <v>28</v>
      </c>
      <c r="J8" s="30"/>
      <c r="K8" s="5"/>
      <c r="L8" s="4"/>
      <c r="M8" s="4"/>
      <c r="N8" s="4"/>
      <c r="O8" s="4"/>
      <c r="P8" s="4"/>
      <c r="Q8" s="4"/>
      <c r="R8" s="4"/>
    </row>
    <row r="9" spans="1:18" ht="34.950000000000003" customHeight="1" x14ac:dyDescent="0.3">
      <c r="A9" s="31">
        <v>1</v>
      </c>
      <c r="B9" s="42" t="s">
        <v>7</v>
      </c>
      <c r="C9" s="43" t="s">
        <v>57</v>
      </c>
      <c r="D9" s="43" t="s">
        <v>56</v>
      </c>
      <c r="E9" s="43" t="s">
        <v>58</v>
      </c>
      <c r="F9" s="44" t="s">
        <v>32</v>
      </c>
      <c r="G9" s="44" t="s">
        <v>2</v>
      </c>
      <c r="H9" s="44">
        <v>250</v>
      </c>
      <c r="I9" s="45" t="s">
        <v>30</v>
      </c>
      <c r="J9" s="32" t="s">
        <v>7</v>
      </c>
      <c r="K9" s="4"/>
      <c r="L9" s="4"/>
      <c r="M9" s="4"/>
      <c r="N9" s="4"/>
      <c r="O9" s="4"/>
      <c r="P9" s="4"/>
      <c r="Q9" s="4"/>
      <c r="R9" s="4"/>
    </row>
    <row r="10" spans="1:18" ht="34.950000000000003" customHeight="1" x14ac:dyDescent="0.3">
      <c r="A10" s="31">
        <v>2</v>
      </c>
      <c r="B10" s="46" t="s">
        <v>7</v>
      </c>
      <c r="C10" s="47" t="s">
        <v>38</v>
      </c>
      <c r="D10" s="48" t="s">
        <v>33</v>
      </c>
      <c r="E10" s="49" t="s">
        <v>34</v>
      </c>
      <c r="F10" s="44" t="s">
        <v>32</v>
      </c>
      <c r="G10" s="46" t="s">
        <v>3</v>
      </c>
      <c r="H10" s="44">
        <v>200</v>
      </c>
      <c r="I10" s="50" t="s">
        <v>30</v>
      </c>
      <c r="J10" s="32" t="s">
        <v>12</v>
      </c>
      <c r="K10" s="4"/>
      <c r="L10" s="4"/>
      <c r="M10" s="4"/>
      <c r="N10" s="4"/>
      <c r="O10" s="4"/>
      <c r="P10" s="4"/>
      <c r="Q10" s="4"/>
      <c r="R10" s="4"/>
    </row>
    <row r="11" spans="1:18" ht="34.950000000000003" customHeight="1" x14ac:dyDescent="0.3">
      <c r="A11" s="31">
        <v>3</v>
      </c>
      <c r="B11" s="46" t="s">
        <v>7</v>
      </c>
      <c r="C11" s="47" t="s">
        <v>69</v>
      </c>
      <c r="D11" s="48" t="s">
        <v>70</v>
      </c>
      <c r="E11" s="49" t="s">
        <v>71</v>
      </c>
      <c r="F11" s="44" t="s">
        <v>32</v>
      </c>
      <c r="G11" s="46" t="s">
        <v>3</v>
      </c>
      <c r="H11" s="44">
        <v>200</v>
      </c>
      <c r="I11" s="50" t="s">
        <v>30</v>
      </c>
      <c r="J11" s="32" t="s">
        <v>13</v>
      </c>
      <c r="K11" s="4"/>
      <c r="L11" s="4"/>
      <c r="M11" s="4"/>
      <c r="N11" s="4"/>
      <c r="O11" s="4"/>
      <c r="P11" s="4"/>
      <c r="Q11" s="4"/>
      <c r="R11" s="4"/>
    </row>
    <row r="12" spans="1:18" ht="34.950000000000003" customHeight="1" x14ac:dyDescent="0.3">
      <c r="A12" s="31">
        <v>4</v>
      </c>
      <c r="B12" s="46" t="s">
        <v>7</v>
      </c>
      <c r="C12" s="47" t="s">
        <v>39</v>
      </c>
      <c r="D12" s="48" t="s">
        <v>68</v>
      </c>
      <c r="E12" s="49" t="s">
        <v>40</v>
      </c>
      <c r="F12" s="44" t="s">
        <v>32</v>
      </c>
      <c r="G12" s="46" t="s">
        <v>4</v>
      </c>
      <c r="H12" s="44">
        <v>150</v>
      </c>
      <c r="I12" s="50" t="s">
        <v>30</v>
      </c>
      <c r="J12" s="32" t="s">
        <v>17</v>
      </c>
      <c r="K12" s="4"/>
      <c r="L12" s="4"/>
      <c r="M12" s="4"/>
      <c r="N12" s="4"/>
      <c r="O12" s="4"/>
      <c r="P12" s="4"/>
      <c r="Q12" s="4"/>
      <c r="R12" s="4"/>
    </row>
    <row r="13" spans="1:18" ht="34.950000000000003" customHeight="1" x14ac:dyDescent="0.3">
      <c r="A13" s="31">
        <v>5</v>
      </c>
      <c r="B13" s="46" t="s">
        <v>13</v>
      </c>
      <c r="C13" s="47" t="s">
        <v>44</v>
      </c>
      <c r="D13" s="48" t="s">
        <v>45</v>
      </c>
      <c r="E13" s="49" t="s">
        <v>46</v>
      </c>
      <c r="F13" s="44" t="s">
        <v>32</v>
      </c>
      <c r="G13" s="46" t="s">
        <v>2</v>
      </c>
      <c r="H13" s="59" t="s">
        <v>76</v>
      </c>
      <c r="I13" s="50" t="s">
        <v>30</v>
      </c>
      <c r="J13" s="32"/>
      <c r="K13" s="4"/>
      <c r="L13" s="4"/>
      <c r="M13" s="4"/>
      <c r="N13" s="4"/>
      <c r="O13" s="4"/>
      <c r="P13" s="4"/>
      <c r="Q13" s="4"/>
      <c r="R13" s="4"/>
    </row>
    <row r="14" spans="1:18" ht="34.950000000000003" customHeight="1" x14ac:dyDescent="0.3">
      <c r="A14" s="31">
        <v>6</v>
      </c>
      <c r="B14" s="46" t="s">
        <v>13</v>
      </c>
      <c r="C14" s="47" t="s">
        <v>65</v>
      </c>
      <c r="D14" s="48" t="s">
        <v>66</v>
      </c>
      <c r="E14" s="49" t="s">
        <v>67</v>
      </c>
      <c r="F14" s="44" t="s">
        <v>32</v>
      </c>
      <c r="G14" s="57" t="s">
        <v>2</v>
      </c>
      <c r="H14" s="60" t="s">
        <v>76</v>
      </c>
      <c r="I14" s="58" t="s">
        <v>30</v>
      </c>
      <c r="J14" s="32" t="s">
        <v>29</v>
      </c>
      <c r="K14" s="4"/>
      <c r="L14" s="4"/>
      <c r="M14" s="4"/>
      <c r="N14" s="4"/>
      <c r="O14" s="4"/>
      <c r="P14" s="4"/>
      <c r="Q14" s="4"/>
      <c r="R14" s="4"/>
    </row>
    <row r="15" spans="1:18" ht="34.950000000000003" customHeight="1" x14ac:dyDescent="0.3">
      <c r="A15" s="31">
        <v>7</v>
      </c>
      <c r="B15" s="46" t="s">
        <v>13</v>
      </c>
      <c r="C15" s="43" t="s">
        <v>41</v>
      </c>
      <c r="D15" s="43" t="s">
        <v>42</v>
      </c>
      <c r="E15" s="43" t="s">
        <v>43</v>
      </c>
      <c r="F15" s="44" t="s">
        <v>32</v>
      </c>
      <c r="G15" s="57" t="s">
        <v>3</v>
      </c>
      <c r="H15" s="60" t="s">
        <v>76</v>
      </c>
      <c r="I15" s="58" t="s">
        <v>30</v>
      </c>
      <c r="J15" s="32" t="s">
        <v>30</v>
      </c>
      <c r="K15" s="4"/>
      <c r="L15" s="4"/>
      <c r="M15" s="4"/>
      <c r="N15" s="4"/>
      <c r="O15" s="4"/>
      <c r="P15" s="4"/>
      <c r="Q15" s="4"/>
      <c r="R15" s="4"/>
    </row>
    <row r="16" spans="1:18" ht="34.950000000000003" customHeight="1" x14ac:dyDescent="0.3">
      <c r="A16" s="31">
        <v>8</v>
      </c>
      <c r="B16" s="46" t="s">
        <v>13</v>
      </c>
      <c r="C16" s="47" t="s">
        <v>72</v>
      </c>
      <c r="D16" s="48" t="s">
        <v>73</v>
      </c>
      <c r="E16" s="49" t="s">
        <v>74</v>
      </c>
      <c r="F16" s="44" t="s">
        <v>32</v>
      </c>
      <c r="G16" s="46" t="s">
        <v>3</v>
      </c>
      <c r="H16" s="60" t="s">
        <v>76</v>
      </c>
      <c r="I16" s="58" t="s">
        <v>30</v>
      </c>
      <c r="J16" s="32"/>
      <c r="K16" s="4"/>
      <c r="L16" s="4"/>
      <c r="M16" s="4"/>
      <c r="N16" s="4"/>
      <c r="O16" s="4"/>
      <c r="P16" s="4"/>
      <c r="Q16" s="4"/>
      <c r="R16" s="4"/>
    </row>
    <row r="17" spans="1:18" ht="34.950000000000003" customHeight="1" x14ac:dyDescent="0.3">
      <c r="A17" s="31">
        <v>9</v>
      </c>
      <c r="B17" s="46" t="s">
        <v>13</v>
      </c>
      <c r="C17" s="47" t="s">
        <v>50</v>
      </c>
      <c r="D17" s="48" t="s">
        <v>51</v>
      </c>
      <c r="E17" s="49" t="s">
        <v>52</v>
      </c>
      <c r="F17" s="44" t="s">
        <v>32</v>
      </c>
      <c r="G17" s="57" t="s">
        <v>4</v>
      </c>
      <c r="H17" s="60" t="s">
        <v>76</v>
      </c>
      <c r="I17" s="58" t="s">
        <v>30</v>
      </c>
      <c r="J17" s="32" t="s">
        <v>2</v>
      </c>
      <c r="K17" s="4"/>
      <c r="L17" s="4"/>
      <c r="M17" s="4"/>
      <c r="N17" s="4"/>
      <c r="O17" s="4"/>
      <c r="P17" s="4"/>
      <c r="Q17" s="4"/>
      <c r="R17" s="4"/>
    </row>
    <row r="18" spans="1:18" ht="34.950000000000003" customHeight="1" x14ac:dyDescent="0.3">
      <c r="A18" s="31">
        <v>10</v>
      </c>
      <c r="B18" s="46" t="s">
        <v>13</v>
      </c>
      <c r="C18" s="43" t="s">
        <v>35</v>
      </c>
      <c r="D18" s="43" t="s">
        <v>36</v>
      </c>
      <c r="E18" s="43" t="s">
        <v>37</v>
      </c>
      <c r="F18" s="44" t="s">
        <v>32</v>
      </c>
      <c r="G18" s="46" t="s">
        <v>5</v>
      </c>
      <c r="H18" s="59" t="s">
        <v>76</v>
      </c>
      <c r="I18" s="50" t="s">
        <v>30</v>
      </c>
      <c r="J18" s="32" t="s">
        <v>3</v>
      </c>
      <c r="K18" s="4"/>
      <c r="L18" s="4"/>
      <c r="M18" s="4"/>
      <c r="N18" s="4"/>
      <c r="O18" s="4"/>
      <c r="P18" s="4"/>
      <c r="Q18" s="4"/>
      <c r="R18" s="4"/>
    </row>
    <row r="19" spans="1:18" ht="34.950000000000003" customHeight="1" x14ac:dyDescent="0.3">
      <c r="A19" s="31">
        <v>11</v>
      </c>
      <c r="B19" s="46" t="s">
        <v>12</v>
      </c>
      <c r="C19" s="47" t="s">
        <v>53</v>
      </c>
      <c r="D19" s="48" t="s">
        <v>54</v>
      </c>
      <c r="E19" s="49" t="s">
        <v>55</v>
      </c>
      <c r="F19" s="44" t="s">
        <v>32</v>
      </c>
      <c r="G19" s="46" t="s">
        <v>4</v>
      </c>
      <c r="H19" s="59" t="s">
        <v>76</v>
      </c>
      <c r="I19" s="50" t="s">
        <v>30</v>
      </c>
      <c r="J19" s="32" t="s">
        <v>4</v>
      </c>
      <c r="K19" s="4"/>
      <c r="L19" s="4"/>
      <c r="M19" s="4"/>
      <c r="N19" s="4"/>
      <c r="O19" s="4"/>
      <c r="P19" s="4"/>
      <c r="Q19" s="4"/>
      <c r="R19" s="4"/>
    </row>
    <row r="20" spans="1:18" ht="34.950000000000003" customHeight="1" x14ac:dyDescent="0.3">
      <c r="A20" s="31">
        <v>12</v>
      </c>
      <c r="B20" s="46" t="s">
        <v>12</v>
      </c>
      <c r="C20" s="47" t="s">
        <v>62</v>
      </c>
      <c r="D20" s="48" t="s">
        <v>63</v>
      </c>
      <c r="E20" s="49" t="s">
        <v>64</v>
      </c>
      <c r="F20" s="44" t="s">
        <v>32</v>
      </c>
      <c r="G20" s="46" t="s">
        <v>4</v>
      </c>
      <c r="H20" s="59" t="s">
        <v>76</v>
      </c>
      <c r="I20" s="50" t="s">
        <v>30</v>
      </c>
      <c r="J20" s="32" t="s">
        <v>5</v>
      </c>
      <c r="K20" s="4"/>
      <c r="L20" s="4"/>
      <c r="M20" s="4"/>
      <c r="N20" s="4"/>
      <c r="O20" s="4"/>
      <c r="P20" s="4"/>
      <c r="Q20" s="4"/>
      <c r="R20" s="4"/>
    </row>
    <row r="21" spans="1:18" ht="34.950000000000003" customHeight="1" x14ac:dyDescent="0.3">
      <c r="A21" s="31">
        <v>13</v>
      </c>
      <c r="B21" s="46" t="s">
        <v>12</v>
      </c>
      <c r="C21" s="47" t="s">
        <v>59</v>
      </c>
      <c r="D21" s="48" t="s">
        <v>60</v>
      </c>
      <c r="E21" s="49" t="s">
        <v>61</v>
      </c>
      <c r="F21" s="44" t="s">
        <v>32</v>
      </c>
      <c r="G21" s="46" t="s">
        <v>5</v>
      </c>
      <c r="H21" s="59" t="s">
        <v>76</v>
      </c>
      <c r="I21" s="50" t="s">
        <v>30</v>
      </c>
      <c r="J21" s="32" t="s">
        <v>6</v>
      </c>
      <c r="K21" s="4"/>
      <c r="L21" s="4"/>
      <c r="M21" s="4"/>
      <c r="N21" s="4"/>
      <c r="O21" s="4"/>
      <c r="P21" s="4"/>
      <c r="Q21" s="4"/>
      <c r="R21" s="4"/>
    </row>
    <row r="22" spans="1:18" ht="34.950000000000003" customHeight="1" x14ac:dyDescent="0.3">
      <c r="A22" s="31">
        <v>14</v>
      </c>
      <c r="B22" s="46" t="s">
        <v>17</v>
      </c>
      <c r="C22" s="43" t="s">
        <v>47</v>
      </c>
      <c r="D22" s="43" t="s">
        <v>48</v>
      </c>
      <c r="E22" s="43" t="s">
        <v>49</v>
      </c>
      <c r="F22" s="44" t="s">
        <v>32</v>
      </c>
      <c r="G22" s="46" t="s">
        <v>5</v>
      </c>
      <c r="H22" s="59" t="s">
        <v>76</v>
      </c>
      <c r="I22" s="50" t="s">
        <v>30</v>
      </c>
      <c r="J22" s="32"/>
      <c r="K22" s="4"/>
      <c r="L22" s="4"/>
      <c r="M22" s="4"/>
      <c r="N22" s="4"/>
      <c r="O22" s="4"/>
      <c r="P22" s="4"/>
      <c r="Q22" s="4"/>
      <c r="R22" s="4"/>
    </row>
    <row r="23" spans="1:18" ht="6" customHeight="1" thickBot="1" x14ac:dyDescent="0.35">
      <c r="A23" s="26"/>
      <c r="B23" s="33"/>
      <c r="C23" s="33"/>
      <c r="D23" s="33"/>
      <c r="E23" s="33"/>
      <c r="F23" s="33"/>
      <c r="G23" s="33"/>
      <c r="H23" s="33"/>
      <c r="I23" s="34"/>
      <c r="J23" s="3"/>
      <c r="K23" s="4"/>
      <c r="L23" s="4"/>
      <c r="M23" s="4"/>
      <c r="N23" s="4"/>
      <c r="O23" s="4"/>
      <c r="P23" s="4"/>
      <c r="Q23" s="4"/>
      <c r="R23" s="4"/>
    </row>
    <row r="24" spans="1:18" ht="14.25" customHeight="1" thickTop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4"/>
      <c r="L24" s="4"/>
      <c r="M24" s="4"/>
      <c r="N24" s="4"/>
      <c r="O24" s="4"/>
      <c r="P24" s="4"/>
      <c r="Q24" s="4"/>
      <c r="R24" s="4"/>
    </row>
    <row r="25" spans="1:18" ht="12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4"/>
      <c r="L25" s="4"/>
      <c r="M25" s="4"/>
      <c r="N25" s="4"/>
      <c r="O25" s="4"/>
      <c r="P25" s="4"/>
      <c r="Q25" s="4"/>
      <c r="R25" s="4"/>
    </row>
    <row r="26" spans="1:18" ht="12.75" customHeight="1" x14ac:dyDescent="0.3">
      <c r="A26" s="3"/>
      <c r="B26" s="35"/>
      <c r="C26" s="3"/>
      <c r="D26" s="3"/>
      <c r="E26" s="3"/>
      <c r="F26" s="3"/>
      <c r="G26" s="3"/>
      <c r="H26" s="3"/>
      <c r="I26" s="3"/>
      <c r="J26" s="3"/>
      <c r="K26" s="4"/>
      <c r="L26" s="4"/>
      <c r="M26" s="4"/>
      <c r="N26" s="4"/>
      <c r="O26" s="4"/>
      <c r="P26" s="4"/>
      <c r="Q26" s="4"/>
      <c r="R26" s="4"/>
    </row>
    <row r="27" spans="1:18" ht="12.75" customHeight="1" x14ac:dyDescent="0.3">
      <c r="A27" s="3"/>
      <c r="B27" s="36"/>
      <c r="C27" s="3"/>
      <c r="D27" s="3"/>
      <c r="E27" s="3"/>
      <c r="F27" s="3"/>
      <c r="G27" s="3"/>
      <c r="H27" s="3"/>
      <c r="I27" s="3"/>
      <c r="J27" s="3"/>
      <c r="K27" s="4"/>
      <c r="L27" s="4"/>
      <c r="M27" s="4"/>
      <c r="N27" s="4"/>
      <c r="O27" s="4"/>
      <c r="P27" s="4"/>
      <c r="Q27" s="4"/>
      <c r="R27" s="4"/>
    </row>
    <row r="28" spans="1:18" ht="12.75" customHeight="1" x14ac:dyDescent="0.3">
      <c r="A28" s="3"/>
      <c r="B28" s="36"/>
      <c r="C28" s="3"/>
      <c r="D28" s="3"/>
      <c r="E28" s="3"/>
      <c r="F28" s="3"/>
      <c r="G28" s="3"/>
      <c r="H28" s="3"/>
      <c r="I28" s="3"/>
      <c r="J28" s="3"/>
      <c r="K28" s="4"/>
      <c r="L28" s="4"/>
      <c r="M28" s="4"/>
      <c r="N28" s="4"/>
      <c r="O28" s="4"/>
      <c r="P28" s="4"/>
      <c r="Q28" s="4"/>
      <c r="R28" s="4"/>
    </row>
    <row r="29" spans="1:18" ht="12.75" customHeight="1" x14ac:dyDescent="0.3">
      <c r="A29" s="3"/>
      <c r="B29" s="36"/>
      <c r="C29" s="3"/>
      <c r="D29" s="3"/>
      <c r="E29" s="3"/>
      <c r="F29" s="3"/>
      <c r="G29" s="3"/>
      <c r="H29" s="3"/>
      <c r="I29" s="3"/>
      <c r="J29" s="3"/>
      <c r="K29" s="4"/>
      <c r="L29" s="4"/>
      <c r="M29" s="4"/>
      <c r="N29" s="4"/>
      <c r="O29" s="4"/>
      <c r="P29" s="4"/>
      <c r="Q29" s="4"/>
      <c r="R29" s="4"/>
    </row>
    <row r="30" spans="1:18" ht="12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4"/>
      <c r="L30" s="4"/>
      <c r="M30" s="4"/>
      <c r="N30" s="4"/>
      <c r="O30" s="4"/>
      <c r="P30" s="4"/>
      <c r="Q30" s="4"/>
      <c r="R30" s="4"/>
    </row>
    <row r="31" spans="1:18" ht="12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4"/>
      <c r="L31" s="4"/>
      <c r="M31" s="4"/>
      <c r="N31" s="4"/>
      <c r="O31" s="4"/>
      <c r="P31" s="4"/>
      <c r="Q31" s="4"/>
      <c r="R31" s="4"/>
    </row>
    <row r="32" spans="1:18" ht="12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4"/>
      <c r="L32" s="4"/>
      <c r="M32" s="4"/>
      <c r="N32" s="4"/>
      <c r="O32" s="4"/>
      <c r="P32" s="4"/>
      <c r="Q32" s="4"/>
      <c r="R32" s="4"/>
    </row>
    <row r="33" spans="1:18" ht="12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4"/>
      <c r="L33" s="4"/>
      <c r="M33" s="4"/>
      <c r="N33" s="4"/>
      <c r="O33" s="4"/>
      <c r="P33" s="4"/>
      <c r="Q33" s="4"/>
      <c r="R33" s="4"/>
    </row>
    <row r="34" spans="1:18" ht="12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</row>
    <row r="35" spans="1:18" ht="12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4"/>
      <c r="L35" s="4"/>
      <c r="M35" s="4"/>
      <c r="N35" s="4"/>
      <c r="O35" s="4"/>
      <c r="P35" s="4"/>
      <c r="Q35" s="4"/>
      <c r="R35" s="4"/>
    </row>
    <row r="36" spans="1:18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</row>
    <row r="37" spans="1:18" ht="12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</row>
    <row r="38" spans="1:18" ht="12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</row>
    <row r="39" spans="1:18" ht="12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</row>
    <row r="40" spans="1:18" ht="12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</row>
    <row r="41" spans="1:18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</row>
    <row r="42" spans="1:18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</row>
    <row r="43" spans="1:18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</row>
    <row r="44" spans="1:18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</row>
    <row r="45" spans="1:18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</row>
    <row r="46" spans="1:18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</row>
    <row r="47" spans="1:18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</row>
    <row r="48" spans="1:18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</row>
    <row r="49" spans="1:18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</row>
    <row r="50" spans="1:18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</row>
    <row r="51" spans="1:18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</row>
    <row r="52" spans="1:18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</row>
    <row r="53" spans="1:18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</row>
    <row r="54" spans="1:18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</row>
    <row r="55" spans="1:18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</row>
    <row r="56" spans="1:18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</row>
    <row r="57" spans="1:18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</row>
    <row r="58" spans="1:18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</row>
    <row r="59" spans="1:18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</row>
    <row r="60" spans="1:18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</row>
    <row r="61" spans="1:18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</row>
    <row r="62" spans="1:18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</row>
    <row r="63" spans="1:18" ht="12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</row>
    <row r="64" spans="1:18" ht="12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</row>
    <row r="65" spans="1:18" ht="12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</row>
    <row r="66" spans="1:18" ht="12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</row>
    <row r="67" spans="1:18" ht="12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</row>
    <row r="68" spans="1:18" ht="12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</row>
    <row r="69" spans="1:18" ht="12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</row>
    <row r="70" spans="1:18" ht="12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</row>
    <row r="71" spans="1:18" ht="12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</row>
    <row r="72" spans="1:18" ht="12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</row>
    <row r="73" spans="1:18" ht="12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</row>
    <row r="74" spans="1:18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</row>
    <row r="75" spans="1:18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</row>
    <row r="76" spans="1:18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</row>
    <row r="77" spans="1:18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</row>
    <row r="78" spans="1:18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</row>
    <row r="79" spans="1:18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</row>
    <row r="80" spans="1:18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</row>
    <row r="81" spans="1:18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</row>
    <row r="82" spans="1:18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</row>
    <row r="83" spans="1:18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</row>
    <row r="84" spans="1:18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</row>
    <row r="85" spans="1:18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</row>
    <row r="86" spans="1:18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</row>
    <row r="87" spans="1:18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</row>
    <row r="88" spans="1:18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</row>
    <row r="89" spans="1:18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</row>
    <row r="90" spans="1:18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</row>
    <row r="91" spans="1:18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</row>
    <row r="92" spans="1:18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</row>
    <row r="93" spans="1:18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</row>
    <row r="94" spans="1:18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</row>
    <row r="95" spans="1:18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</row>
    <row r="96" spans="1:18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</row>
    <row r="97" spans="1:18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</row>
    <row r="98" spans="1:18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</row>
    <row r="99" spans="1:18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</row>
    <row r="100" spans="1:18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</row>
    <row r="101" spans="1:18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</row>
    <row r="102" spans="1:18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</row>
    <row r="103" spans="1:18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</row>
    <row r="104" spans="1:18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</row>
    <row r="105" spans="1:18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</row>
    <row r="106" spans="1:18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</row>
    <row r="107" spans="1:18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</row>
    <row r="108" spans="1:18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</row>
    <row r="109" spans="1:18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</row>
    <row r="110" spans="1:18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</row>
    <row r="111" spans="1:18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</row>
    <row r="112" spans="1:18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</row>
    <row r="113" spans="1:18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</row>
    <row r="114" spans="1:18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</row>
    <row r="115" spans="1:18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</row>
    <row r="116" spans="1:18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</row>
    <row r="117" spans="1:18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</row>
    <row r="118" spans="1:18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</row>
    <row r="119" spans="1:18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</row>
    <row r="120" spans="1:18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</row>
    <row r="121" spans="1:18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</row>
    <row r="122" spans="1:18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</row>
    <row r="123" spans="1:18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</row>
    <row r="124" spans="1:18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</row>
    <row r="125" spans="1:18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</row>
    <row r="126" spans="1:18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</row>
    <row r="127" spans="1:18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</row>
    <row r="128" spans="1:18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</row>
    <row r="129" spans="1:18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</row>
    <row r="130" spans="1:18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</row>
    <row r="131" spans="1:18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</row>
    <row r="132" spans="1:18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</row>
    <row r="133" spans="1:18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</row>
    <row r="134" spans="1:18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</row>
    <row r="135" spans="1:18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</row>
    <row r="136" spans="1:18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</row>
    <row r="137" spans="1:18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</row>
    <row r="138" spans="1:18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</row>
    <row r="139" spans="1:18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</row>
    <row r="140" spans="1:18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</row>
    <row r="141" spans="1:18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</row>
    <row r="142" spans="1:18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</row>
    <row r="143" spans="1:18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</row>
    <row r="144" spans="1:18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</row>
    <row r="145" spans="1:18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</row>
    <row r="146" spans="1:18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</row>
    <row r="147" spans="1:18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</row>
    <row r="148" spans="1:18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</row>
    <row r="149" spans="1:18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</row>
    <row r="150" spans="1:18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</row>
    <row r="151" spans="1:18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</row>
    <row r="152" spans="1:18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</row>
    <row r="153" spans="1:18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</row>
    <row r="154" spans="1:18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</row>
    <row r="155" spans="1:18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</row>
    <row r="156" spans="1:18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</row>
    <row r="157" spans="1:18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</row>
    <row r="158" spans="1:18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</row>
    <row r="159" spans="1:18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</row>
    <row r="160" spans="1:18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</row>
    <row r="161" spans="1:18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</row>
    <row r="162" spans="1:18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</row>
    <row r="163" spans="1:18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</row>
    <row r="164" spans="1:18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</row>
    <row r="165" spans="1:18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</row>
    <row r="166" spans="1:18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</row>
    <row r="167" spans="1:18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</row>
    <row r="168" spans="1:18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</row>
    <row r="169" spans="1:18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</row>
    <row r="170" spans="1:18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</row>
    <row r="171" spans="1:18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</row>
    <row r="172" spans="1:18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</row>
    <row r="173" spans="1:18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</row>
    <row r="174" spans="1:18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</row>
    <row r="175" spans="1:18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</row>
    <row r="176" spans="1:18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</row>
    <row r="177" spans="1:18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</row>
    <row r="178" spans="1:18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</row>
    <row r="179" spans="1:18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</row>
    <row r="180" spans="1:18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</row>
    <row r="181" spans="1:18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</row>
    <row r="182" spans="1:18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</row>
    <row r="183" spans="1:18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</row>
    <row r="184" spans="1:18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</row>
    <row r="185" spans="1:18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</row>
    <row r="186" spans="1:18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</row>
    <row r="187" spans="1:18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</row>
    <row r="188" spans="1:18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</row>
    <row r="189" spans="1:18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</row>
    <row r="190" spans="1:18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</row>
    <row r="191" spans="1:18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</row>
    <row r="192" spans="1:18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</row>
    <row r="193" spans="1:18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</row>
    <row r="194" spans="1:18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spans="1:18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spans="1:18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spans="1:18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spans="1:18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spans="1:18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spans="1:18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spans="1:18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spans="1:18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spans="1:18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spans="1:18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spans="1:18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spans="1:18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spans="1:18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spans="1:18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spans="1:18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spans="1:18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spans="1:18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spans="1:18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spans="1:18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spans="1:18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spans="1:18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spans="1:18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spans="1:18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spans="1:18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spans="1:18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spans="1:18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spans="1:18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spans="1:18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spans="1:18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spans="1:18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spans="1:18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spans="1:18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spans="1:18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spans="1:18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spans="1:18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spans="1:18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spans="1:18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spans="1:18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spans="1:18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spans="1:18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spans="1:18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spans="1:18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spans="1:18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spans="1:18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spans="1:18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spans="1:18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spans="1:18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spans="1:18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spans="1:18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spans="1:18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spans="1:18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spans="1:18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spans="1:18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spans="1:18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spans="1:18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spans="1:18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spans="1:18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spans="1:18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spans="1:18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spans="1:18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spans="1:18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spans="1:18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spans="1:18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spans="1:18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spans="1:18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spans="1:18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spans="1:18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spans="1:18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spans="1:18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spans="1:18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spans="1:18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spans="1:18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spans="1:18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spans="1:18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spans="1:18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spans="1:18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spans="1:18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spans="1:18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spans="1:18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spans="1:18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spans="1:18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spans="1:18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spans="1:18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spans="1:18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spans="1:18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spans="1:18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spans="1:18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spans="1:18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spans="1:18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spans="1:18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spans="1:18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spans="1:18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spans="1:18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spans="1:18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spans="1:18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spans="1:18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spans="1:18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spans="1:18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spans="1:18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spans="1:18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spans="1:18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spans="1:18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spans="1:18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spans="1:18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spans="1:18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spans="1:18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spans="1:18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spans="1:18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spans="1:18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spans="1:18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spans="1:18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spans="1:18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spans="1:18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spans="1:18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spans="1:18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spans="1:18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spans="1:18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spans="1:18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spans="1:18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spans="1:18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spans="1:18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spans="1:18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spans="1:18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spans="1:18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spans="1:18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spans="1:18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spans="1:18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spans="1:18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spans="1:18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spans="1:18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spans="1:18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spans="1:18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spans="1:18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 spans="1:18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 spans="1:18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 spans="1:18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 spans="1:18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 spans="1:18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 spans="1:18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 spans="1:18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 spans="1:18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 spans="1:18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 spans="1:18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 spans="1:18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 spans="1:18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 spans="1:18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 spans="1:18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 spans="1:18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 spans="1:18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 spans="1:18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 spans="1:18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 spans="1:18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 spans="1:18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 spans="1:18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 spans="1:18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 spans="1:18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 spans="1:18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 spans="1:18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 spans="1:18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 spans="1:18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 spans="1:18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 spans="1:18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 spans="1:18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 spans="1:18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 spans="1:18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 spans="1:18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 spans="1:18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 spans="1:18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 spans="1:18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 spans="1:18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 spans="1:18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 spans="1:18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 spans="1:18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 spans="1:18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 spans="1:18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 spans="1:18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 spans="1:18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 spans="1:18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 spans="1:18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 spans="1:18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 spans="1:18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 spans="1:18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 spans="1:18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 spans="1:18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 spans="1:18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 spans="1:18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 spans="1:18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 spans="1:18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 spans="1:18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 spans="1:18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 spans="1:18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 spans="1:18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 spans="1:18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 spans="1:18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 spans="1:18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 spans="1:18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 spans="1:18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 spans="1:18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 spans="1:18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 spans="1:18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 spans="1:18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 spans="1:18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 spans="1:18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 spans="1:18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 spans="1:18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 spans="1:18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 spans="1:18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 spans="1:18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 spans="1:18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 spans="1:18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 spans="1:18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 spans="1:18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 spans="1:18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 spans="1:18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 spans="1:18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 spans="1:18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 spans="1:18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 spans="1:18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 spans="1:18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 spans="1:18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 spans="1:18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 spans="1:18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 spans="1:18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 spans="1:18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 spans="1:18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 spans="1:18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 spans="1:18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 spans="1:18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 spans="1:18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 spans="1:18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 spans="1:18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 spans="1:18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 spans="1:18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 spans="1:18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 spans="1:18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 spans="1:18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 spans="1:18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 spans="1:18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 spans="1:18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 spans="1:18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 spans="1:18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 spans="1:18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 spans="1:18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spans="1:18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spans="1:18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 spans="1:18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 spans="1:18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 spans="1:18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 spans="1:18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 spans="1:18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 spans="1:18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 spans="1:18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 spans="1:18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 spans="1:18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 spans="1:18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 spans="1:18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 spans="1:18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 spans="1:18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 spans="1:18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 spans="1:18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 spans="1:18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 spans="1:18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 spans="1:18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 spans="1:18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 spans="1:18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 spans="1:18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 spans="1:18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 spans="1:18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 spans="1:18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 spans="1:18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 spans="1:18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 spans="1:18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 spans="1:18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 spans="1:18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 spans="1:18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 spans="1:18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 spans="1:18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 spans="1:18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 spans="1:18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 spans="1:18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 spans="1:18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 spans="1:18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 spans="1:18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 spans="1:18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 spans="1:18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 spans="1:18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 spans="1:18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 spans="1:18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 spans="1:18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 spans="1:18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 spans="1:18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 spans="1:18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 spans="1:18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 spans="1:18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 spans="1:18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 spans="1:18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 spans="1:18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 spans="1:18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 spans="1:18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 spans="1:18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 spans="1:18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 spans="1:18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 spans="1:18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 spans="1:18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 spans="1:18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 spans="1:18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 spans="1:18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 spans="1:18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 spans="1:18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 spans="1:18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 spans="1:18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 spans="1:18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 spans="1:18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 spans="1:18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 spans="1:18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 spans="1:18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 spans="1:18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 spans="1:18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 spans="1:18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 spans="1:18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 spans="1:18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 spans="1:18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 spans="1:18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 spans="1:18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 spans="1:18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 spans="1:18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 spans="1:18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 spans="1:18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 spans="1:18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 spans="1:18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 spans="1:18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 spans="1:18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 spans="1:18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 spans="1:18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 spans="1:18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 spans="1:18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 spans="1:18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 spans="1:18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 spans="1:18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 spans="1:18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 spans="1:18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 spans="1:18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 spans="1:18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 spans="1:18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 spans="1:18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 spans="1:18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 spans="1:18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 spans="1:18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 spans="1:18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 spans="1:18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 spans="1:18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 spans="1:18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 spans="1:18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 spans="1:18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 spans="1:18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 spans="1:18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 spans="1:18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 spans="1:18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 spans="1:18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 spans="1:18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 spans="1:18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 spans="1:18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 spans="1:18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 spans="1:18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 spans="1:18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 spans="1:18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 spans="1:18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 spans="1:18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 spans="1:18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 spans="1:18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 spans="1:18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 spans="1:18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 spans="1:18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 spans="1:18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 spans="1:18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 spans="1:18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 spans="1:18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 spans="1:18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 spans="1:18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 spans="1:18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 spans="1:18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 spans="1:18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 spans="1:18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 spans="1:18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 spans="1:18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 spans="1:18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 spans="1:18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 spans="1:18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 spans="1:18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 spans="1:18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 spans="1:18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 spans="1:18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 spans="1:18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 spans="1:18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 spans="1:18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 spans="1:18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 spans="1:18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 spans="1:18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 spans="1:18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 spans="1:18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 spans="1:18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 spans="1:18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 spans="1:18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 spans="1:18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 spans="1:18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 spans="1:18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  <row r="601" spans="1:18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</row>
    <row r="602" spans="1:18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</row>
    <row r="603" spans="1:18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</row>
    <row r="604" spans="1:18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</row>
    <row r="605" spans="1:18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</row>
    <row r="606" spans="1:18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</row>
    <row r="607" spans="1:18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</row>
    <row r="608" spans="1:18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</row>
    <row r="609" spans="1:18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</row>
    <row r="610" spans="1:18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</row>
    <row r="611" spans="1:18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</row>
    <row r="612" spans="1:18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</row>
    <row r="613" spans="1:18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</row>
    <row r="614" spans="1:18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</row>
    <row r="615" spans="1:18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</row>
    <row r="616" spans="1:18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</row>
    <row r="617" spans="1:18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</row>
    <row r="618" spans="1:18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</row>
    <row r="619" spans="1:18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</row>
    <row r="620" spans="1:18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</row>
    <row r="621" spans="1:18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</row>
    <row r="622" spans="1:18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</row>
    <row r="623" spans="1:18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</row>
    <row r="624" spans="1:18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</row>
    <row r="625" spans="1:18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</row>
    <row r="626" spans="1:18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</row>
    <row r="627" spans="1:18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</row>
    <row r="628" spans="1:18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</row>
    <row r="629" spans="1:18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</row>
    <row r="630" spans="1:18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</row>
    <row r="631" spans="1:18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</row>
    <row r="632" spans="1:18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</row>
    <row r="633" spans="1:18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</row>
    <row r="634" spans="1:18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</row>
    <row r="635" spans="1:18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</row>
    <row r="636" spans="1:18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</row>
    <row r="637" spans="1:18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</row>
    <row r="638" spans="1:18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</row>
    <row r="639" spans="1:18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</row>
    <row r="640" spans="1:18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</row>
    <row r="641" spans="1:18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</row>
    <row r="642" spans="1:18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</row>
    <row r="643" spans="1:18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</row>
    <row r="644" spans="1:18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</row>
    <row r="645" spans="1:18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</row>
    <row r="646" spans="1:18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</row>
    <row r="647" spans="1:18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</row>
    <row r="648" spans="1:18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</row>
    <row r="649" spans="1:18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</row>
    <row r="650" spans="1:18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</row>
    <row r="651" spans="1:18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</row>
    <row r="652" spans="1:18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</row>
    <row r="653" spans="1:18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</row>
    <row r="654" spans="1:18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</row>
    <row r="655" spans="1:18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</row>
    <row r="656" spans="1:18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</row>
    <row r="657" spans="1:18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</row>
    <row r="658" spans="1:18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</row>
    <row r="659" spans="1:18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</row>
    <row r="660" spans="1:18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</row>
    <row r="661" spans="1:18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</row>
    <row r="662" spans="1:18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</row>
    <row r="663" spans="1:18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</row>
    <row r="664" spans="1:18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</row>
    <row r="665" spans="1:18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</row>
    <row r="666" spans="1:18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</row>
    <row r="667" spans="1:18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</row>
    <row r="668" spans="1:18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</row>
    <row r="669" spans="1:18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</row>
    <row r="670" spans="1:18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</row>
    <row r="671" spans="1:18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</row>
    <row r="672" spans="1:18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</row>
    <row r="673" spans="1:18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</row>
    <row r="674" spans="1:18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</row>
    <row r="675" spans="1:18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</row>
    <row r="676" spans="1:18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</row>
    <row r="677" spans="1:18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</row>
    <row r="678" spans="1:18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</row>
    <row r="679" spans="1:18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</row>
    <row r="680" spans="1:18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</row>
    <row r="681" spans="1:18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</row>
    <row r="682" spans="1:18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</row>
    <row r="683" spans="1:18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</row>
    <row r="684" spans="1:18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</row>
    <row r="685" spans="1:18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</row>
    <row r="686" spans="1:18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</row>
    <row r="687" spans="1:18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</row>
    <row r="688" spans="1:18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</row>
    <row r="689" spans="1:18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</row>
    <row r="690" spans="1:18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</row>
    <row r="691" spans="1:18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</row>
    <row r="692" spans="1:18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</row>
    <row r="693" spans="1:18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</row>
    <row r="694" spans="1:18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</row>
    <row r="695" spans="1:18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</row>
    <row r="696" spans="1:18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</row>
    <row r="697" spans="1:18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</row>
    <row r="698" spans="1:18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</row>
    <row r="699" spans="1:18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</row>
    <row r="700" spans="1:18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</row>
    <row r="701" spans="1:18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</row>
    <row r="702" spans="1:18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</row>
    <row r="703" spans="1:18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</row>
    <row r="704" spans="1:18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</row>
    <row r="705" spans="1:18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</row>
    <row r="706" spans="1:18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</row>
    <row r="707" spans="1:18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</row>
    <row r="708" spans="1:18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</row>
    <row r="709" spans="1:18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</row>
    <row r="710" spans="1:18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</row>
    <row r="711" spans="1:18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</row>
    <row r="712" spans="1:18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</row>
    <row r="713" spans="1:18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</row>
    <row r="714" spans="1:18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</row>
    <row r="715" spans="1:18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</row>
    <row r="716" spans="1:18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</row>
    <row r="717" spans="1:18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</row>
    <row r="718" spans="1:18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</row>
    <row r="719" spans="1:18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</row>
    <row r="720" spans="1:18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</row>
    <row r="721" spans="1:18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</row>
    <row r="722" spans="1:18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</row>
    <row r="723" spans="1:18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</row>
    <row r="724" spans="1:18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</row>
    <row r="725" spans="1:18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</row>
    <row r="726" spans="1:18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</row>
    <row r="727" spans="1:18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</row>
    <row r="728" spans="1:18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</row>
    <row r="729" spans="1:18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</row>
    <row r="730" spans="1:18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</row>
    <row r="731" spans="1:18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</row>
    <row r="732" spans="1:18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</row>
    <row r="733" spans="1:18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</row>
    <row r="734" spans="1:18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</row>
    <row r="735" spans="1:18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</row>
    <row r="736" spans="1:18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</row>
    <row r="737" spans="1:18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</row>
    <row r="738" spans="1:18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</row>
    <row r="739" spans="1:18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</row>
    <row r="740" spans="1:18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</row>
    <row r="741" spans="1:18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</row>
    <row r="742" spans="1:18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</row>
    <row r="743" spans="1:18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</row>
    <row r="744" spans="1:18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</row>
    <row r="745" spans="1:18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</row>
    <row r="746" spans="1:18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</row>
    <row r="747" spans="1:18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</row>
    <row r="748" spans="1:18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</row>
    <row r="749" spans="1:18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</row>
    <row r="750" spans="1:18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</row>
    <row r="751" spans="1:18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</row>
    <row r="752" spans="1:18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</row>
    <row r="753" spans="1:18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</row>
    <row r="754" spans="1:18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</row>
    <row r="755" spans="1:18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</row>
    <row r="756" spans="1:18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</row>
    <row r="757" spans="1:18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</row>
    <row r="758" spans="1:18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</row>
    <row r="759" spans="1:18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</row>
    <row r="760" spans="1:18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</row>
    <row r="761" spans="1:18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</row>
    <row r="762" spans="1:18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</row>
    <row r="763" spans="1:18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</row>
    <row r="764" spans="1:18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</row>
    <row r="765" spans="1:18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</row>
    <row r="766" spans="1:18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</row>
    <row r="767" spans="1:18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</row>
    <row r="768" spans="1:18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</row>
    <row r="769" spans="1:18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</row>
    <row r="770" spans="1:18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</row>
    <row r="771" spans="1:18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</row>
    <row r="772" spans="1:18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</row>
    <row r="773" spans="1:18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</row>
    <row r="774" spans="1:18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</row>
    <row r="775" spans="1:18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</row>
    <row r="776" spans="1:18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</row>
    <row r="777" spans="1:18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</row>
    <row r="778" spans="1:18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</row>
    <row r="779" spans="1:18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</row>
    <row r="780" spans="1:18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</row>
    <row r="781" spans="1:18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</row>
    <row r="782" spans="1:18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</row>
    <row r="783" spans="1:18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</row>
    <row r="784" spans="1:18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</row>
    <row r="785" spans="1:18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</row>
    <row r="786" spans="1:18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</row>
    <row r="787" spans="1:18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</row>
    <row r="788" spans="1:18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</row>
    <row r="789" spans="1:18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</row>
    <row r="790" spans="1:18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</row>
    <row r="791" spans="1:18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</row>
    <row r="792" spans="1:18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</row>
    <row r="793" spans="1:18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</row>
    <row r="794" spans="1:18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</row>
    <row r="795" spans="1:18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</row>
    <row r="796" spans="1:18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</row>
    <row r="797" spans="1:18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</row>
    <row r="798" spans="1:18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</row>
    <row r="799" spans="1:18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</row>
    <row r="800" spans="1:18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</row>
    <row r="801" spans="1:18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</row>
    <row r="802" spans="1:18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</row>
    <row r="803" spans="1:18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</row>
    <row r="804" spans="1:18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</row>
    <row r="805" spans="1:18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</row>
    <row r="806" spans="1:18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</row>
    <row r="807" spans="1:18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</row>
    <row r="808" spans="1:18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</row>
    <row r="809" spans="1:18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</row>
    <row r="810" spans="1:18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</row>
    <row r="811" spans="1:18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</row>
    <row r="812" spans="1:18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</row>
    <row r="813" spans="1:18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</row>
    <row r="814" spans="1:18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</row>
    <row r="815" spans="1:18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</row>
    <row r="816" spans="1:18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</row>
    <row r="817" spans="1:18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</row>
    <row r="818" spans="1:18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</row>
    <row r="819" spans="1:18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</row>
    <row r="820" spans="1:18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</row>
    <row r="821" spans="1:18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</row>
    <row r="822" spans="1:18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</row>
    <row r="823" spans="1:18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</row>
    <row r="824" spans="1:18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</row>
    <row r="825" spans="1:18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</row>
    <row r="826" spans="1:18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</row>
    <row r="827" spans="1:18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</row>
    <row r="828" spans="1:18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</row>
    <row r="829" spans="1:18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</row>
    <row r="830" spans="1:18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</row>
    <row r="831" spans="1:18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</row>
    <row r="832" spans="1:18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</row>
    <row r="833" spans="1:18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</row>
    <row r="834" spans="1:18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</row>
    <row r="835" spans="1:18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</row>
    <row r="836" spans="1:18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</row>
    <row r="837" spans="1:18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</row>
    <row r="838" spans="1:18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</row>
    <row r="839" spans="1:18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</row>
    <row r="840" spans="1:18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</row>
    <row r="841" spans="1:18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</row>
    <row r="842" spans="1:18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</row>
    <row r="843" spans="1:18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</row>
    <row r="844" spans="1:18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</row>
    <row r="845" spans="1:18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</row>
    <row r="846" spans="1:18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</row>
    <row r="847" spans="1:18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</row>
    <row r="848" spans="1:18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</row>
    <row r="849" spans="1:18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</row>
    <row r="850" spans="1:18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</row>
    <row r="851" spans="1:18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</row>
    <row r="852" spans="1:18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</row>
    <row r="853" spans="1:18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</row>
    <row r="854" spans="1:18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</row>
    <row r="855" spans="1:18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</row>
    <row r="856" spans="1:18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</row>
    <row r="857" spans="1:18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</row>
    <row r="858" spans="1:18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</row>
    <row r="859" spans="1:18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</row>
    <row r="860" spans="1:18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</row>
    <row r="861" spans="1:18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</row>
    <row r="862" spans="1:18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</row>
    <row r="863" spans="1:18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</row>
    <row r="864" spans="1:18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</row>
    <row r="865" spans="1:18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</row>
    <row r="866" spans="1:18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</row>
    <row r="867" spans="1:18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</row>
    <row r="868" spans="1:18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</row>
    <row r="869" spans="1:18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</row>
    <row r="870" spans="1:18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</row>
    <row r="871" spans="1:18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</row>
    <row r="872" spans="1:18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</row>
    <row r="873" spans="1:18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</row>
    <row r="874" spans="1:18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</row>
    <row r="875" spans="1:18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</row>
    <row r="876" spans="1:18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</row>
    <row r="877" spans="1:18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</row>
    <row r="878" spans="1:18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</row>
    <row r="879" spans="1:18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</row>
    <row r="880" spans="1:18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</row>
    <row r="881" spans="1:18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</row>
    <row r="882" spans="1:18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</row>
    <row r="883" spans="1:18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</row>
    <row r="884" spans="1:18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</row>
    <row r="885" spans="1:18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</row>
    <row r="886" spans="1:18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</row>
    <row r="887" spans="1:18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</row>
    <row r="888" spans="1:18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</row>
    <row r="889" spans="1:18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</row>
    <row r="890" spans="1:18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</row>
    <row r="891" spans="1:18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</row>
    <row r="892" spans="1:18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</row>
    <row r="893" spans="1:18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</row>
    <row r="894" spans="1:18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</row>
    <row r="895" spans="1:18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</row>
    <row r="896" spans="1:18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</row>
    <row r="897" spans="1:18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</row>
    <row r="898" spans="1:18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</row>
    <row r="899" spans="1:18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</row>
    <row r="900" spans="1:18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</row>
    <row r="901" spans="1:18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</row>
    <row r="902" spans="1:18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</row>
    <row r="903" spans="1:18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</row>
    <row r="904" spans="1:18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</row>
    <row r="905" spans="1:18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</row>
    <row r="906" spans="1:18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</row>
    <row r="907" spans="1:18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</row>
    <row r="908" spans="1:18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</row>
    <row r="909" spans="1:18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</row>
    <row r="910" spans="1:18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</row>
    <row r="911" spans="1:18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</row>
    <row r="912" spans="1:18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</row>
    <row r="913" spans="1:18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</row>
    <row r="914" spans="1:18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</row>
    <row r="915" spans="1:18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</row>
    <row r="916" spans="1:18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</row>
    <row r="917" spans="1:18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</row>
    <row r="918" spans="1:18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</row>
    <row r="919" spans="1:18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</row>
    <row r="920" spans="1:18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</row>
    <row r="921" spans="1:18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</row>
    <row r="922" spans="1:18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</row>
    <row r="923" spans="1:18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</row>
    <row r="924" spans="1:18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</row>
    <row r="925" spans="1:18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</row>
    <row r="926" spans="1:18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</row>
    <row r="927" spans="1:18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</row>
    <row r="928" spans="1:18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</row>
    <row r="929" spans="1:18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</row>
    <row r="930" spans="1:18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</row>
    <row r="931" spans="1:18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</row>
    <row r="932" spans="1:18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</row>
    <row r="933" spans="1:18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</row>
    <row r="934" spans="1:18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</row>
    <row r="935" spans="1:18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</row>
    <row r="936" spans="1:18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</row>
    <row r="937" spans="1:18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</row>
    <row r="938" spans="1:18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</row>
    <row r="939" spans="1:18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</row>
    <row r="940" spans="1:18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</row>
    <row r="941" spans="1:18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</row>
    <row r="942" spans="1:18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</row>
    <row r="943" spans="1:18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</row>
    <row r="944" spans="1:18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</row>
    <row r="945" spans="1:18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</row>
    <row r="946" spans="1:18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</row>
    <row r="947" spans="1:18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</row>
    <row r="948" spans="1:18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</row>
    <row r="949" spans="1:18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</row>
    <row r="950" spans="1:18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</row>
    <row r="951" spans="1:18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</row>
    <row r="952" spans="1:18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</row>
    <row r="953" spans="1:18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</row>
    <row r="954" spans="1:18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</row>
    <row r="955" spans="1:18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</row>
    <row r="956" spans="1:18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</row>
    <row r="957" spans="1:18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</row>
    <row r="958" spans="1:18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</row>
    <row r="959" spans="1:18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</row>
    <row r="960" spans="1:18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</row>
    <row r="961" spans="1:18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</row>
    <row r="962" spans="1:18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</row>
    <row r="963" spans="1:18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</row>
    <row r="964" spans="1:18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</row>
    <row r="965" spans="1:18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</row>
    <row r="966" spans="1:18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</row>
    <row r="967" spans="1:18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</row>
    <row r="968" spans="1:18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</row>
    <row r="969" spans="1:18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</row>
    <row r="970" spans="1:18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</row>
    <row r="971" spans="1:18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</row>
    <row r="972" spans="1:18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</row>
    <row r="973" spans="1:18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</row>
    <row r="974" spans="1:18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</row>
    <row r="975" spans="1:18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</row>
    <row r="976" spans="1:18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</row>
    <row r="977" spans="1:18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</row>
    <row r="978" spans="1:18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</row>
    <row r="979" spans="1:18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</row>
    <row r="980" spans="1:18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</row>
    <row r="981" spans="1:18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</row>
    <row r="982" spans="1:18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</row>
    <row r="983" spans="1:18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</row>
    <row r="984" spans="1:18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</row>
    <row r="985" spans="1:18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</row>
    <row r="986" spans="1:18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</row>
    <row r="987" spans="1:18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</row>
    <row r="988" spans="1:18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</row>
    <row r="989" spans="1:18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</row>
  </sheetData>
  <conditionalFormatting sqref="B9:B2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2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22">
    <cfRule type="cellIs" dxfId="0" priority="9" operator="equal">
      <formula>"Closed"</formula>
    </cfRule>
  </conditionalFormatting>
  <dataValidations count="3">
    <dataValidation type="list" allowBlank="1" showErrorMessage="1" sqref="B9:B22" xr:uid="{9ABBCC88-7791-6543-A968-621593F4E099}">
      <formula1>$J$8:$J$12</formula1>
    </dataValidation>
    <dataValidation type="list" allowBlank="1" showErrorMessage="1" sqref="G9:G22" xr:uid="{9DE2ACD9-CB04-2F49-9892-BBB1541C6D61}">
      <formula1>$J$16:$J$21</formula1>
    </dataValidation>
    <dataValidation type="list" allowBlank="1" showErrorMessage="1" sqref="I9:I22" xr:uid="{FD5080BD-FF81-CE48-BC5C-63A63BA88081}">
      <formula1>$J$13:$J$15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1000097204</cp:lastModifiedBy>
  <cp:revision/>
  <dcterms:created xsi:type="dcterms:W3CDTF">2023-07-28T13:36:26Z</dcterms:created>
  <dcterms:modified xsi:type="dcterms:W3CDTF">2023-08-24T11:49:40Z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