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tthew.snell/Desktop/"/>
    </mc:Choice>
  </mc:AlternateContent>
  <bookViews>
    <workbookView xWindow="0" yWindow="460" windowWidth="38400" windowHeight="20280" tabRatio="500"/>
  </bookViews>
  <sheets>
    <sheet name="Jun 2018 SSS &amp; New Sales by Day" sheetId="1" r:id="rId1"/>
    <sheet name="Suppor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6" i="1"/>
  <c r="K7" i="1"/>
  <c r="K8" i="1"/>
  <c r="K9" i="1"/>
  <c r="K10" i="1"/>
  <c r="K11" i="1"/>
  <c r="K12" i="1"/>
  <c r="K13" i="1"/>
  <c r="K14" i="1"/>
  <c r="K15" i="1"/>
  <c r="K6" i="1"/>
  <c r="I7" i="1"/>
  <c r="I8" i="1"/>
  <c r="I9" i="1"/>
  <c r="I10" i="1"/>
  <c r="I11" i="1"/>
  <c r="I12" i="1"/>
  <c r="I13" i="1"/>
  <c r="I14" i="1"/>
  <c r="I15" i="1"/>
  <c r="I6" i="1"/>
</calcChain>
</file>

<file path=xl/sharedStrings.xml><?xml version="1.0" encoding="utf-8"?>
<sst xmlns="http://schemas.openxmlformats.org/spreadsheetml/2006/main" count="45" uniqueCount="45">
  <si>
    <t>Users</t>
  </si>
  <si>
    <t>Basic Support</t>
  </si>
  <si>
    <t>Basic</t>
  </si>
  <si>
    <t>1 active contest</t>
  </si>
  <si>
    <t>Multi-metric contests</t>
  </si>
  <si>
    <t>Enterprise API</t>
  </si>
  <si>
    <t>Premium Support</t>
  </si>
  <si>
    <t>Single sign-on (SSO)</t>
  </si>
  <si>
    <t>On-demand training &amp; support</t>
  </si>
  <si>
    <t>Includes</t>
  </si>
  <si>
    <t>Max of 5 users</t>
  </si>
  <si>
    <t>Social media implementation</t>
  </si>
  <si>
    <t>Contest editing</t>
  </si>
  <si>
    <t>Chat functionality</t>
  </si>
  <si>
    <t>Notifications</t>
  </si>
  <si>
    <t>Premium</t>
  </si>
  <si>
    <t>Max of 100 users</t>
  </si>
  <si>
    <t>Unlimited contests</t>
  </si>
  <si>
    <t>$0 /mo</t>
  </si>
  <si>
    <t>per user, billed annually</t>
  </si>
  <si>
    <t>Everything in Starter, plus:</t>
  </si>
  <si>
    <t>STARTER</t>
  </si>
  <si>
    <t>PRO</t>
  </si>
  <si>
    <t>ENTERPRISE</t>
  </si>
  <si>
    <t>Everything in Pro, plus:</t>
  </si>
  <si>
    <t>Contact Us</t>
  </si>
  <si>
    <t>White label</t>
  </si>
  <si>
    <t>Enterprise Security</t>
  </si>
  <si>
    <t>Corporate account manager</t>
  </si>
  <si>
    <t>5 active contests</t>
  </si>
  <si>
    <t>Unlimited goals</t>
  </si>
  <si>
    <t>Unlimited users</t>
  </si>
  <si>
    <t>Success analytics</t>
  </si>
  <si>
    <t>Ad free experience</t>
  </si>
  <si>
    <t>Smart email generation</t>
  </si>
  <si>
    <t>$6 /mo</t>
  </si>
  <si>
    <t>Max of 5 active goals</t>
  </si>
  <si>
    <t>TJ Kerr</t>
  </si>
  <si>
    <t>Custom team creation</t>
  </si>
  <si>
    <t>If 10 clients</t>
  </si>
  <si>
    <t>If 1000 clients</t>
  </si>
  <si>
    <t>Annual Billing</t>
  </si>
  <si>
    <t>Find initial users for testing to use for free.</t>
  </si>
  <si>
    <t>Anya</t>
  </si>
  <si>
    <t>TJ Huston?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</si>
</sst>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2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2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/>
    <xf numFmtId="0" fontId="5" fillId="4" borderId="0" xfId="0" applyFont="1" applyFill="1" applyAlignment="1">
      <alignment horizontal="center"/>
    </xf>
    <xf numFmtId="6" fontId="3" fillId="4" borderId="0" xfId="0" quotePrefix="1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6" fillId="4" borderId="0" xfId="2" applyFont="1" applyFill="1" applyAlignment="1">
      <alignment horizontal="center"/>
    </xf>
    <xf numFmtId="165" fontId="0" fillId="0" borderId="0" xfId="1" applyNumberFormat="1" applyFont="1"/>
    <xf numFmtId="6" fontId="7" fillId="4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Medium7"/>
  <colors>
    <mruColors>
      <color rgb="FFD0C4F2"/>
      <color rgb="FFB593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tabSelected="1" workbookViewId="0">
      <selection activeCell="D25" sqref="D25"/>
    </sheetView>
  </sheetViews>
  <sheetFormatPr baseColWidth="10" defaultRowHeight="16" x14ac:dyDescent="0.2"/>
  <cols>
    <col min="1" max="1" width="4.1640625" customWidth="1"/>
    <col min="2" max="4" width="41.6640625" customWidth="1"/>
    <col min="8" max="8" width="10.6640625" customWidth="1"/>
    <col min="9" max="9" width="14.33203125" customWidth="1"/>
    <col min="12" max="12" width="13" bestFit="1" customWidth="1"/>
  </cols>
  <sheetData>
    <row r="3" spans="2:12" x14ac:dyDescent="0.2">
      <c r="B3" s="11" t="s">
        <v>21</v>
      </c>
      <c r="C3" s="3" t="s">
        <v>22</v>
      </c>
      <c r="D3" s="6" t="s">
        <v>23</v>
      </c>
    </row>
    <row r="4" spans="2:12" ht="31" x14ac:dyDescent="0.35">
      <c r="B4" s="19" t="s">
        <v>18</v>
      </c>
      <c r="C4" s="20" t="s">
        <v>35</v>
      </c>
      <c r="D4" s="21" t="s">
        <v>25</v>
      </c>
    </row>
    <row r="5" spans="2:12" x14ac:dyDescent="0.2">
      <c r="B5" s="12"/>
      <c r="C5" s="4" t="s">
        <v>19</v>
      </c>
      <c r="D5" s="8"/>
      <c r="H5" t="s">
        <v>0</v>
      </c>
      <c r="I5" t="s">
        <v>41</v>
      </c>
      <c r="K5" t="s">
        <v>39</v>
      </c>
      <c r="L5" t="s">
        <v>40</v>
      </c>
    </row>
    <row r="6" spans="2:12" x14ac:dyDescent="0.2">
      <c r="B6" s="13"/>
      <c r="C6" s="4"/>
      <c r="D6" s="8"/>
      <c r="H6">
        <v>10</v>
      </c>
      <c r="I6">
        <f>H6*6*12</f>
        <v>720</v>
      </c>
      <c r="K6" s="18">
        <f>I6* 10</f>
        <v>7200</v>
      </c>
      <c r="L6" s="18">
        <f>I6* 1000</f>
        <v>720000</v>
      </c>
    </row>
    <row r="7" spans="2:12" x14ac:dyDescent="0.2">
      <c r="B7" s="14" t="s">
        <v>9</v>
      </c>
      <c r="C7" s="2" t="s">
        <v>20</v>
      </c>
      <c r="D7" s="9" t="s">
        <v>24</v>
      </c>
      <c r="H7">
        <v>20</v>
      </c>
      <c r="I7">
        <f t="shared" ref="I7:I15" si="0">H7*6*12</f>
        <v>1440</v>
      </c>
      <c r="K7" s="18">
        <f t="shared" ref="K7:K15" si="1">I7* 10</f>
        <v>14400</v>
      </c>
      <c r="L7" s="18">
        <f t="shared" ref="L7:L15" si="2">I7* 1000</f>
        <v>1440000</v>
      </c>
    </row>
    <row r="8" spans="2:12" x14ac:dyDescent="0.2">
      <c r="B8" s="15" t="s">
        <v>10</v>
      </c>
      <c r="C8" s="4" t="s">
        <v>16</v>
      </c>
      <c r="D8" s="7" t="s">
        <v>31</v>
      </c>
      <c r="H8">
        <v>30</v>
      </c>
      <c r="I8">
        <f t="shared" si="0"/>
        <v>2160</v>
      </c>
      <c r="K8" s="18">
        <f t="shared" si="1"/>
        <v>21600</v>
      </c>
      <c r="L8" s="18">
        <f t="shared" si="2"/>
        <v>2160000</v>
      </c>
    </row>
    <row r="9" spans="2:12" x14ac:dyDescent="0.2">
      <c r="B9" s="16" t="s">
        <v>3</v>
      </c>
      <c r="C9" s="4" t="s">
        <v>29</v>
      </c>
      <c r="D9" s="7" t="s">
        <v>17</v>
      </c>
      <c r="H9">
        <v>40</v>
      </c>
      <c r="I9">
        <f t="shared" si="0"/>
        <v>2880</v>
      </c>
      <c r="K9" s="18">
        <f t="shared" si="1"/>
        <v>28800</v>
      </c>
      <c r="L9" s="18">
        <f t="shared" si="2"/>
        <v>2880000</v>
      </c>
    </row>
    <row r="10" spans="2:12" x14ac:dyDescent="0.2">
      <c r="B10" s="16" t="s">
        <v>36</v>
      </c>
      <c r="C10" s="4" t="s">
        <v>30</v>
      </c>
      <c r="D10" s="10" t="s">
        <v>8</v>
      </c>
      <c r="H10">
        <v>50</v>
      </c>
      <c r="I10">
        <f t="shared" si="0"/>
        <v>3600</v>
      </c>
      <c r="K10" s="18">
        <f t="shared" si="1"/>
        <v>36000</v>
      </c>
      <c r="L10" s="18">
        <f t="shared" si="2"/>
        <v>3600000</v>
      </c>
    </row>
    <row r="11" spans="2:12" x14ac:dyDescent="0.2">
      <c r="B11" s="17" t="s">
        <v>1</v>
      </c>
      <c r="C11" s="5" t="s">
        <v>6</v>
      </c>
      <c r="D11" s="7" t="s">
        <v>7</v>
      </c>
      <c r="H11">
        <v>60</v>
      </c>
      <c r="I11">
        <f t="shared" si="0"/>
        <v>4320</v>
      </c>
      <c r="K11" s="18">
        <f t="shared" si="1"/>
        <v>43200</v>
      </c>
      <c r="L11" s="18">
        <f t="shared" si="2"/>
        <v>4320000</v>
      </c>
    </row>
    <row r="12" spans="2:12" x14ac:dyDescent="0.2">
      <c r="B12" s="1"/>
      <c r="C12" s="4" t="s">
        <v>4</v>
      </c>
      <c r="D12" s="7" t="s">
        <v>26</v>
      </c>
      <c r="H12">
        <v>70</v>
      </c>
      <c r="I12">
        <f t="shared" si="0"/>
        <v>5040</v>
      </c>
      <c r="K12" s="18">
        <f t="shared" si="1"/>
        <v>50400</v>
      </c>
      <c r="L12" s="18">
        <f t="shared" si="2"/>
        <v>5040000</v>
      </c>
    </row>
    <row r="13" spans="2:12" x14ac:dyDescent="0.2">
      <c r="B13" s="1"/>
      <c r="C13" s="4" t="s">
        <v>33</v>
      </c>
      <c r="D13" s="7" t="s">
        <v>27</v>
      </c>
      <c r="H13">
        <v>80</v>
      </c>
      <c r="I13">
        <f t="shared" si="0"/>
        <v>5760</v>
      </c>
      <c r="K13" s="18">
        <f t="shared" si="1"/>
        <v>57600</v>
      </c>
      <c r="L13" s="18">
        <f t="shared" si="2"/>
        <v>5760000</v>
      </c>
    </row>
    <row r="14" spans="2:12" x14ac:dyDescent="0.2">
      <c r="C14" s="4" t="s">
        <v>12</v>
      </c>
      <c r="D14" s="7" t="s">
        <v>28</v>
      </c>
      <c r="H14">
        <v>90</v>
      </c>
      <c r="I14">
        <f t="shared" si="0"/>
        <v>6480</v>
      </c>
      <c r="K14" s="18">
        <f t="shared" si="1"/>
        <v>64800</v>
      </c>
      <c r="L14" s="18">
        <f t="shared" si="2"/>
        <v>6480000</v>
      </c>
    </row>
    <row r="15" spans="2:12" x14ac:dyDescent="0.2">
      <c r="B15" s="1"/>
      <c r="C15" s="4" t="s">
        <v>13</v>
      </c>
      <c r="D15" s="7" t="s">
        <v>5</v>
      </c>
      <c r="H15">
        <v>100</v>
      </c>
      <c r="I15">
        <f t="shared" si="0"/>
        <v>7200</v>
      </c>
      <c r="K15" s="18">
        <f t="shared" si="1"/>
        <v>72000</v>
      </c>
      <c r="L15" s="18">
        <f t="shared" si="2"/>
        <v>7200000</v>
      </c>
    </row>
    <row r="16" spans="2:12" x14ac:dyDescent="0.2">
      <c r="B16" s="1"/>
      <c r="C16" s="4" t="s">
        <v>14</v>
      </c>
      <c r="D16" s="7" t="s">
        <v>32</v>
      </c>
    </row>
    <row r="17" spans="2:8" x14ac:dyDescent="0.2">
      <c r="B17" s="1"/>
      <c r="D17" s="7" t="s">
        <v>11</v>
      </c>
    </row>
    <row r="18" spans="2:8" x14ac:dyDescent="0.2">
      <c r="B18" s="1"/>
      <c r="C18" s="1"/>
      <c r="D18" s="7" t="s">
        <v>34</v>
      </c>
    </row>
    <row r="19" spans="2:8" x14ac:dyDescent="0.2">
      <c r="B19" s="1"/>
      <c r="C19" s="1"/>
      <c r="D19" s="7" t="s">
        <v>38</v>
      </c>
      <c r="H19" t="s">
        <v>42</v>
      </c>
    </row>
    <row r="20" spans="2:8" x14ac:dyDescent="0.2">
      <c r="B20" s="1"/>
      <c r="C20" s="1"/>
      <c r="H20" t="s">
        <v>37</v>
      </c>
    </row>
    <row r="21" spans="2:8" x14ac:dyDescent="0.2">
      <c r="B21" s="1"/>
      <c r="C21" s="1"/>
      <c r="H21" t="s">
        <v>43</v>
      </c>
    </row>
    <row r="22" spans="2:8" x14ac:dyDescent="0.2">
      <c r="B22" s="1"/>
      <c r="C22" s="1"/>
      <c r="H22" t="s">
        <v>44</v>
      </c>
    </row>
    <row r="23" spans="2:8" x14ac:dyDescent="0.2">
      <c r="B23" s="1"/>
      <c r="C23" s="1"/>
    </row>
    <row r="24" spans="2:8" x14ac:dyDescent="0.2">
      <c r="B24" s="1"/>
      <c r="C24" s="1"/>
    </row>
    <row r="25" spans="2:8" x14ac:dyDescent="0.2">
      <c r="B25" s="1"/>
      <c r="C25" s="1"/>
      <c r="D25" s="1"/>
    </row>
    <row r="26" spans="2:8" x14ac:dyDescent="0.2">
      <c r="B26" s="1"/>
    </row>
    <row r="27" spans="2:8" x14ac:dyDescent="0.2">
      <c r="B27" s="1"/>
    </row>
  </sheetData>
  <hyperlinks>
    <hyperlink ref="B11" location="Support!A1" display="Basic Support"/>
    <hyperlink ref="C11" location="Support!C2" display="Premium Support"/>
    <hyperlink ref="D10" location="Support!E2" display="On-demand training &amp; sup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C2" sqref="C2"/>
    </sheetView>
  </sheetViews>
  <sheetFormatPr baseColWidth="10" defaultRowHeight="16" x14ac:dyDescent="0.2"/>
  <sheetData>
    <row r="2" spans="1:3" x14ac:dyDescent="0.2">
      <c r="A2" t="s">
        <v>2</v>
      </c>
      <c r="C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 2018 SSS &amp; New Sales by Day</vt:lpstr>
      <vt:lpstr>Support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2018-07-03T17:50:52Z</dcterms:created>
  <dcterms:modified xsi:type="dcterms:W3CDTF">2018-07-03T21:04:11Z</dcterms:modified>
</cp:coreProperties>
</file>