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snimy\DATA ANALYSIS\EXCEL\assignments new\"/>
    </mc:Choice>
  </mc:AlternateContent>
  <xr:revisionPtr revIDLastSave="0" documentId="13_ncr:1_{614AF2B8-DF69-4CFF-A509-5ACFC670A18B}" xr6:coauthVersionLast="47" xr6:coauthVersionMax="47" xr10:uidLastSave="{00000000-0000-0000-0000-000000000000}"/>
  <bookViews>
    <workbookView xWindow="-110" yWindow="-110" windowWidth="19420" windowHeight="11500" activeTab="2" xr2:uid="{F9B6B340-4EC4-452F-AFE1-99A1074CF40D}"/>
  </bookViews>
  <sheets>
    <sheet name="chart 1" sheetId="1" r:id="rId1"/>
    <sheet name="Charts2" sheetId="3" r:id="rId2"/>
    <sheet name="Scatt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<sst xmlns="http://schemas.openxmlformats.org/spreadsheetml/2006/main" count="14" uniqueCount="11">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</sst>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37187910643887E-2"/>
          <c:y val="0.18551559556295025"/>
          <c:w val="0.9205256241787122"/>
          <c:h val="0.684518834181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1'!$D$5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flat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11"/>
            <c:marker>
              <c:symbol val="triangle"/>
              <c:size val="4"/>
              <c:spPr>
                <a:solidFill>
                  <a:schemeClr val="accent2"/>
                </a:solidFill>
                <a:ln w="9525">
                  <a:noFill/>
                  <a:miter lim="800000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6A8-44CD-96C2-DDE278BF7D1A}"/>
              </c:ext>
            </c:extLst>
          </c:dPt>
          <c:dPt>
            <c:idx val="13"/>
            <c:marker>
              <c:symbol val="triangle"/>
              <c:size val="4"/>
              <c:spPr>
                <a:solidFill>
                  <a:schemeClr val="accent2"/>
                </a:solidFill>
                <a:ln w="9525" cap="sq">
                  <a:noFill/>
                </a:ln>
                <a:effectLst/>
              </c:spPr>
            </c:marker>
            <c:bubble3D val="0"/>
            <c:spPr>
              <a:ln w="9525" cap="sq">
                <a:solidFill>
                  <a:schemeClr val="accen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A8-44CD-96C2-DDE278BF7D1A}"/>
              </c:ext>
            </c:extLst>
          </c:dPt>
          <c:dLbls>
            <c:dLbl>
              <c:idx val="3"/>
              <c:layout>
                <c:manualLayout>
                  <c:x val="-6.9915966386554673E-2"/>
                  <c:y val="-4.8528683914510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A8-44CD-96C2-DDE278BF7D1A}"/>
                </c:ext>
              </c:extLst>
            </c:dLbl>
            <c:dLbl>
              <c:idx val="4"/>
              <c:layout>
                <c:manualLayout>
                  <c:x val="-4.9230769230769279E-2"/>
                  <c:y val="-7.1385826771653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A8-44CD-96C2-DDE278BF7D1A}"/>
                </c:ext>
              </c:extLst>
            </c:dLbl>
            <c:dLbl>
              <c:idx val="12"/>
              <c:layout>
                <c:manualLayout>
                  <c:x val="-7.5087265675500975E-2"/>
                  <c:y val="-7.1385826771653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A8-44CD-96C2-DDE278BF7D1A}"/>
                </c:ext>
              </c:extLst>
            </c:dLbl>
            <c:dLbl>
              <c:idx val="13"/>
              <c:layout>
                <c:manualLayout>
                  <c:x val="-1.820297349709115E-2"/>
                  <c:y val="-6.5671541057367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875888817065283E-2"/>
                      <c:h val="7.9914510686164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6A8-44CD-96C2-DDE278BF7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1'!$C$6:$C$20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'chart 1'!$D$6:$D$20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8-44CD-96C2-DDE278BF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62784"/>
        <c:axId val="1364279056"/>
      </c:scatterChart>
      <c:valAx>
        <c:axId val="1364662784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79056"/>
        <c:crosses val="autoZero"/>
        <c:crossBetween val="midCat"/>
      </c:valAx>
      <c:valAx>
        <c:axId val="1364279056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3646627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Revenue'000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02-4347-916F-B2F5A146B1A4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2-4347-916F-B2F5A146B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2-4347-916F-B2F5A146B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27"/>
        <c:axId val="1938960608"/>
        <c:axId val="2004584240"/>
      </c:barChart>
      <c:lineChart>
        <c:grouping val="standard"/>
        <c:varyColors val="0"/>
        <c:ser>
          <c:idx val="1"/>
          <c:order val="1"/>
          <c:tx>
            <c:v>Running total %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headEnd type="oval" w="lg" len="med"/>
                <a:tailEnd type="diamond"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headEnd type="oval" w="lg" len="med"/>
                  <a:tailEnd type="diamond" w="lg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C02-4347-916F-B2F5A146B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2-4347-916F-B2F5A146B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8782944"/>
        <c:axId val="2004578784"/>
      </c:lineChart>
      <c:catAx>
        <c:axId val="19389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84240"/>
        <c:crosses val="autoZero"/>
        <c:auto val="1"/>
        <c:lblAlgn val="ctr"/>
        <c:lblOffset val="100"/>
        <c:noMultiLvlLbl val="0"/>
      </c:catAx>
      <c:valAx>
        <c:axId val="20045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0608"/>
        <c:crosses val="autoZero"/>
        <c:crossBetween val="between"/>
      </c:valAx>
      <c:valAx>
        <c:axId val="2004578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82944"/>
        <c:crosses val="max"/>
        <c:crossBetween val="between"/>
      </c:valAx>
      <c:catAx>
        <c:axId val="17387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578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A0000"/>
                </a:solidFill>
                <a:prstDash val="sysDot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6911948062727466E-2"/>
                  <c:y val="-5.525598476994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60000" spcFirstLastPara="1" vertOverflow="ellipsis" wrap="square" anchor="t" anchorCtr="0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B-43F4-82E8-E93E32DC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6704"/>
        <c:axId val="1366065984"/>
      </c:scatterChart>
      <c:valAx>
        <c:axId val="13787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5984"/>
        <c:crosses val="autoZero"/>
        <c:crossBetween val="midCat"/>
      </c:valAx>
      <c:valAx>
        <c:axId val="136606598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186691</xdr:colOff>
      <xdr:row>2</xdr:row>
      <xdr:rowOff>168910</xdr:rowOff>
    </xdr:from>
    <xdr:to>
      <xdr:col>17</xdr:col>
      <xdr:colOff>110491</xdr:colOff>
      <xdr:row>12</xdr:row>
      <xdr:rowOff>168434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8991" y="537210"/>
          <a:ext cx="4800600" cy="1841024"/>
        </a:xfrm>
        <a:prstGeom prst="rect">
          <a:avLst/>
        </a:prstGeom>
      </xdr:spPr>
    </xdr:pic>
    <xdr:clientData/>
  </xdr:twoCellAnchor>
  <xdr:twoCellAnchor>
    <xdr:from>
      <xdr:col>9</xdr:col>
      <xdr:colOff>158750</xdr:colOff>
      <xdr:row>13</xdr:row>
      <xdr:rowOff>88901</xdr:rowOff>
    </xdr:from>
    <xdr:to>
      <xdr:col>16</xdr:col>
      <xdr:colOff>606806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A576E-A445-EACE-D227-CC325FAA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373381</xdr:colOff>
      <xdr:row>8</xdr:row>
      <xdr:rowOff>144781</xdr:rowOff>
    </xdr:from>
    <xdr:to>
      <xdr:col>18</xdr:col>
      <xdr:colOff>203987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1" y="1607821"/>
          <a:ext cx="4097806" cy="2278380"/>
        </a:xfrm>
        <a:prstGeom prst="rect">
          <a:avLst/>
        </a:prstGeom>
      </xdr:spPr>
    </xdr:pic>
    <xdr:clientData/>
  </xdr:twoCellAnchor>
  <xdr:twoCellAnchor>
    <xdr:from>
      <xdr:col>11</xdr:col>
      <xdr:colOff>248428</xdr:colOff>
      <xdr:row>22</xdr:row>
      <xdr:rowOff>20943</xdr:rowOff>
    </xdr:from>
    <xdr:to>
      <xdr:col>20</xdr:col>
      <xdr:colOff>334210</xdr:colOff>
      <xdr:row>38</xdr:row>
      <xdr:rowOff>22280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C07D1D-C7F6-9E38-DC5A-FB45E76D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10</xdr:col>
      <xdr:colOff>378509</xdr:colOff>
      <xdr:row>18</xdr:row>
      <xdr:rowOff>49804</xdr:rowOff>
    </xdr:from>
    <xdr:to>
      <xdr:col>18</xdr:col>
      <xdr:colOff>485588</xdr:colOff>
      <xdr:row>33</xdr:row>
      <xdr:rowOff>182532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59B73-FE0D-FF00-BBE9-AB6BFD9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2" workbookViewId="0">
      <selection activeCell="H9" sqref="H9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9">
        <v>2156</v>
      </c>
    </row>
    <row r="7" spans="3:4" x14ac:dyDescent="0.35">
      <c r="C7" s="4">
        <v>1991</v>
      </c>
      <c r="D7" s="9">
        <v>3562</v>
      </c>
    </row>
    <row r="8" spans="3:4" x14ac:dyDescent="0.35">
      <c r="C8" s="4">
        <v>1992</v>
      </c>
      <c r="D8" s="9">
        <v>7506</v>
      </c>
    </row>
    <row r="9" spans="3:4" x14ac:dyDescent="0.35">
      <c r="C9" s="4">
        <v>1993</v>
      </c>
      <c r="D9" s="9">
        <v>6258</v>
      </c>
    </row>
    <row r="10" spans="3:4" x14ac:dyDescent="0.35">
      <c r="C10" s="4">
        <v>1994</v>
      </c>
      <c r="D10" s="9">
        <v>6279</v>
      </c>
    </row>
    <row r="11" spans="3:4" x14ac:dyDescent="0.35">
      <c r="C11" s="4">
        <v>1995</v>
      </c>
      <c r="D11" s="9">
        <v>1963</v>
      </c>
    </row>
    <row r="12" spans="3:4" x14ac:dyDescent="0.35">
      <c r="C12" s="4">
        <v>1996</v>
      </c>
      <c r="D12" s="9">
        <v>6736</v>
      </c>
    </row>
    <row r="13" spans="3:4" x14ac:dyDescent="0.35">
      <c r="C13" s="4">
        <v>1997</v>
      </c>
      <c r="D13" s="9">
        <v>3280</v>
      </c>
    </row>
    <row r="14" spans="3:4" x14ac:dyDescent="0.35">
      <c r="C14" s="4">
        <v>1998</v>
      </c>
      <c r="D14" s="9">
        <v>8398</v>
      </c>
    </row>
    <row r="15" spans="3:4" x14ac:dyDescent="0.35">
      <c r="C15" s="4">
        <v>1999</v>
      </c>
      <c r="D15" s="9">
        <v>2882</v>
      </c>
    </row>
    <row r="16" spans="3:4" x14ac:dyDescent="0.35">
      <c r="C16" s="4">
        <v>2000</v>
      </c>
      <c r="D16" s="9">
        <v>4686</v>
      </c>
    </row>
    <row r="17" spans="3:4" x14ac:dyDescent="0.35">
      <c r="C17" s="4">
        <v>2001</v>
      </c>
      <c r="D17" s="9">
        <v>6976</v>
      </c>
    </row>
    <row r="18" spans="3:4" x14ac:dyDescent="0.35">
      <c r="C18" s="4">
        <v>2002</v>
      </c>
      <c r="D18" s="9">
        <v>2173</v>
      </c>
    </row>
    <row r="19" spans="3:4" x14ac:dyDescent="0.35">
      <c r="C19" s="4">
        <v>2003</v>
      </c>
      <c r="D19" s="9">
        <v>2166</v>
      </c>
    </row>
    <row r="20" spans="3:4" x14ac:dyDescent="0.35">
      <c r="C20" s="5">
        <v>2004</v>
      </c>
      <c r="D20" s="10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4" zoomScale="57" zoomScaleNormal="57" workbookViewId="0">
      <selection activeCell="T41" sqref="T41"/>
    </sheetView>
  </sheetViews>
  <sheetFormatPr defaultRowHeight="14.5" x14ac:dyDescent="0.35"/>
  <cols>
    <col min="4" max="4" width="11.81640625" bestFit="1" customWidth="1"/>
    <col min="5" max="5" width="12.8164062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2" t="s">
        <v>6</v>
      </c>
      <c r="F5" s="15" t="s">
        <v>5</v>
      </c>
    </row>
    <row r="6" spans="3:6" x14ac:dyDescent="0.35">
      <c r="C6" s="4">
        <v>2005</v>
      </c>
      <c r="D6" s="3">
        <v>528</v>
      </c>
      <c r="E6" s="13"/>
      <c r="F6" s="12"/>
    </row>
    <row r="7" spans="3:6" x14ac:dyDescent="0.35">
      <c r="C7" s="4">
        <v>2006</v>
      </c>
      <c r="D7" s="3">
        <v>4550</v>
      </c>
      <c r="E7" s="14">
        <f>SUM($D$6:D7)</f>
        <v>5078</v>
      </c>
      <c r="F7" s="13">
        <f>E7/$E$23</f>
        <v>6.5615712624370076E-2</v>
      </c>
    </row>
    <row r="8" spans="3:6" x14ac:dyDescent="0.35">
      <c r="C8" s="4">
        <v>2007</v>
      </c>
      <c r="D8" s="3">
        <v>8189</v>
      </c>
      <c r="E8" s="14">
        <f>SUM($D$6:D8)</f>
        <v>13267</v>
      </c>
      <c r="F8" s="13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4">
        <f>SUM($D$6:D9)</f>
        <v>14997</v>
      </c>
      <c r="F9" s="13">
        <f t="shared" si="0"/>
        <v>0.19378472670887711</v>
      </c>
    </row>
    <row r="10" spans="3:6" x14ac:dyDescent="0.35">
      <c r="C10" s="4">
        <v>2009</v>
      </c>
      <c r="D10" s="3">
        <v>5262</v>
      </c>
      <c r="E10" s="14">
        <f>SUM($D$6:D10)</f>
        <v>20259</v>
      </c>
      <c r="F10" s="13">
        <f t="shared" si="0"/>
        <v>0.26177800749450836</v>
      </c>
    </row>
    <row r="11" spans="3:6" x14ac:dyDescent="0.35">
      <c r="C11" s="4">
        <v>2010</v>
      </c>
      <c r="D11" s="3">
        <v>2172</v>
      </c>
      <c r="E11" s="14">
        <f>SUM($D$6:D11)</f>
        <v>22431</v>
      </c>
      <c r="F11" s="13">
        <f t="shared" si="0"/>
        <v>0.28984364905026488</v>
      </c>
    </row>
    <row r="12" spans="3:6" x14ac:dyDescent="0.35">
      <c r="C12" s="4">
        <v>2011</v>
      </c>
      <c r="D12" s="3">
        <v>4384</v>
      </c>
      <c r="E12" s="14">
        <f>SUM($D$6:D12)</f>
        <v>26815</v>
      </c>
      <c r="F12" s="13">
        <f t="shared" si="0"/>
        <v>0.34649179480553044</v>
      </c>
    </row>
    <row r="13" spans="3:6" x14ac:dyDescent="0.35">
      <c r="C13" s="4">
        <v>2012</v>
      </c>
      <c r="D13" s="3">
        <v>8709</v>
      </c>
      <c r="E13" s="14">
        <f>SUM($D$6:D13)</f>
        <v>35524</v>
      </c>
      <c r="F13" s="13">
        <f t="shared" si="0"/>
        <v>0.45902571391652669</v>
      </c>
    </row>
    <row r="14" spans="3:6" x14ac:dyDescent="0.35">
      <c r="C14" s="4">
        <v>2013</v>
      </c>
      <c r="D14" s="3">
        <v>3618</v>
      </c>
      <c r="E14" s="14">
        <f>SUM($D$6:D14)</f>
        <v>39142</v>
      </c>
      <c r="F14" s="13">
        <f t="shared" si="0"/>
        <v>0.50577594004393334</v>
      </c>
    </row>
    <row r="15" spans="3:6" x14ac:dyDescent="0.35">
      <c r="C15" s="4">
        <v>2014</v>
      </c>
      <c r="D15" s="3">
        <v>6372</v>
      </c>
      <c r="E15" s="14">
        <f>SUM($D$6:D15)</f>
        <v>45514</v>
      </c>
      <c r="F15" s="13">
        <f t="shared" si="0"/>
        <v>0.58811215919369431</v>
      </c>
    </row>
    <row r="16" spans="3:6" x14ac:dyDescent="0.35">
      <c r="C16" s="4">
        <v>2015</v>
      </c>
      <c r="D16" s="3">
        <v>3456</v>
      </c>
      <c r="E16" s="14">
        <f>SUM($D$6:D16)</f>
        <v>48970</v>
      </c>
      <c r="F16" s="13">
        <f t="shared" si="0"/>
        <v>0.6327690916139036</v>
      </c>
    </row>
    <row r="17" spans="3:6" x14ac:dyDescent="0.35">
      <c r="C17" s="4">
        <v>2016</v>
      </c>
      <c r="D17" s="3">
        <v>7478</v>
      </c>
      <c r="E17" s="14">
        <f>SUM($D$6:D17)</f>
        <v>56448</v>
      </c>
      <c r="F17" s="13">
        <f t="shared" si="0"/>
        <v>0.72939656286341903</v>
      </c>
    </row>
    <row r="18" spans="3:6" x14ac:dyDescent="0.35">
      <c r="C18" s="4">
        <v>2017</v>
      </c>
      <c r="D18" s="3">
        <v>4649</v>
      </c>
      <c r="E18" s="14">
        <f>SUM($D$6:D18)</f>
        <v>61097</v>
      </c>
      <c r="F18" s="13">
        <f t="shared" si="0"/>
        <v>0.78946892363354437</v>
      </c>
    </row>
    <row r="19" spans="3:6" x14ac:dyDescent="0.35">
      <c r="C19" s="4">
        <v>2018</v>
      </c>
      <c r="D19" s="3">
        <v>5831</v>
      </c>
      <c r="E19" s="14">
        <f>SUM($D$6:D19)</f>
        <v>66928</v>
      </c>
      <c r="F19" s="13">
        <f t="shared" si="0"/>
        <v>0.86481457552655383</v>
      </c>
    </row>
    <row r="20" spans="3:6" x14ac:dyDescent="0.35">
      <c r="C20" s="4">
        <v>2019</v>
      </c>
      <c r="D20" s="3">
        <v>1599</v>
      </c>
      <c r="E20" s="14">
        <f>SUM($D$6:D20)</f>
        <v>68527</v>
      </c>
      <c r="F20" s="13">
        <f t="shared" si="0"/>
        <v>0.88547615971055693</v>
      </c>
    </row>
    <row r="21" spans="3:6" x14ac:dyDescent="0.35">
      <c r="C21" s="4">
        <v>2020</v>
      </c>
      <c r="D21" s="3">
        <v>3695</v>
      </c>
      <c r="E21" s="14">
        <f>SUM($D$6:D21)</f>
        <v>72222</v>
      </c>
      <c r="F21" s="13">
        <f t="shared" si="0"/>
        <v>0.93322134642718702</v>
      </c>
    </row>
    <row r="22" spans="3:6" x14ac:dyDescent="0.35">
      <c r="C22" s="4">
        <v>2021</v>
      </c>
      <c r="D22" s="3">
        <v>1678</v>
      </c>
      <c r="E22" s="14">
        <f>SUM($D$6:D22)</f>
        <v>73900</v>
      </c>
      <c r="F22" s="13">
        <f t="shared" si="0"/>
        <v>0.95490373433260112</v>
      </c>
    </row>
    <row r="23" spans="3:6" x14ac:dyDescent="0.35">
      <c r="C23" s="5">
        <v>2022</v>
      </c>
      <c r="D23" s="6">
        <v>3490</v>
      </c>
      <c r="E23" s="14">
        <f>SUM($D$6:D23)</f>
        <v>77390</v>
      </c>
      <c r="F23" s="13">
        <f t="shared" si="0"/>
        <v>1</v>
      </c>
    </row>
    <row r="25" spans="3:6" x14ac:dyDescent="0.35">
      <c r="C25" t="s">
        <v>4</v>
      </c>
      <c r="D25" s="11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abSelected="1" zoomScale="51" zoomScaleNormal="51" workbookViewId="0">
      <selection activeCell="Y33" sqref="Y33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6" t="s">
        <v>8</v>
      </c>
      <c r="D5" s="16" t="s">
        <v>9</v>
      </c>
    </row>
    <row r="6" spans="3:4" x14ac:dyDescent="0.35">
      <c r="C6" s="17">
        <v>130</v>
      </c>
      <c r="D6" s="17">
        <v>3504</v>
      </c>
    </row>
    <row r="7" spans="3:4" x14ac:dyDescent="0.35">
      <c r="C7" s="18">
        <v>165</v>
      </c>
      <c r="D7" s="18">
        <v>3693</v>
      </c>
    </row>
    <row r="8" spans="3:4" x14ac:dyDescent="0.35">
      <c r="C8" s="17">
        <v>150</v>
      </c>
      <c r="D8" s="17">
        <v>3436</v>
      </c>
    </row>
    <row r="9" spans="3:4" x14ac:dyDescent="0.35">
      <c r="C9" s="18">
        <v>150</v>
      </c>
      <c r="D9" s="18">
        <v>3433</v>
      </c>
    </row>
    <row r="10" spans="3:4" x14ac:dyDescent="0.35">
      <c r="C10" s="17">
        <v>140</v>
      </c>
      <c r="D10" s="17">
        <v>3449</v>
      </c>
    </row>
    <row r="11" spans="3:4" x14ac:dyDescent="0.35">
      <c r="C11" s="18">
        <v>198</v>
      </c>
      <c r="D11" s="18">
        <v>4341</v>
      </c>
    </row>
    <row r="12" spans="3:4" x14ac:dyDescent="0.35">
      <c r="C12" s="17">
        <v>220</v>
      </c>
      <c r="D12" s="17">
        <v>4354</v>
      </c>
    </row>
    <row r="13" spans="3:4" x14ac:dyDescent="0.35">
      <c r="C13" s="18">
        <v>215</v>
      </c>
      <c r="D13" s="18">
        <v>4312</v>
      </c>
    </row>
    <row r="14" spans="3:4" x14ac:dyDescent="0.35">
      <c r="C14" s="17">
        <v>225</v>
      </c>
      <c r="D14" s="17">
        <v>4425</v>
      </c>
    </row>
    <row r="15" spans="3:4" x14ac:dyDescent="0.35">
      <c r="C15" s="18">
        <v>190</v>
      </c>
      <c r="D15" s="18">
        <v>3850</v>
      </c>
    </row>
    <row r="16" spans="3:4" x14ac:dyDescent="0.35">
      <c r="C16" s="17">
        <v>170</v>
      </c>
      <c r="D16" s="17">
        <v>3563</v>
      </c>
    </row>
    <row r="17" spans="3:4" x14ac:dyDescent="0.35">
      <c r="C17" s="18">
        <v>160</v>
      </c>
      <c r="D17" s="18">
        <v>3609</v>
      </c>
    </row>
    <row r="18" spans="3:4" x14ac:dyDescent="0.35">
      <c r="C18" s="17">
        <v>150</v>
      </c>
      <c r="D18" s="17">
        <v>3761</v>
      </c>
    </row>
    <row r="19" spans="3:4" x14ac:dyDescent="0.35">
      <c r="C19" s="18">
        <v>225</v>
      </c>
      <c r="D19" s="18">
        <v>3086</v>
      </c>
    </row>
    <row r="20" spans="3:4" x14ac:dyDescent="0.35">
      <c r="C20" s="17">
        <v>95</v>
      </c>
      <c r="D20" s="17">
        <v>2372</v>
      </c>
    </row>
    <row r="21" spans="3:4" x14ac:dyDescent="0.35">
      <c r="C21" s="18">
        <v>95</v>
      </c>
      <c r="D21" s="18">
        <v>2833</v>
      </c>
    </row>
    <row r="22" spans="3:4" x14ac:dyDescent="0.35">
      <c r="C22" s="17">
        <v>97</v>
      </c>
      <c r="D22" s="17">
        <v>2774</v>
      </c>
    </row>
    <row r="23" spans="3:4" x14ac:dyDescent="0.35">
      <c r="C23" s="18">
        <v>85</v>
      </c>
      <c r="D23" s="18">
        <v>2587</v>
      </c>
    </row>
    <row r="24" spans="3:4" x14ac:dyDescent="0.35">
      <c r="C24" s="17">
        <v>88</v>
      </c>
      <c r="D24" s="17">
        <v>2130</v>
      </c>
    </row>
    <row r="25" spans="3:4" x14ac:dyDescent="0.35">
      <c r="C25" s="18">
        <v>46</v>
      </c>
      <c r="D25" s="18">
        <v>1835</v>
      </c>
    </row>
    <row r="26" spans="3:4" x14ac:dyDescent="0.35">
      <c r="C26" s="17">
        <v>87</v>
      </c>
      <c r="D26" s="17">
        <v>2672</v>
      </c>
    </row>
    <row r="27" spans="3:4" x14ac:dyDescent="0.35">
      <c r="C27" s="18">
        <v>90</v>
      </c>
      <c r="D27" s="18">
        <v>2430</v>
      </c>
    </row>
    <row r="28" spans="3:4" x14ac:dyDescent="0.35">
      <c r="C28" s="17">
        <v>95</v>
      </c>
      <c r="D28" s="17">
        <v>2375</v>
      </c>
    </row>
    <row r="29" spans="3:4" x14ac:dyDescent="0.35">
      <c r="C29" s="18">
        <v>113</v>
      </c>
      <c r="D29" s="18">
        <v>2234</v>
      </c>
    </row>
    <row r="30" spans="3:4" x14ac:dyDescent="0.35">
      <c r="C30" s="17">
        <v>90</v>
      </c>
      <c r="D30" s="17">
        <v>2648</v>
      </c>
    </row>
    <row r="31" spans="3:4" x14ac:dyDescent="0.35">
      <c r="C31" s="18">
        <v>215</v>
      </c>
      <c r="D31" s="18">
        <v>4615</v>
      </c>
    </row>
    <row r="32" spans="3:4" x14ac:dyDescent="0.35">
      <c r="C32" s="17">
        <v>200</v>
      </c>
      <c r="D32" s="17">
        <v>4376</v>
      </c>
    </row>
    <row r="33" spans="3:4" x14ac:dyDescent="0.35">
      <c r="C33" s="18">
        <v>210</v>
      </c>
      <c r="D33" s="18">
        <v>4382</v>
      </c>
    </row>
    <row r="34" spans="3:4" x14ac:dyDescent="0.35">
      <c r="C34" s="17">
        <v>193</v>
      </c>
      <c r="D34" s="17">
        <v>4732</v>
      </c>
    </row>
    <row r="35" spans="3:4" x14ac:dyDescent="0.35">
      <c r="C35" s="18">
        <v>88</v>
      </c>
      <c r="D35" s="18">
        <v>2130</v>
      </c>
    </row>
    <row r="36" spans="3:4" x14ac:dyDescent="0.35">
      <c r="C36" s="17">
        <v>90</v>
      </c>
      <c r="D36" s="17">
        <v>2264</v>
      </c>
    </row>
    <row r="37" spans="3:4" x14ac:dyDescent="0.35">
      <c r="C37" s="18">
        <v>95</v>
      </c>
      <c r="D37" s="18">
        <v>2228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1</vt:lpstr>
      <vt:lpstr>Charts2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Sanju Stephen</cp:lastModifiedBy>
  <dcterms:created xsi:type="dcterms:W3CDTF">2022-07-29T06:27:39Z</dcterms:created>
  <dcterms:modified xsi:type="dcterms:W3CDTF">2023-12-21T16:19:50Z</dcterms:modified>
</cp:coreProperties>
</file>