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승안공\"/>
    </mc:Choice>
  </mc:AlternateContent>
  <bookViews>
    <workbookView xWindow="0" yWindow="0" windowWidth="21943" windowHeight="9394"/>
  </bookViews>
  <sheets>
    <sheet name="인력투입 현실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25" i="1"/>
  <c r="J24" i="1" l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4" i="1"/>
  <c r="J3" i="1"/>
  <c r="J2" i="1"/>
  <c r="J26" i="1" l="1"/>
</calcChain>
</file>

<file path=xl/sharedStrings.xml><?xml version="1.0" encoding="utf-8"?>
<sst xmlns="http://schemas.openxmlformats.org/spreadsheetml/2006/main" count="74" uniqueCount="54">
  <si>
    <t>구분</t>
    <phoneticPr fontId="2" type="noConversion"/>
  </si>
  <si>
    <t>직책</t>
    <phoneticPr fontId="2" type="noConversion"/>
  </si>
  <si>
    <t>담당업무</t>
    <phoneticPr fontId="2" type="noConversion"/>
  </si>
  <si>
    <t>본수</t>
    <phoneticPr fontId="2" type="noConversion"/>
  </si>
  <si>
    <t>M/M</t>
    <phoneticPr fontId="2" type="noConversion"/>
  </si>
  <si>
    <t>인원</t>
    <phoneticPr fontId="2" type="noConversion"/>
  </si>
  <si>
    <t>투입개월</t>
    <phoneticPr fontId="2" type="noConversion"/>
  </si>
  <si>
    <t>금액</t>
    <phoneticPr fontId="2" type="noConversion"/>
  </si>
  <si>
    <t>총금액</t>
    <phoneticPr fontId="2" type="noConversion"/>
  </si>
  <si>
    <t>사업관리</t>
    <phoneticPr fontId="2" type="noConversion"/>
  </si>
  <si>
    <t>PM</t>
    <phoneticPr fontId="2" type="noConversion"/>
  </si>
  <si>
    <t>특급</t>
    <phoneticPr fontId="2" type="noConversion"/>
  </si>
  <si>
    <t>DBA</t>
    <phoneticPr fontId="2" type="noConversion"/>
  </si>
  <si>
    <t>개발자</t>
    <phoneticPr fontId="2" type="noConversion"/>
  </si>
  <si>
    <t>PL</t>
    <phoneticPr fontId="2" type="noConversion"/>
  </si>
  <si>
    <t>인사/급여</t>
    <phoneticPr fontId="2" type="noConversion"/>
  </si>
  <si>
    <t>고급</t>
    <phoneticPr fontId="2" type="noConversion"/>
  </si>
  <si>
    <t>중급</t>
    <phoneticPr fontId="2" type="noConversion"/>
  </si>
  <si>
    <t>초급</t>
    <phoneticPr fontId="2" type="noConversion"/>
  </si>
  <si>
    <t>예산/회계</t>
    <phoneticPr fontId="2" type="noConversion"/>
  </si>
  <si>
    <t>디자인</t>
    <phoneticPr fontId="2" type="noConversion"/>
  </si>
  <si>
    <t>웹디자인</t>
    <phoneticPr fontId="2" type="noConversion"/>
  </si>
  <si>
    <t>퍼블리셔</t>
    <phoneticPr fontId="2" type="noConversion"/>
  </si>
  <si>
    <t>시스템관리 
구매/예약
결산관리</t>
    <phoneticPr fontId="2" type="noConversion"/>
  </si>
  <si>
    <t>자산관리</t>
    <phoneticPr fontId="2" type="noConversion"/>
  </si>
  <si>
    <t>허시맥</t>
    <phoneticPr fontId="2" type="noConversion"/>
  </si>
  <si>
    <t>김용태</t>
    <phoneticPr fontId="2" type="noConversion"/>
  </si>
  <si>
    <t>최성민</t>
    <phoneticPr fontId="2" type="noConversion"/>
  </si>
  <si>
    <t>정진희</t>
    <phoneticPr fontId="2" type="noConversion"/>
  </si>
  <si>
    <t>김선희</t>
    <phoneticPr fontId="2" type="noConversion"/>
  </si>
  <si>
    <t>유성훈</t>
    <phoneticPr fontId="2" type="noConversion"/>
  </si>
  <si>
    <t>손문배</t>
    <phoneticPr fontId="2" type="noConversion"/>
  </si>
  <si>
    <t>강동길</t>
    <phoneticPr fontId="2" type="noConversion"/>
  </si>
  <si>
    <t>김영우</t>
    <phoneticPr fontId="2" type="noConversion"/>
  </si>
  <si>
    <t>고급</t>
    <phoneticPr fontId="2" type="noConversion"/>
  </si>
  <si>
    <t>박상준</t>
    <phoneticPr fontId="2" type="noConversion"/>
  </si>
  <si>
    <t>김진우</t>
    <phoneticPr fontId="2" type="noConversion"/>
  </si>
  <si>
    <t>박찬식</t>
    <phoneticPr fontId="2" type="noConversion"/>
  </si>
  <si>
    <t>김용오</t>
    <phoneticPr fontId="2" type="noConversion"/>
  </si>
  <si>
    <t>강태욱</t>
    <phoneticPr fontId="2" type="noConversion"/>
  </si>
  <si>
    <t>김영효</t>
    <phoneticPr fontId="2" type="noConversion"/>
  </si>
  <si>
    <t>이정용</t>
    <phoneticPr fontId="2" type="noConversion"/>
  </si>
  <si>
    <t>최민송</t>
    <phoneticPr fontId="2" type="noConversion"/>
  </si>
  <si>
    <t>김상두</t>
    <phoneticPr fontId="2" type="noConversion"/>
  </si>
  <si>
    <t>김주희</t>
    <phoneticPr fontId="2" type="noConversion"/>
  </si>
  <si>
    <t>김가영</t>
    <phoneticPr fontId="2" type="noConversion"/>
  </si>
  <si>
    <t>최선영</t>
    <phoneticPr fontId="2" type="noConversion"/>
  </si>
  <si>
    <t>ISP</t>
    <phoneticPr fontId="2" type="noConversion"/>
  </si>
  <si>
    <t>BPR</t>
    <phoneticPr fontId="2" type="noConversion"/>
  </si>
  <si>
    <t>특급</t>
    <phoneticPr fontId="2" type="noConversion"/>
  </si>
  <si>
    <t>품질</t>
    <phoneticPr fontId="2" type="noConversion"/>
  </si>
  <si>
    <t>특급</t>
    <phoneticPr fontId="2" type="noConversion"/>
  </si>
  <si>
    <t>김태환</t>
    <phoneticPr fontId="2" type="noConversion"/>
  </si>
  <si>
    <t>이지완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</si>
</sst>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40"/>
  <sheetViews>
    <sheetView tabSelected="1" workbookViewId="0">
      <selection activeCell="X3" activeCellId="1" sqref="X3 X3"/>
    </sheetView>
  </sheetViews>
  <sheetFormatPr defaultRowHeight="11.6" x14ac:dyDescent="0.55000000000000004"/>
  <cols>
    <col min="1" max="1" width="7.35546875" style="13" customWidth="1"/>
    <col min="2" max="2" width="6.28515625" style="13" customWidth="1"/>
    <col min="3" max="3" width="7.7109375" style="13" customWidth="1"/>
    <col min="4" max="4" width="5.92578125" style="13" customWidth="1"/>
    <col min="5" max="5" width="5" style="13" customWidth="1"/>
    <col min="6" max="6" width="4.140625" style="13" customWidth="1"/>
    <col min="7" max="7" width="5" style="13" customWidth="1"/>
    <col min="8" max="8" width="6.42578125" style="13" bestFit="1" customWidth="1"/>
    <col min="9" max="9" width="7.5" style="17" customWidth="1"/>
    <col min="10" max="10" width="6.85546875" style="13" customWidth="1"/>
    <col min="11" max="20" width="2.640625" style="13" customWidth="1"/>
    <col min="21" max="21" width="2.42578125" style="13" bestFit="1" customWidth="1"/>
    <col min="22" max="16384" width="9.140625" style="2"/>
  </cols>
  <sheetData>
    <row r="1" spans="1:22" ht="19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</row>
    <row r="2" spans="1:22" ht="19" customHeight="1" x14ac:dyDescent="0.55000000000000004">
      <c r="A2" s="3" t="s">
        <v>9</v>
      </c>
      <c r="B2" s="3" t="s">
        <v>10</v>
      </c>
      <c r="C2" s="3"/>
      <c r="D2" s="3"/>
      <c r="E2" s="4">
        <v>11</v>
      </c>
      <c r="F2" s="3" t="s">
        <v>11</v>
      </c>
      <c r="G2" s="4">
        <v>1</v>
      </c>
      <c r="H2" s="4">
        <v>12</v>
      </c>
      <c r="I2" s="5">
        <v>11</v>
      </c>
      <c r="J2" s="4">
        <f t="shared" ref="J2:J25" si="0">H2*I2</f>
        <v>132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 t="s">
        <v>53</v>
      </c>
    </row>
    <row r="3" spans="1:22" ht="19" customHeight="1" x14ac:dyDescent="0.55000000000000004">
      <c r="A3" s="3"/>
      <c r="B3" s="3" t="s">
        <v>9</v>
      </c>
      <c r="C3" s="3"/>
      <c r="D3" s="3"/>
      <c r="E3" s="4">
        <v>11</v>
      </c>
      <c r="F3" s="3" t="s">
        <v>11</v>
      </c>
      <c r="G3" s="4">
        <v>1</v>
      </c>
      <c r="H3" s="4">
        <v>12</v>
      </c>
      <c r="I3" s="5">
        <v>10</v>
      </c>
      <c r="J3" s="4">
        <f t="shared" si="0"/>
        <v>120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" t="s">
        <v>25</v>
      </c>
    </row>
    <row r="4" spans="1:22" ht="19" customHeight="1" x14ac:dyDescent="0.55000000000000004">
      <c r="A4" s="3"/>
      <c r="B4" s="3" t="s">
        <v>12</v>
      </c>
      <c r="C4" s="3"/>
      <c r="D4" s="3"/>
      <c r="E4" s="4">
        <v>6</v>
      </c>
      <c r="F4" s="3" t="s">
        <v>11</v>
      </c>
      <c r="G4" s="4">
        <v>1</v>
      </c>
      <c r="H4" s="4">
        <v>6</v>
      </c>
      <c r="I4" s="5">
        <v>10</v>
      </c>
      <c r="J4" s="4">
        <f t="shared" si="0"/>
        <v>60</v>
      </c>
      <c r="K4" s="6"/>
      <c r="L4" s="6"/>
      <c r="M4" s="6"/>
      <c r="N4" s="6"/>
      <c r="O4" s="3"/>
      <c r="P4" s="3"/>
      <c r="Q4" s="3"/>
      <c r="R4" s="3"/>
      <c r="S4" s="3"/>
      <c r="T4" s="6"/>
      <c r="U4" s="6"/>
      <c r="V4" s="2" t="s">
        <v>26</v>
      </c>
    </row>
    <row r="5" spans="1:22" ht="19" customHeight="1" x14ac:dyDescent="0.55000000000000004">
      <c r="A5" s="3"/>
      <c r="B5" s="3" t="s">
        <v>50</v>
      </c>
      <c r="C5" s="3"/>
      <c r="D5" s="3"/>
      <c r="E5" s="4">
        <v>2</v>
      </c>
      <c r="F5" s="3" t="s">
        <v>51</v>
      </c>
      <c r="G5" s="4">
        <v>1</v>
      </c>
      <c r="H5" s="4">
        <v>2</v>
      </c>
      <c r="I5" s="5">
        <v>11</v>
      </c>
      <c r="J5" s="4">
        <f t="shared" si="0"/>
        <v>22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" t="s">
        <v>52</v>
      </c>
    </row>
    <row r="6" spans="1:22" ht="19" customHeight="1" x14ac:dyDescent="0.55000000000000004">
      <c r="A6" s="3" t="s">
        <v>13</v>
      </c>
      <c r="B6" s="3" t="s">
        <v>14</v>
      </c>
      <c r="C6" s="3" t="s">
        <v>15</v>
      </c>
      <c r="D6" s="7">
        <v>312</v>
      </c>
      <c r="E6" s="4">
        <v>32</v>
      </c>
      <c r="F6" s="3" t="s">
        <v>16</v>
      </c>
      <c r="G6" s="4">
        <v>1</v>
      </c>
      <c r="H6" s="4">
        <v>11</v>
      </c>
      <c r="I6" s="5">
        <v>9</v>
      </c>
      <c r="J6" s="4">
        <f t="shared" si="0"/>
        <v>99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2" t="s">
        <v>27</v>
      </c>
    </row>
    <row r="7" spans="1:22" ht="19" customHeight="1" x14ac:dyDescent="0.55000000000000004">
      <c r="A7" s="3"/>
      <c r="B7" s="3"/>
      <c r="C7" s="3"/>
      <c r="D7" s="7"/>
      <c r="E7" s="4"/>
      <c r="F7" s="3" t="s">
        <v>17</v>
      </c>
      <c r="G7" s="4">
        <v>1</v>
      </c>
      <c r="H7" s="4">
        <v>8</v>
      </c>
      <c r="I7" s="5">
        <v>8</v>
      </c>
      <c r="J7" s="4">
        <f t="shared" si="0"/>
        <v>64</v>
      </c>
      <c r="K7" s="3"/>
      <c r="L7" s="3"/>
      <c r="M7" s="6"/>
      <c r="N7" s="6"/>
      <c r="O7" s="6"/>
      <c r="P7" s="6"/>
      <c r="Q7" s="6"/>
      <c r="R7" s="6"/>
      <c r="S7" s="6"/>
      <c r="T7" s="6"/>
      <c r="U7" s="3"/>
      <c r="V7" s="2" t="s">
        <v>28</v>
      </c>
    </row>
    <row r="8" spans="1:22" ht="19" customHeight="1" x14ac:dyDescent="0.55000000000000004">
      <c r="A8" s="3"/>
      <c r="B8" s="3"/>
      <c r="C8" s="3"/>
      <c r="D8" s="7"/>
      <c r="E8" s="4"/>
      <c r="F8" s="3" t="s">
        <v>17</v>
      </c>
      <c r="G8" s="4">
        <v>1</v>
      </c>
      <c r="H8" s="4">
        <v>6</v>
      </c>
      <c r="I8" s="5">
        <v>8</v>
      </c>
      <c r="J8" s="4">
        <f t="shared" si="0"/>
        <v>48</v>
      </c>
      <c r="K8" s="3"/>
      <c r="L8" s="3"/>
      <c r="M8" s="3"/>
      <c r="N8" s="6"/>
      <c r="O8" s="6"/>
      <c r="P8" s="6"/>
      <c r="Q8" s="6"/>
      <c r="R8" s="6"/>
      <c r="S8" s="6"/>
      <c r="T8" s="3"/>
      <c r="U8" s="3"/>
      <c r="V8" s="2" t="s">
        <v>29</v>
      </c>
    </row>
    <row r="9" spans="1:22" ht="19" customHeight="1" x14ac:dyDescent="0.55000000000000004">
      <c r="A9" s="3"/>
      <c r="B9" s="3"/>
      <c r="C9" s="3"/>
      <c r="D9" s="7"/>
      <c r="E9" s="4"/>
      <c r="F9" s="3" t="s">
        <v>18</v>
      </c>
      <c r="G9" s="4">
        <v>1</v>
      </c>
      <c r="H9" s="4">
        <v>6</v>
      </c>
      <c r="I9" s="5">
        <v>7</v>
      </c>
      <c r="J9" s="4">
        <f t="shared" si="0"/>
        <v>42</v>
      </c>
      <c r="K9" s="3"/>
      <c r="L9" s="3"/>
      <c r="M9" s="8"/>
      <c r="N9" s="6"/>
      <c r="O9" s="6"/>
      <c r="P9" s="6"/>
      <c r="Q9" s="6"/>
      <c r="R9" s="6"/>
      <c r="S9" s="6"/>
      <c r="T9" s="3"/>
      <c r="U9" s="3"/>
      <c r="V9" s="2" t="s">
        <v>30</v>
      </c>
    </row>
    <row r="10" spans="1:22" ht="19" customHeight="1" x14ac:dyDescent="0.55000000000000004">
      <c r="A10" s="3"/>
      <c r="B10" s="3"/>
      <c r="C10" s="3"/>
      <c r="D10" s="7"/>
      <c r="E10" s="4"/>
      <c r="F10" s="3" t="s">
        <v>18</v>
      </c>
      <c r="G10" s="4">
        <v>1</v>
      </c>
      <c r="H10" s="4">
        <v>6</v>
      </c>
      <c r="I10" s="5">
        <v>7</v>
      </c>
      <c r="J10" s="4">
        <f t="shared" si="0"/>
        <v>42</v>
      </c>
      <c r="K10" s="3"/>
      <c r="L10" s="3"/>
      <c r="M10" s="3"/>
      <c r="N10" s="6"/>
      <c r="O10" s="6"/>
      <c r="P10" s="6"/>
      <c r="Q10" s="6"/>
      <c r="R10" s="6"/>
      <c r="S10" s="6"/>
      <c r="T10" s="3"/>
      <c r="U10" s="3"/>
      <c r="V10" s="2" t="s">
        <v>31</v>
      </c>
    </row>
    <row r="11" spans="1:22" ht="19" customHeight="1" x14ac:dyDescent="0.55000000000000004">
      <c r="A11" s="3"/>
      <c r="B11" s="3" t="s">
        <v>14</v>
      </c>
      <c r="C11" s="3" t="s">
        <v>19</v>
      </c>
      <c r="D11" s="7">
        <v>399</v>
      </c>
      <c r="E11" s="4">
        <v>51.6</v>
      </c>
      <c r="F11" s="3" t="s">
        <v>34</v>
      </c>
      <c r="G11" s="4">
        <v>1</v>
      </c>
      <c r="H11" s="4">
        <v>11</v>
      </c>
      <c r="I11" s="5">
        <v>9</v>
      </c>
      <c r="J11" s="4">
        <f t="shared" si="0"/>
        <v>99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2" t="s">
        <v>32</v>
      </c>
    </row>
    <row r="12" spans="1:22" ht="19" customHeight="1" x14ac:dyDescent="0.55000000000000004">
      <c r="A12" s="3"/>
      <c r="B12" s="3"/>
      <c r="C12" s="3" t="s">
        <v>24</v>
      </c>
      <c r="D12" s="7"/>
      <c r="E12" s="4"/>
      <c r="F12" s="3" t="s">
        <v>16</v>
      </c>
      <c r="G12" s="4">
        <v>1</v>
      </c>
      <c r="H12" s="4">
        <v>8</v>
      </c>
      <c r="I12" s="5">
        <v>9</v>
      </c>
      <c r="J12" s="4">
        <f t="shared" si="0"/>
        <v>72</v>
      </c>
      <c r="K12" s="3"/>
      <c r="L12" s="3"/>
      <c r="M12" s="6"/>
      <c r="N12" s="6"/>
      <c r="O12" s="6"/>
      <c r="P12" s="6"/>
      <c r="Q12" s="6"/>
      <c r="R12" s="6"/>
      <c r="S12" s="6"/>
      <c r="T12" s="6"/>
      <c r="U12" s="3"/>
      <c r="V12" s="2" t="s">
        <v>33</v>
      </c>
    </row>
    <row r="13" spans="1:22" ht="19" customHeight="1" x14ac:dyDescent="0.55000000000000004">
      <c r="A13" s="3"/>
      <c r="B13" s="3"/>
      <c r="C13" s="3"/>
      <c r="D13" s="7"/>
      <c r="E13" s="4"/>
      <c r="F13" s="3" t="s">
        <v>17</v>
      </c>
      <c r="G13" s="4">
        <v>1</v>
      </c>
      <c r="H13" s="4">
        <v>8</v>
      </c>
      <c r="I13" s="5">
        <v>8</v>
      </c>
      <c r="J13" s="4">
        <f t="shared" si="0"/>
        <v>64</v>
      </c>
      <c r="K13" s="3"/>
      <c r="L13" s="3"/>
      <c r="M13" s="6"/>
      <c r="N13" s="6"/>
      <c r="O13" s="6"/>
      <c r="P13" s="6"/>
      <c r="Q13" s="6"/>
      <c r="R13" s="6"/>
      <c r="S13" s="6"/>
      <c r="T13" s="6"/>
      <c r="U13" s="3"/>
      <c r="V13" s="2" t="s">
        <v>35</v>
      </c>
    </row>
    <row r="14" spans="1:22" ht="19" customHeight="1" x14ac:dyDescent="0.55000000000000004">
      <c r="A14" s="3"/>
      <c r="B14" s="3"/>
      <c r="C14" s="3"/>
      <c r="D14" s="7"/>
      <c r="E14" s="4"/>
      <c r="F14" s="3" t="s">
        <v>17</v>
      </c>
      <c r="G14" s="4">
        <v>1</v>
      </c>
      <c r="H14" s="4">
        <v>6</v>
      </c>
      <c r="I14" s="5">
        <v>8</v>
      </c>
      <c r="J14" s="4">
        <f t="shared" si="0"/>
        <v>48</v>
      </c>
      <c r="K14" s="3"/>
      <c r="L14" s="3"/>
      <c r="M14" s="3"/>
      <c r="N14" s="6"/>
      <c r="O14" s="6"/>
      <c r="P14" s="6"/>
      <c r="Q14" s="6"/>
      <c r="R14" s="6"/>
      <c r="S14" s="6"/>
      <c r="T14" s="3"/>
      <c r="U14" s="3"/>
      <c r="V14" s="2" t="s">
        <v>36</v>
      </c>
    </row>
    <row r="15" spans="1:22" ht="19" customHeight="1" x14ac:dyDescent="0.55000000000000004">
      <c r="A15" s="3"/>
      <c r="B15" s="3"/>
      <c r="C15" s="3"/>
      <c r="D15" s="7"/>
      <c r="E15" s="4"/>
      <c r="F15" s="3" t="s">
        <v>18</v>
      </c>
      <c r="G15" s="4">
        <v>1</v>
      </c>
      <c r="H15" s="4">
        <v>6</v>
      </c>
      <c r="I15" s="5">
        <v>7</v>
      </c>
      <c r="J15" s="4">
        <f t="shared" si="0"/>
        <v>42</v>
      </c>
      <c r="K15" s="3"/>
      <c r="L15" s="3"/>
      <c r="M15" s="3"/>
      <c r="N15" s="6"/>
      <c r="O15" s="6"/>
      <c r="P15" s="6"/>
      <c r="Q15" s="6"/>
      <c r="R15" s="6"/>
      <c r="S15" s="6"/>
      <c r="T15" s="3"/>
      <c r="U15" s="3"/>
      <c r="V15" s="2" t="s">
        <v>37</v>
      </c>
    </row>
    <row r="16" spans="1:22" ht="19" customHeight="1" x14ac:dyDescent="0.55000000000000004">
      <c r="A16" s="3"/>
      <c r="B16" s="3"/>
      <c r="C16" s="3"/>
      <c r="D16" s="7"/>
      <c r="E16" s="4"/>
      <c r="F16" s="3" t="s">
        <v>18</v>
      </c>
      <c r="G16" s="4">
        <v>1</v>
      </c>
      <c r="H16" s="4">
        <v>6</v>
      </c>
      <c r="I16" s="5">
        <v>7</v>
      </c>
      <c r="J16" s="4">
        <f t="shared" si="0"/>
        <v>42</v>
      </c>
      <c r="K16" s="3"/>
      <c r="L16" s="3"/>
      <c r="M16" s="3"/>
      <c r="N16" s="6"/>
      <c r="O16" s="6"/>
      <c r="P16" s="6"/>
      <c r="Q16" s="6"/>
      <c r="R16" s="6"/>
      <c r="S16" s="6"/>
      <c r="T16" s="3"/>
      <c r="U16" s="3"/>
      <c r="V16" s="2" t="s">
        <v>38</v>
      </c>
    </row>
    <row r="17" spans="1:22" ht="19" customHeight="1" x14ac:dyDescent="0.55000000000000004">
      <c r="A17" s="3"/>
      <c r="B17" s="3"/>
      <c r="C17" s="3"/>
      <c r="D17" s="7"/>
      <c r="E17" s="4"/>
      <c r="F17" s="3" t="s">
        <v>18</v>
      </c>
      <c r="G17" s="4">
        <v>1</v>
      </c>
      <c r="H17" s="4">
        <v>5</v>
      </c>
      <c r="I17" s="5">
        <v>7</v>
      </c>
      <c r="J17" s="4">
        <f t="shared" si="0"/>
        <v>35</v>
      </c>
      <c r="K17" s="3"/>
      <c r="L17" s="3"/>
      <c r="M17" s="3"/>
      <c r="N17" s="9"/>
      <c r="O17" s="10"/>
      <c r="P17" s="10"/>
      <c r="Q17" s="6"/>
      <c r="R17" s="6"/>
      <c r="S17" s="6"/>
      <c r="T17" s="3"/>
      <c r="U17" s="3"/>
      <c r="V17" s="2" t="s">
        <v>39</v>
      </c>
    </row>
    <row r="18" spans="1:22" ht="19" customHeight="1" x14ac:dyDescent="0.55000000000000004">
      <c r="A18" s="3"/>
      <c r="B18" s="3" t="s">
        <v>14</v>
      </c>
      <c r="C18" s="19" t="s">
        <v>23</v>
      </c>
      <c r="D18" s="7">
        <v>328</v>
      </c>
      <c r="E18" s="4">
        <v>33.4</v>
      </c>
      <c r="F18" s="3" t="s">
        <v>16</v>
      </c>
      <c r="G18" s="4">
        <v>1</v>
      </c>
      <c r="H18" s="4">
        <v>11</v>
      </c>
      <c r="I18" s="5">
        <v>9</v>
      </c>
      <c r="J18" s="4">
        <f t="shared" si="0"/>
        <v>99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" t="s">
        <v>40</v>
      </c>
    </row>
    <row r="19" spans="1:22" ht="19" customHeight="1" x14ac:dyDescent="0.55000000000000004">
      <c r="A19" s="3"/>
      <c r="B19" s="3"/>
      <c r="C19" s="18"/>
      <c r="D19" s="7"/>
      <c r="E19" s="4"/>
      <c r="F19" s="3" t="s">
        <v>17</v>
      </c>
      <c r="G19" s="4">
        <v>1</v>
      </c>
      <c r="H19" s="4">
        <v>8</v>
      </c>
      <c r="I19" s="5">
        <v>8</v>
      </c>
      <c r="J19" s="4">
        <f t="shared" si="0"/>
        <v>64</v>
      </c>
      <c r="K19" s="3"/>
      <c r="L19" s="3"/>
      <c r="M19" s="6"/>
      <c r="N19" s="6"/>
      <c r="O19" s="6"/>
      <c r="P19" s="6"/>
      <c r="Q19" s="6"/>
      <c r="R19" s="6"/>
      <c r="S19" s="6"/>
      <c r="T19" s="6"/>
      <c r="U19" s="3"/>
      <c r="V19" s="2" t="s">
        <v>41</v>
      </c>
    </row>
    <row r="20" spans="1:22" ht="19" customHeight="1" x14ac:dyDescent="0.55000000000000004">
      <c r="A20" s="3"/>
      <c r="B20" s="3"/>
      <c r="C20" s="3"/>
      <c r="D20" s="7"/>
      <c r="E20" s="4"/>
      <c r="F20" s="3" t="s">
        <v>17</v>
      </c>
      <c r="G20" s="4">
        <v>1</v>
      </c>
      <c r="H20" s="4">
        <v>7</v>
      </c>
      <c r="I20" s="5">
        <v>8</v>
      </c>
      <c r="J20" s="4">
        <f t="shared" si="0"/>
        <v>56</v>
      </c>
      <c r="K20" s="3"/>
      <c r="L20" s="3"/>
      <c r="M20" s="6"/>
      <c r="N20" s="6"/>
      <c r="O20" s="6"/>
      <c r="P20" s="6"/>
      <c r="Q20" s="6"/>
      <c r="R20" s="6"/>
      <c r="S20" s="6"/>
      <c r="T20" s="3"/>
      <c r="U20" s="3"/>
      <c r="V20" s="2" t="s">
        <v>42</v>
      </c>
    </row>
    <row r="21" spans="1:22" ht="19" customHeight="1" x14ac:dyDescent="0.55000000000000004">
      <c r="A21" s="3"/>
      <c r="B21" s="3"/>
      <c r="C21" s="3"/>
      <c r="D21" s="7"/>
      <c r="E21" s="4"/>
      <c r="F21" s="3" t="s">
        <v>18</v>
      </c>
      <c r="G21" s="4">
        <v>1</v>
      </c>
      <c r="H21" s="4">
        <v>6</v>
      </c>
      <c r="I21" s="5">
        <v>7</v>
      </c>
      <c r="J21" s="4">
        <f t="shared" si="0"/>
        <v>42</v>
      </c>
      <c r="K21" s="3"/>
      <c r="L21" s="3"/>
      <c r="M21" s="3"/>
      <c r="N21" s="6"/>
      <c r="O21" s="6"/>
      <c r="P21" s="6"/>
      <c r="Q21" s="6"/>
      <c r="R21" s="6"/>
      <c r="S21" s="6"/>
      <c r="T21" s="3"/>
      <c r="U21" s="3"/>
      <c r="V21" s="2" t="s">
        <v>43</v>
      </c>
    </row>
    <row r="22" spans="1:22" ht="19" customHeight="1" x14ac:dyDescent="0.55000000000000004">
      <c r="A22" s="3"/>
      <c r="B22" s="3"/>
      <c r="C22" s="3"/>
      <c r="D22" s="7"/>
      <c r="E22" s="4"/>
      <c r="F22" s="3" t="s">
        <v>18</v>
      </c>
      <c r="G22" s="4">
        <v>1</v>
      </c>
      <c r="H22" s="4">
        <v>6</v>
      </c>
      <c r="I22" s="5">
        <v>7</v>
      </c>
      <c r="J22" s="4">
        <f t="shared" si="0"/>
        <v>42</v>
      </c>
      <c r="K22" s="3"/>
      <c r="L22" s="3"/>
      <c r="M22" s="3"/>
      <c r="N22" s="6"/>
      <c r="O22" s="6"/>
      <c r="P22" s="6"/>
      <c r="Q22" s="6"/>
      <c r="R22" s="6"/>
      <c r="S22" s="6"/>
      <c r="T22" s="3"/>
      <c r="U22" s="3"/>
      <c r="V22" s="2" t="s">
        <v>44</v>
      </c>
    </row>
    <row r="23" spans="1:22" ht="19" customHeight="1" x14ac:dyDescent="0.55000000000000004">
      <c r="A23" s="3" t="s">
        <v>20</v>
      </c>
      <c r="B23" s="3"/>
      <c r="C23" s="3" t="s">
        <v>21</v>
      </c>
      <c r="D23" s="7"/>
      <c r="E23" s="4">
        <v>2</v>
      </c>
      <c r="F23" s="3" t="s">
        <v>17</v>
      </c>
      <c r="G23" s="4">
        <v>1</v>
      </c>
      <c r="H23" s="4">
        <v>2</v>
      </c>
      <c r="I23" s="5">
        <v>7</v>
      </c>
      <c r="J23" s="4">
        <f t="shared" si="0"/>
        <v>14</v>
      </c>
      <c r="K23" s="3"/>
      <c r="L23" s="3"/>
      <c r="M23" s="3"/>
      <c r="N23" s="6"/>
      <c r="O23" s="3"/>
      <c r="P23" s="3"/>
      <c r="Q23" s="3"/>
      <c r="R23" s="3"/>
      <c r="S23" s="6"/>
      <c r="T23" s="3"/>
      <c r="U23" s="3"/>
      <c r="V23" s="2" t="s">
        <v>45</v>
      </c>
    </row>
    <row r="24" spans="1:22" ht="19" customHeight="1" x14ac:dyDescent="0.55000000000000004">
      <c r="A24" s="3"/>
      <c r="B24" s="3"/>
      <c r="C24" s="3" t="s">
        <v>22</v>
      </c>
      <c r="D24" s="7"/>
      <c r="E24" s="4">
        <v>2</v>
      </c>
      <c r="F24" s="3" t="s">
        <v>18</v>
      </c>
      <c r="G24" s="4">
        <v>1</v>
      </c>
      <c r="H24" s="4">
        <v>2</v>
      </c>
      <c r="I24" s="5">
        <v>7</v>
      </c>
      <c r="J24" s="4">
        <f t="shared" si="0"/>
        <v>14</v>
      </c>
      <c r="K24" s="3"/>
      <c r="L24" s="3"/>
      <c r="M24" s="3"/>
      <c r="N24" s="6"/>
      <c r="O24" s="6"/>
      <c r="P24" s="3"/>
      <c r="Q24" s="3"/>
      <c r="R24" s="3"/>
      <c r="S24" s="3"/>
      <c r="T24" s="3"/>
      <c r="U24" s="3"/>
      <c r="V24" s="2" t="s">
        <v>46</v>
      </c>
    </row>
    <row r="25" spans="1:22" ht="19" customHeight="1" x14ac:dyDescent="0.55000000000000004">
      <c r="A25" s="3" t="s">
        <v>47</v>
      </c>
      <c r="B25" s="3"/>
      <c r="C25" s="3" t="s">
        <v>48</v>
      </c>
      <c r="D25" s="7"/>
      <c r="E25" s="4">
        <v>2</v>
      </c>
      <c r="F25" s="3" t="s">
        <v>49</v>
      </c>
      <c r="G25" s="4">
        <v>1</v>
      </c>
      <c r="H25" s="4">
        <v>2</v>
      </c>
      <c r="I25" s="5">
        <v>25</v>
      </c>
      <c r="J25" s="4">
        <f t="shared" si="0"/>
        <v>50</v>
      </c>
      <c r="K25" s="6"/>
      <c r="L25" s="6"/>
      <c r="M25" s="3"/>
      <c r="N25" s="8"/>
      <c r="O25" s="8"/>
      <c r="P25" s="3"/>
      <c r="Q25" s="3"/>
      <c r="R25" s="3"/>
      <c r="S25" s="3"/>
      <c r="T25" s="3"/>
      <c r="U25" s="3"/>
    </row>
    <row r="26" spans="1:22" ht="19" customHeight="1" x14ac:dyDescent="0.55000000000000004">
      <c r="A26" s="3"/>
      <c r="B26" s="3"/>
      <c r="C26" s="3"/>
      <c r="D26" s="7"/>
      <c r="E26" s="4"/>
      <c r="F26" s="3"/>
      <c r="G26" s="4"/>
      <c r="H26" s="4"/>
      <c r="I26" s="11"/>
      <c r="J26" s="12">
        <f>SUM(J2:J25)</f>
        <v>1412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2" ht="19" customHeight="1" x14ac:dyDescent="0.55000000000000004">
      <c r="D27" s="14"/>
      <c r="E27" s="15"/>
      <c r="G27" s="15"/>
      <c r="H27" s="15"/>
      <c r="I27" s="16"/>
      <c r="J27" s="1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2" ht="15" customHeight="1" x14ac:dyDescent="0.55000000000000004">
      <c r="D28" s="14"/>
      <c r="E28" s="15"/>
      <c r="G28" s="15"/>
      <c r="H28" s="15"/>
      <c r="I28" s="16"/>
      <c r="J28" s="15"/>
    </row>
    <row r="29" spans="1:22" ht="15" customHeight="1" x14ac:dyDescent="0.55000000000000004">
      <c r="E29" s="15"/>
      <c r="G29" s="15"/>
      <c r="H29" s="15"/>
      <c r="I29" s="16"/>
      <c r="J29" s="15"/>
    </row>
    <row r="30" spans="1:22" ht="15" customHeight="1" x14ac:dyDescent="0.55000000000000004">
      <c r="E30" s="15"/>
      <c r="G30" s="15"/>
      <c r="H30" s="15"/>
      <c r="I30" s="16"/>
      <c r="J30" s="15"/>
    </row>
    <row r="31" spans="1:22" ht="15" customHeight="1" x14ac:dyDescent="0.55000000000000004">
      <c r="E31" s="15"/>
      <c r="G31" s="15"/>
      <c r="H31" s="15"/>
      <c r="I31" s="16"/>
      <c r="J31" s="15"/>
    </row>
    <row r="32" spans="1:22" ht="15" customHeight="1" x14ac:dyDescent="0.55000000000000004">
      <c r="E32" s="15"/>
      <c r="G32" s="15"/>
      <c r="H32" s="15"/>
      <c r="I32" s="16"/>
      <c r="J32" s="15"/>
    </row>
    <row r="33" spans="5:10" ht="15" customHeight="1" x14ac:dyDescent="0.55000000000000004">
      <c r="E33" s="15"/>
      <c r="G33" s="15"/>
      <c r="H33" s="15"/>
      <c r="I33" s="16"/>
      <c r="J33" s="15"/>
    </row>
    <row r="34" spans="5:10" ht="15" customHeight="1" x14ac:dyDescent="0.55000000000000004">
      <c r="E34" s="15"/>
      <c r="G34" s="15"/>
      <c r="H34" s="15"/>
      <c r="I34" s="16"/>
      <c r="J34" s="15"/>
    </row>
    <row r="35" spans="5:10" ht="15" customHeight="1" x14ac:dyDescent="0.55000000000000004">
      <c r="E35" s="15"/>
      <c r="G35" s="15"/>
      <c r="H35" s="15"/>
      <c r="I35" s="16"/>
      <c r="J35" s="15"/>
    </row>
    <row r="36" spans="5:10" ht="15" customHeight="1" x14ac:dyDescent="0.55000000000000004">
      <c r="E36" s="15"/>
      <c r="G36" s="15"/>
      <c r="H36" s="15"/>
      <c r="I36" s="16"/>
      <c r="J36" s="15"/>
    </row>
    <row r="37" spans="5:10" ht="15" customHeight="1" x14ac:dyDescent="0.55000000000000004">
      <c r="E37" s="15"/>
      <c r="G37" s="15"/>
      <c r="H37" s="15"/>
      <c r="I37" s="16"/>
      <c r="J37" s="15"/>
    </row>
    <row r="38" spans="5:10" ht="15" customHeight="1" x14ac:dyDescent="0.55000000000000004">
      <c r="E38" s="15"/>
      <c r="G38" s="15"/>
      <c r="H38" s="15"/>
      <c r="I38" s="16"/>
      <c r="J38" s="15"/>
    </row>
    <row r="39" spans="5:10" x14ac:dyDescent="0.55000000000000004">
      <c r="E39" s="15"/>
      <c r="G39" s="15"/>
      <c r="H39" s="15"/>
      <c r="I39" s="16"/>
      <c r="J39" s="15"/>
    </row>
    <row r="40" spans="5:10" x14ac:dyDescent="0.55000000000000004">
      <c r="E40" s="15"/>
      <c r="G40" s="15"/>
      <c r="H40" s="15"/>
      <c r="I40" s="16"/>
      <c r="J40" s="15"/>
    </row>
  </sheetData>
  <mergeCells count="1">
    <mergeCell ref="C18:C19"/>
  </mergeCells>
  <phoneticPr fontId="2" type="noConversion"/>
  <pageMargins left="0.25" right="0.25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인력투입 현실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LJW</cp:lastModifiedBy>
  <dcterms:created xsi:type="dcterms:W3CDTF">2021-11-18T00:54:31Z</dcterms:created>
  <dcterms:modified xsi:type="dcterms:W3CDTF">2021-11-19T08:41:18Z</dcterms:modified>
</cp:coreProperties>
</file>