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D:\khoa luan\"/>
    </mc:Choice>
  </mc:AlternateContent>
  <xr:revisionPtr revIDLastSave="0" documentId="13_ncr:1_{FFC294A9-3CAC-4E92-B676-762A977502C9}" xr6:coauthVersionLast="47" xr6:coauthVersionMax="47" xr10:uidLastSave="{00000000-0000-0000-0000-000000000000}"/>
  <bookViews>
    <workbookView xWindow="-108" yWindow="-108" windowWidth="23256" windowHeight="12456" tabRatio="858" xr2:uid="{00000000-000D-0000-FFFF-FFFF00000000}"/>
  </bookViews>
  <sheets>
    <sheet name="Trường hợp kiểm thử" sheetId="12" r:id="rId1"/>
    <sheet name="Xem danh sách văn bản đến" sheetId="1" r:id="rId2"/>
    <sheet name="Xem chi tiết văn bản đến" sheetId="18" r:id="rId3"/>
    <sheet name="Xem danh sách văn bản đi" sheetId="2" r:id="rId4"/>
    <sheet name="Xem chi tiết văn bản đi" sheetId="19" r:id="rId5"/>
    <sheet name="Danh sách khối" sheetId="3" r:id="rId6"/>
    <sheet name="Thêmkhối" sheetId="16" r:id="rId7"/>
    <sheet name="Cập nhật khối" sheetId="17" r:id="rId8"/>
    <sheet name="Danh sách chuyên ngành" sheetId="4" r:id="rId9"/>
    <sheet name="Thêm chuyên ngành" sheetId="14" r:id="rId10"/>
    <sheet name="Cập nhật chuyên ngành" sheetId="15" r:id="rId11"/>
    <sheet name="Danh sách phòng" sheetId="7" r:id="rId12"/>
    <sheet name="Thêm Phòng" sheetId="21" r:id="rId13"/>
    <sheet name="Cập nhật Phòng " sheetId="20" r:id="rId14"/>
    <sheet name="Danh sách phòng ban" sheetId="6" r:id="rId15"/>
    <sheet name="Thêm phòng ban " sheetId="22" r:id="rId16"/>
    <sheet name="Cập nhật Phòng Ban " sheetId="23" r:id="rId17"/>
    <sheet name="Quản lý group" sheetId="13" r:id="rId18"/>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2" l="1"/>
  <c r="F4" i="23" l="1"/>
  <c r="F4" i="22"/>
  <c r="F4" i="19"/>
  <c r="F5" i="19"/>
  <c r="F5" i="21"/>
  <c r="F4" i="21"/>
  <c r="F4" i="20"/>
  <c r="F5" i="18"/>
  <c r="F4" i="18"/>
  <c r="F5" i="2"/>
  <c r="F4" i="2"/>
  <c r="F5" i="4"/>
  <c r="F4" i="4"/>
  <c r="F4" i="14"/>
  <c r="F4" i="15"/>
  <c r="F5" i="17"/>
  <c r="F4" i="17"/>
  <c r="F5" i="16"/>
  <c r="F4" i="16"/>
  <c r="F4" i="13"/>
  <c r="F5" i="7"/>
  <c r="F4" i="7"/>
  <c r="F5" i="6"/>
  <c r="F4" i="6"/>
  <c r="F5" i="3"/>
  <c r="F4" i="3"/>
  <c r="F5" i="1"/>
  <c r="F4" i="1"/>
</calcChain>
</file>

<file path=xl/sharedStrings.xml><?xml version="1.0" encoding="utf-8"?>
<sst xmlns="http://schemas.openxmlformats.org/spreadsheetml/2006/main" count="3496" uniqueCount="742">
  <si>
    <t>TEST CASE SYSTEM SPRINT 2</t>
  </si>
  <si>
    <t>Tên dự án</t>
  </si>
  <si>
    <t>STT</t>
  </si>
  <si>
    <t>Chức năng</t>
  </si>
  <si>
    <t>Sheet Name</t>
  </si>
  <si>
    <t>Số test case</t>
  </si>
  <si>
    <t>Mô tả</t>
  </si>
  <si>
    <t>Xem danh sách văn bản đến</t>
  </si>
  <si>
    <t>Mạnh</t>
  </si>
  <si>
    <t>Xem danh sách văn bản đi</t>
  </si>
  <si>
    <t>phuong</t>
  </si>
  <si>
    <t>Quản lý khối</t>
  </si>
  <si>
    <t>manh</t>
  </si>
  <si>
    <t>Thêm khối</t>
  </si>
  <si>
    <t>Cập nhật khối</t>
  </si>
  <si>
    <t>Quản lý chuyên ngành</t>
  </si>
  <si>
    <t>Thêm chuyên ngành</t>
  </si>
  <si>
    <t>Cập nhật chuyên ngành</t>
  </si>
  <si>
    <t>Quản lý phòng</t>
  </si>
  <si>
    <t>lộc</t>
  </si>
  <si>
    <t>Thêm phòng</t>
  </si>
  <si>
    <t>Quản lý phòng ban</t>
  </si>
  <si>
    <t>Thêm phòng ban</t>
  </si>
  <si>
    <t>Cập nhật phòng ban</t>
  </si>
  <si>
    <t xml:space="preserve">Quản lý group </t>
  </si>
  <si>
    <t>hoang</t>
  </si>
  <si>
    <t>Xem chi tiết văn bản đến</t>
  </si>
  <si>
    <t>Xem chi tiết văn bản đi</t>
  </si>
  <si>
    <t>Project Name</t>
  </si>
  <si>
    <t>XÂY DỰNG HỆ THỐNG QUẢN LÝ VÀ KIỂM DUYỆT VĂN BẢN TÍCH HỢP CHỮ KÝ SỐ VỚI THUẬT TOÁN RSA</t>
  </si>
  <si>
    <t>Module Code</t>
  </si>
  <si>
    <t>Xem văn bản đến</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</si>
  <si>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</si>
  <si>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</si>
  <si>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</si>
  <si>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</si>
  <si>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</si>
  <si>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</si>
  <si>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</si>
  <si>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</si>
  <si>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</si>
  <si>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</si>
  <si>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</si>
  <si>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</si>
  <si>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</si>
  <si>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</si>
  <si>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</si>
  <si>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</si>
  <si>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</si>
  <si>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</si>
  <si>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</si>
  <si>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GUI_SHOW Xem văn bản đến</t>
  </si>
  <si>
    <t>GUI - XVBD01</t>
  </si>
  <si>
    <t>[Tin nhắn, Thống báo] IconButton</t>
  </si>
  <si>
    <t> </t>
  </si>
  <si>
    <t>Đăng nhập thành công vào hệ thống</t>
  </si>
  <si>
    <t xml:space="preserve"> - Text: Black
 - Status: Enable</t>
  </si>
  <si>
    <t>Passed</t>
  </si>
  <si>
    <t>14/11/2024</t>
  </si>
  <si>
    <t> 22/11/2024</t>
  </si>
  <si>
    <t>GUI - XVBD02</t>
  </si>
  <si>
    <t>[Đăng xuất] Button</t>
  </si>
  <si>
    <t>GUI - XVBD03</t>
  </si>
  <si>
    <t>[Chọn tất cả] Checkbox</t>
  </si>
  <si>
    <t xml:space="preserve"> -Text color : Black
 -Status : Enable
 -Background : Success</t>
  </si>
  <si>
    <t>GUI - XVBD04</t>
  </si>
  <si>
    <t>[Xóa] IconButton</t>
  </si>
  <si>
    <t xml:space="preserve"> -Text color : Light
 -Status : Enable
 -Background : danger</t>
  </si>
  <si>
    <t>GUI - XVBD05</t>
  </si>
  <si>
    <t>[Reload] IconButton</t>
  </si>
  <si>
    <t>GUI - XVBD06</t>
  </si>
  <si>
    <t>[Lọc theo số hiệu] TextBox</t>
  </si>
  <si>
    <t>GUI - XVBD07</t>
  </si>
  <si>
    <t>[Tìm kiếm] TextBox</t>
  </si>
  <si>
    <t>GUI - XVBD08</t>
  </si>
  <si>
    <t>[Tìm Kiếm] IconButton</t>
  </si>
  <si>
    <t>GUI - XVBD09</t>
  </si>
  <si>
    <t>[Số hiệu, Nội Dung, Đơn Vị Ban Hành, Người gửi] Data Table</t>
  </si>
  <si>
    <t>GUI - XVBD10</t>
  </si>
  <si>
    <t>GUI - XVBD11</t>
  </si>
  <si>
    <t>[Lọc]Button</t>
  </si>
  <si>
    <t xml:space="preserve"> - Text: Black
 - Status: Enable
 - Background : Success</t>
  </si>
  <si>
    <t>FUNCTION_SHOW Xem văn bản đến</t>
  </si>
  <si>
    <t>FUNC-XVBD01</t>
  </si>
  <si>
    <t>Xác thực trang văn bản đến đang hiển thị</t>
  </si>
  <si>
    <t>1. Truy cập vào trang web</t>
  </si>
  <si>
    <t>Hiển thị trang văn bản đến gồm có: 
- Checkbox "Chọn tất cả"
- IconButton "Xoá"
- IconButton "Làm mới"
- Trường "Lọc theo số hiệu"
- Dropdown Menu "Lọc theo loại văn bản"
- Trường "Tìm Kiếm"
- IconButton "Tìm kiếm"
- IconButton "Lọc"
- DataTable "Danh sách văn bản đi"</t>
  </si>
  <si>
    <t>FUNC-XVBD02</t>
  </si>
  <si>
    <t>Không nhập gì vào ô tìm kiếm</t>
  </si>
  <si>
    <t xml:space="preserve">1. Khởi động trang web.
2. Hiển thị trang chủ.
3.Chọn văn bản đến
4. Nhấn vào Button "Search" </t>
  </si>
  <si>
    <t>Hiển thị thông báo:"Nhập thông tin văn bản cần tìm"</t>
  </si>
  <si>
    <t>FUNC-XVBD03</t>
  </si>
  <si>
    <t>Nhập văn bản đến không tồn tại trong danh sách văn bản đến vào ô tìm kiếm</t>
  </si>
  <si>
    <t xml:space="preserve">1. Khởi động trang web.
2. Hiển thị trang chủ.
3.Chọn văn bản đến
4. Nhập văn bản bất kì không tồn tại trong hệ thống
5.Nhấn vào Buttonr "Search" </t>
  </si>
  <si>
    <t>Hiển thị thông báo:"Không tìm thấy văn bản phù hợp!"</t>
  </si>
  <si>
    <t>FUNC-XVBD04</t>
  </si>
  <si>
    <t>Nhập văn bản đến tồn tại trong danh sách văn bản đến vào ô tìm kiếm</t>
  </si>
  <si>
    <t xml:space="preserve">1. Khởi động trang web.
2. Hiển thị trang chủ.
3.Chọn văn bản đến
4. Nhập văn bản bất kì tồn tại trong hệ thống
5.Nhấn vào Buttonr "Search" </t>
  </si>
  <si>
    <t>Hiện thị tất cả danh sách về văn bản tìm kiếm và các văn bản, thông tin liên quan</t>
  </si>
  <si>
    <t>Hiện thị tất cả thông tin về văn bản tìm kiếm và các văn bản, thông tin liên quan</t>
  </si>
  <si>
    <t>FUNC-XVBD05</t>
  </si>
  <si>
    <t>Không nhập gì vào ô lọc theo số hiệu hoặc không chọn loại văn bản</t>
  </si>
  <si>
    <t xml:space="preserve">1. Khởi động trang web.
2. Hiển thị trang chủ.
3.Chọn văn bản đến
4. Nhấn vào Button "Lọc" </t>
  </si>
  <si>
    <t>FUNC-XVBD06</t>
  </si>
  <si>
    <t>Nhập văn bản đến không tồn tại trong danh sách văn bản đến vào ô lọc theo số hiệu</t>
  </si>
  <si>
    <t xml:space="preserve">1. Khởi động trang web.
2. Hiển thị trang chủ.
3.Chọn văn bản đến
4. Nhập văn bản bất kì không tồn tại trong hệ thống
5.Nhấn vào Buttonr "Lọc" </t>
  </si>
  <si>
    <t>FUNC-XVBD07</t>
  </si>
  <si>
    <t>Nhập văn bản đến tồn tại trong danh sách văn bản đến vào ô lọc theo số hiệu hoặc chọn loại văn bản</t>
  </si>
  <si>
    <t xml:space="preserve">1. Khởi động trang web.
2. Hiển thị trang chủ.
3.Chọn văn bản đến
4. Nhập văn bản bất kì tồn tại trong hệ thống
5.Nhấn vào Buttonr "Lọc" </t>
  </si>
  <si>
    <t>FUNC-XVBD08</t>
  </si>
  <si>
    <t>Kiểm tra nút xóa văn bản đến thành công</t>
  </si>
  <si>
    <t>1. Khởi động trang web.
2. Hiển thị trang chủ.
3.Chọn văn bản đến
4. Tích vào văn bản đến cần xóa
5.Nhấn nút xóa</t>
  </si>
  <si>
    <t>Xóa văn bản đến trong danh sách văn bản đến</t>
  </si>
  <si>
    <t>FUNC-XVBD09</t>
  </si>
  <si>
    <t>Kiểm tra nút xóa văn bản đến thất bại</t>
  </si>
  <si>
    <t>Không xóa văn bản đến trong danh sách văn bản đến</t>
  </si>
  <si>
    <t>FUNC-XVBD10</t>
  </si>
  <si>
    <t>Kiểm tra nút xóa và xóa tất cả văn bản đến thành công</t>
  </si>
  <si>
    <t>1. Khởi động trang web.
2. Hiển thị trang chủ.
3.Chọn văn bản đến
4. Tích vào ô chọn tất cả văn bản đến
5.Nhấn nút xóa</t>
  </si>
  <si>
    <t>Xóa tất cả danh sách văn bản đến</t>
  </si>
  <si>
    <t>Xem chi tiết  văn bản đến</t>
  </si>
  <si>
    <t>GUI_SHOW Xem chi tiết văn bản đến</t>
  </si>
  <si>
    <t>GUI-XCTVBD01</t>
  </si>
  <si>
    <t>Kiểm tra tiêu đề giao diện</t>
  </si>
  <si>
    <t>Hiển thị tiêu đề "Chi Tiết Văn Bản" rõ ràng, đúng căn chỉnh</t>
  </si>
  <si>
    <t>Hoàng</t>
  </si>
  <si>
    <t>GUI-XCTVBD02</t>
  </si>
  <si>
    <t>Kiểm tra menu "Chi Tiết Văn Bản"</t>
  </si>
  <si>
    <t>Menu tồn tại, Label: "Chi Tiết Văn Bản"; trạng thái Enable</t>
  </si>
  <si>
    <t>GUI-XCTVBD03</t>
  </si>
  <si>
    <t>[Loại Văn Bản] Label</t>
  </si>
  <si>
    <t>GUI-XCTVBD04</t>
  </si>
  <si>
    <t>[Đơn Vị Ban Hành] Label</t>
  </si>
  <si>
    <t>GUI-XCTVBD05</t>
  </si>
  <si>
    <t>[Số Hiệu] Label</t>
  </si>
  <si>
    <t>GUI-XCTVBD06</t>
  </si>
  <si>
    <t>[Trích Yếu Nội Dung] Label</t>
  </si>
  <si>
    <t>GUI-XCTVBD07</t>
  </si>
  <si>
    <t>[Ghi Chú] Label</t>
  </si>
  <si>
    <t>GUI-XCTVBD08</t>
  </si>
  <si>
    <t>[Ngày Ban Hành] Label</t>
  </si>
  <si>
    <t>GUI-XCTVBD09</t>
  </si>
  <si>
    <t>[Ngày Gửi] Label</t>
  </si>
  <si>
    <t>GUI-XCTVBD10</t>
  </si>
  <si>
    <t>[Trạng Thái] Label</t>
  </si>
  <si>
    <t>GUI-XCTVBD11</t>
  </si>
  <si>
    <t>[File Đính Kèm] Label</t>
  </si>
  <si>
    <t>Hiển thị tên file đính kèm đúng (ví dụ: "tên file đính kèm.docx")</t>
  </si>
  <si>
    <t>GUI-XCTVBD12</t>
  </si>
  <si>
    <t>[Quay lại] Button</t>
  </si>
  <si>
    <t xml:space="preserve"> - Text: White
 - Status: Enable</t>
  </si>
  <si>
    <t>FUNCTION_SHOW Xem chi tiết văn bản đi</t>
  </si>
  <si>
    <t>FUNC-XCTVBD01</t>
  </si>
  <si>
    <t>Kiểm tra thông tin chi tiết văn bản từ hệ thống</t>
  </si>
  <si>
    <t xml:space="preserve">1. Khởi động trang web.
2. Hiển thị trang chủ.
3.Chọn văn bản đến
4. Click văn bản đến cần xem chi tiết </t>
  </si>
  <si>
    <t>Văn bản tồn tại trong hệ thống</t>
  </si>
  <si>
    <t>Hệ thống trả về thông tin đầy đủ: Loại Văn Bản, Đơn Vị Ban Hành, Số Hiệu, v.v.</t>
  </si>
  <si>
    <t>FUNC-XCTVBD02</t>
  </si>
  <si>
    <t>Kiểm tra icon xem nhanh thành công</t>
  </si>
  <si>
    <t>1. Khởi động trang web.
2. Hiển thị trang chủ.
3.Chọn văn bản đến
4. Click văn bản đến cần xem chi tiết 
5.Click vào icon mắt</t>
  </si>
  <si>
    <t>Xem nhanh được thông tin văn bản.</t>
  </si>
  <si>
    <t>FUNC-XCTVBD03</t>
  </si>
  <si>
    <t>Kiểm tra icon xem nhanh thất bại</t>
  </si>
  <si>
    <t>Không xem được thông tin văn bản.</t>
  </si>
  <si>
    <t>FUNC-XCTVBD04</t>
  </si>
  <si>
    <t>Nhấn vào nút Quay lại.</t>
  </si>
  <si>
    <t>Đang ở giao diện Xem Chi Tiết Văn Bản.</t>
  </si>
  <si>
    <t>Khi nhấn, giao diện chuyển về danh sách văn bản trước đó.</t>
  </si>
  <si>
    <t>Xem văn bản đi</t>
  </si>
  <si>
    <t>GUI_SHOW Xem văn bản đi</t>
  </si>
  <si>
    <t>Phương</t>
  </si>
  <si>
    <t>[Lọc theo loại văn bản] DropdownList</t>
  </si>
  <si>
    <t>[Lọc] Button</t>
  </si>
  <si>
    <t>[Soạn Văn Bản Đi] Button</t>
  </si>
  <si>
    <t>GUI - XVBD12</t>
  </si>
  <si>
    <t>FUNCTION_SHOW Xem văn bản đi</t>
  </si>
  <si>
    <t>Hiển thị trang văn bản đến gồm có: 
- Checkbox "Chọn tất cả"
- IconButton "Xoá"
- IconButton "Làm mới"
- Trường "Lọc theo số hiệu"
- Dropdown Menu "Lọc theo loại văn bản"
- Button "Soạn văn bản đi"
- Trường "Tìm Kiếm"
- IconButton "Tìm kiếm"
- DataTable "Danh sách văn bản đi"</t>
  </si>
  <si>
    <t>Kiểm tra nút Xoá thành công</t>
  </si>
  <si>
    <t xml:space="preserve">1. Khởi động trang web.
2. Hiển thị trang chủ.
3. Nhấn vào "Văn bản"
4. Nhấn vào "Văn bản đi"
5. Chọn văn bản cần xoá 
6. Nhấn vào nút "Xóa"
</t>
  </si>
  <si>
    <t>Xóa một văn bản đi trong danh sách văn bản đi</t>
  </si>
  <si>
    <t>Kiểm tra nút Xoá không thành công</t>
  </si>
  <si>
    <t>Không xóa văn bản đi trong danh sách văn bản đi</t>
  </si>
  <si>
    <t>Kiểm tra nút Làm mới thành công</t>
  </si>
  <si>
    <t xml:space="preserve">1. Khởi động trang web.
2. Hiển thị trang chủ.
3. Nhấn vào "Văn bản"
4. Nhấn vào "Văn bản đi" 
5. Nhấn vào nút "Làm mới"
</t>
  </si>
  <si>
    <t>Danh sách văn bản đi sẽ được cập nhật</t>
  </si>
  <si>
    <t>Kiểm tra nút Làm mới không thành công</t>
  </si>
  <si>
    <t>Danh sách văn bản đi không được cập nhật</t>
  </si>
  <si>
    <t>Kiểm tra nút Lọc văn bản thành công</t>
  </si>
  <si>
    <t>1. Khởi động trang web.
2. Hiển thị trang chủ.
3. Nhấn vào "Văn bản"
4. Nhấn vào "Văn bản đi" 
5. Chọn loại văn bản cần lọc
6. Nhấn nút "Lọc"</t>
  </si>
  <si>
    <t>Hiển thị danh sách loại văn bản theo loại đã chọn</t>
  </si>
  <si>
    <t>Kiểm tra nút Soạn văn bản đi thành công</t>
  </si>
  <si>
    <t>1. Khởi động trang web.
2. Hiển thị trang chủ.
3. Nhấn vào "Văn bản"
4. Nhấn vào "Văn bản đi" 
5. Nhấn vào nút "Soạn văn bản đi"</t>
  </si>
  <si>
    <t>Chuyển sang trang soạn văn bản đi</t>
  </si>
  <si>
    <t>Không nhập gì vào ô Tìm kiếm</t>
  </si>
  <si>
    <t>1. Khởi động trang web.
2. Hiển thị trang chủ.
3. Nhấn vào "Văn bản"
4. Nhấn vào "Văn bản đi" 
5. Nhấn vào nút "Tìm kiếm"</t>
  </si>
  <si>
    <t>Hiển thị thông báo:"Nhập thông tin văn bản đi cần tìm"</t>
  </si>
  <si>
    <t>Kiểm tra nút Chọn tất cả văn bản đi hiện có</t>
  </si>
  <si>
    <t>1. Khởi động trang web.
2. Hiển thị trang chủ.
3. Nhấn vào "Văn bản"
4. Nhấn vào "Văn bản đi" 
5. Nhấn vào nút "Chọn tất cả"</t>
  </si>
  <si>
    <t>Tất cả các văn bản trong danh sách sẽ được chọn</t>
  </si>
  <si>
    <t>Xem chi tiết  văn bản đi</t>
  </si>
  <si>
    <t>GUI-XCTVB01</t>
  </si>
  <si>
    <t>GUI-XCTVB02</t>
  </si>
  <si>
    <t>GUI-XCTVB03</t>
  </si>
  <si>
    <t>GUI-XCTVB04</t>
  </si>
  <si>
    <t>GUI-XCTVB05</t>
  </si>
  <si>
    <t>GUI-XCTVB06</t>
  </si>
  <si>
    <t>GUI-XCTVB07</t>
  </si>
  <si>
    <t>GUI-XCTVB08</t>
  </si>
  <si>
    <t>GUI-XCTVB09</t>
  </si>
  <si>
    <t>GUI-XCTVB10</t>
  </si>
  <si>
    <t>GUI-XCTVB11</t>
  </si>
  <si>
    <t>GUI-XCTVB12</t>
  </si>
  <si>
    <t>[Gửi Đến] Label</t>
  </si>
  <si>
    <t>GUI-XCTVB13</t>
  </si>
  <si>
    <t>FUNC-XCTVB01</t>
  </si>
  <si>
    <t>1. Mở giao diện Xem Chi Tiết Văn Bản.
2. Chờ hệ thống tải dữ liệu.</t>
  </si>
  <si>
    <t>FUNC-XCTVB02</t>
  </si>
  <si>
    <t>Kiểm tra hiển thị chính xác ngày tháng</t>
  </si>
  <si>
    <t>1. Mở giao diện Xem Chi Tiết Văn Bản.
2. Kiểm tra các giá trị ngày tháng.</t>
  </si>
  <si>
    <t>Đã có văn bản với trường Ngày Ban Hành và Ngày Gửi hợp lệ.</t>
  </si>
  <si>
    <t>Ngày ban hành và ngày gửi được định dạng chính xác (dd/MM/yyyy).</t>
  </si>
  <si>
    <t>FUNC-XCTVB03</t>
  </si>
  <si>
    <t>Kiểm tra nút tải xuống File Đính Kèm</t>
  </si>
  <si>
    <t>1. Nhấn vào nút File Đính Kèm.
2. Xác nhận file được tải xuống.</t>
  </si>
  <si>
    <t>Văn bản có file đính kèm hợp lệ (định dạng .docx, .pdf, v.v.).</t>
  </si>
  <si>
    <t>Khi nhấn, file "tên file đính kèm.docx" được tải xuống thành công.</t>
  </si>
  <si>
    <t>FUNC-XCTVB04</t>
  </si>
  <si>
    <t>FUNC-XCTVB05</t>
  </si>
  <si>
    <t>Kiểm tra hiển thị danh sách đơn vị trong "Văn bản đi"</t>
  </si>
  <si>
    <t>1. Mở giao diện Xem Chi Tiết Văn Bản.
2. Kiểm tra danh sách đơn vị trong trường Gửi Đến.</t>
  </si>
  <si>
    <t>Văn bản có trường Gửi Đến chứa danh sách các đơn vị hợp lệ.</t>
  </si>
  <si>
    <t>Đơn vị nhận hiển thị đúng dữ liệu (ví dụ: HDQT, Khoa CNTT, Khoa Dược,...)</t>
  </si>
  <si>
    <t>GUI_SHOW Quản lý khối</t>
  </si>
  <si>
    <t>GUI-QLK01</t>
  </si>
  <si>
    <t>[Văn bản, Quản lý] Menu</t>
  </si>
  <si>
    <t xml:space="preserve"> -Label : light
 -Status : enable</t>
  </si>
  <si>
    <t>GUI-QLK02</t>
  </si>
  <si>
    <t>[Tên khối, Mô tả, Trạng Thái, Quản lý] Data Table</t>
  </si>
  <si>
    <t xml:space="preserve"> -Text color : black
 -Status : enable</t>
  </si>
  <si>
    <t>GUI-QLK03</t>
  </si>
  <si>
    <t xml:space="preserve"> -Text color : light
 -Status : enable
 -Background : danger</t>
  </si>
  <si>
    <t>GUI-QLK04</t>
  </si>
  <si>
    <t>[Thêm] Button</t>
  </si>
  <si>
    <t xml:space="preserve"> -Text color : light
 -Status : enable
 -Background : primary</t>
  </si>
  <si>
    <t>GUI-QLK05</t>
  </si>
  <si>
    <t>[Sửa] IconButton</t>
  </si>
  <si>
    <t xml:space="preserve"> -Text color : light
 -Status : enable
 -Background : green</t>
  </si>
  <si>
    <t>GUI-QLK06</t>
  </si>
  <si>
    <t>[Search] Textbox</t>
  </si>
  <si>
    <t>GUI-QLK07</t>
  </si>
  <si>
    <t>[Phân trang] Button</t>
  </si>
  <si>
    <t>FUNCTION_SHOW Mua hàng</t>
  </si>
  <si>
    <t>FUNC-QLK01</t>
  </si>
  <si>
    <t>Xác thực trang  đang hiển thị</t>
  </si>
  <si>
    <t xml:space="preserve">Hiển thị trang chủ gồm có: 
- Trường "Văn bản"
- Trường "Quản lý"
</t>
  </si>
  <si>
    <t xml:space="preserve">Hiển thị trang chủ gồm có: 
- Trường "Văn bản"
- Trường "Quản lý"
</t>
  </si>
  <si>
    <t>FUNC-QLK02</t>
  </si>
  <si>
    <t>Xem danh sách các khối của trường thành công</t>
  </si>
  <si>
    <t xml:space="preserve">1. Khởi động trang web.
2. Hiển thị trang chủ.
3. Nhấn vào "Quản lý"
4. Nhấn vào "Khối" </t>
  </si>
  <si>
    <t>Hiển thị ra danh sách các khối của trường</t>
  </si>
  <si>
    <t>FUNC-QLK03</t>
  </si>
  <si>
    <t>Xem danh sách khối của trường thất bại</t>
  </si>
  <si>
    <t>Không hiển thị ra danh sách các khối</t>
  </si>
  <si>
    <t>FUNC-QLK04</t>
  </si>
  <si>
    <t>Kiểm tra nút thêm chuyển trang thành công</t>
  </si>
  <si>
    <t>1. Khởi động trang web.
2. Hiển thị trang chủ.
3. Nhấn vào "Quản lý"
4. Nhấn vào "Khối" 
5. Nhấn vào"Thêm"</t>
  </si>
  <si>
    <t>Hiện thị sang trang thêm khối mới</t>
  </si>
  <si>
    <t>FUNC-QLK05</t>
  </si>
  <si>
    <t>Kiểm tra nút thêm chuyển trang thất bại</t>
  </si>
  <si>
    <t>Không hiện thị sang trang thêm khối mới</t>
  </si>
  <si>
    <t>FUNC-QLK06</t>
  </si>
  <si>
    <t>Kiểm tra nút xóa thành công</t>
  </si>
  <si>
    <t>1. Khởi động trang web.
2. Hiển thị trang chủ.
3. Nhấn vào "Quản lý"
4. Nhấn vào "Khối" 
5. Nhấn vào"Xóa" khối cần xóa</t>
  </si>
  <si>
    <t>Xóa một khối trong danh sách ngành.</t>
  </si>
  <si>
    <t>FUNC-QLK07</t>
  </si>
  <si>
    <t>Kiểm tra nút xóa thất bại</t>
  </si>
  <si>
    <t>Không xóa được một khối trong danh sách ngành.</t>
  </si>
  <si>
    <t>FUNC-QLK08</t>
  </si>
  <si>
    <t>Kiểm tra nút sửa chuyển trang thành công</t>
  </si>
  <si>
    <t>1. Khởi động trang web.
2. Hiển thị trang chủ.
3. Nhấn vào "Quản lý"
4. Nhấn vào "Khối" 
5. Nhấn vào"Sửa" khối cần sửa</t>
  </si>
  <si>
    <t>Hiện thị sang trang cập nhật khối</t>
  </si>
  <si>
    <t>FUNC-QLK09</t>
  </si>
  <si>
    <t>Kiểm tra nút sửa chuyển trang thất bại</t>
  </si>
  <si>
    <t>Không hiện thị sang trang cập nhật khối</t>
  </si>
  <si>
    <t>FUNC-QLK10</t>
  </si>
  <si>
    <t>Kiểm tra tìm kiếm theo tên khối thành công</t>
  </si>
  <si>
    <t>1. Khởi động trang web.
2. Hiển thị trang chủ.
3. Nhấn vào "Quản lý"
4. Nhấn vào "Khối" 
5. Nhập vào ô tìm kiếm</t>
  </si>
  <si>
    <t>Hiển thị danh sách có từ khóa cần tìm</t>
  </si>
  <si>
    <t>Quản lý ngành</t>
  </si>
  <si>
    <t>GUI_SHOW Xem quản lý thêm khối</t>
  </si>
  <si>
    <t>GUI-QLTK01</t>
  </si>
  <si>
    <t>GUI-QLTK02</t>
  </si>
  <si>
    <t>[Tên khối] textbox</t>
  </si>
  <si>
    <t xml:space="preserve"> -Label : black
 -Status : enable</t>
  </si>
  <si>
    <t>GUI-QLTK03</t>
  </si>
  <si>
    <t>[Mô tả] textbox</t>
  </si>
  <si>
    <t>GUI-QLTK04</t>
  </si>
  <si>
    <t>GUI-QLTK05</t>
  </si>
  <si>
    <t xml:space="preserve"> -Text color : black
 -Status : enable
 -Background : secondary</t>
  </si>
  <si>
    <t>FUNCTION_SHOW thêm khối</t>
  </si>
  <si>
    <t>FUNC-QLTK01</t>
  </si>
  <si>
    <t>Hiển thị trang Thêm ngành có: 
- Trường "Tên Ngành"
- Trường "Mô tả"
- Button "Thêm"
- Button "Quay lại"</t>
  </si>
  <si>
    <t>FUNC-QLTK02</t>
  </si>
  <si>
    <t xml:space="preserve">Để trống tất cả các trường dữ liệu </t>
  </si>
  <si>
    <t>1. Khởi động trang web.
2. Vào trang thêm khối
3.Không nhập các trường dữ liệu.
4. Nhấn vào "Thêm"</t>
  </si>
  <si>
    <t>Hệ thống thông báo :" Vui lòng nhập tên khối/ mô tả "</t>
  </si>
  <si>
    <t>FUNC-QLTK03</t>
  </si>
  <si>
    <t>Để trống trường "tên khối"</t>
  </si>
  <si>
    <t>1. Khởi động trang web.
2. Vào trang thêm ngành
3.Không nhập trường "tên ngành".
4. Nhấn vào "Thêm"</t>
  </si>
  <si>
    <t>Hệ thống thông báo :" Vui lòng nhập tên khối"</t>
  </si>
  <si>
    <t>FUNC-QLTK04</t>
  </si>
  <si>
    <t>Để trống trường "mô tả"</t>
  </si>
  <si>
    <t>1. Khởi động trang web.
2. Vào trang thêm khối
3.Không nhập trường "mô tả".
4. Nhấn vào "Thêm"</t>
  </si>
  <si>
    <t>Hệ thống thông báo :" Vui lòng nhập mô tả"</t>
  </si>
  <si>
    <t>FUNC-QLTK05</t>
  </si>
  <si>
    <t>Kiểm tra nút "thêm" thành công</t>
  </si>
  <si>
    <t>1. Khởi động trang web.
2. Vào trang thêm khối
3.Nhập các trường dữ liệu.
4. Nhấn vào "Thêm"</t>
  </si>
  <si>
    <t>Chuyển trang sang danh sách các khối có dữ liệu mới thêm</t>
  </si>
  <si>
    <t>FUNC-QLTK06</t>
  </si>
  <si>
    <t>Kiểm tra nút "quay lại" thành công</t>
  </si>
  <si>
    <t>1. Khởi động trang web.
2. Vào trang thêm khối
3. Nhấn vào "Quay lại"</t>
  </si>
  <si>
    <t>Chuyển trang về  trang danh sách các khối</t>
  </si>
  <si>
    <t xml:space="preserve">Chuyển trang về trang danh sách các khối </t>
  </si>
  <si>
    <t>GUI_SHOW Xem Quản lý sửa khối</t>
  </si>
  <si>
    <t>GUI-QLSK01</t>
  </si>
  <si>
    <t>GUI-QLSK02</t>
  </si>
  <si>
    <t>GUI-QLSK03</t>
  </si>
  <si>
    <t>GUI-QLSK04</t>
  </si>
  <si>
    <t>[Lưu] Button</t>
  </si>
  <si>
    <t>GUI-QLSK05</t>
  </si>
  <si>
    <t>GUI-QLSK06</t>
  </si>
  <si>
    <t>[Hiện, ẩn] Radios</t>
  </si>
  <si>
    <t>FUNCTION_SHOW Xem quản lý sửa ngành</t>
  </si>
  <si>
    <t>FUNC-QLSK01</t>
  </si>
  <si>
    <t>Hiển thị trang Thêm ngành có: 
- Trường "Tên Khối"
- Trường "Mô tả"
- Button "Thêm"
- Button "Quay lại"</t>
  </si>
  <si>
    <t>FUNC-QLSK02</t>
  </si>
  <si>
    <t>1. Khởi động trang web.
2. Hiển thị trang chủ.
3. Nhấn vào "Quản lý"
4. Nhấn vào "Khối" 
5. Chọn khối cần sửa nhấn vào"Sửa"
6.Để trống trường "tên khối"
7.Nhấn nút "lưu"</t>
  </si>
  <si>
    <t>FUNC-QLSK03</t>
  </si>
  <si>
    <t>1. Khởi động trang web.
2. Hiển thị trang chủ.
3. Nhấn vào "Quản lý"
4. Nhấn vào "Khối" 
5. Chọn khối cần sửa nhấn vào"Sửa"
6.Để trống trường "Mô tả"
7.Nhấn nút "lưu"</t>
  </si>
  <si>
    <t>FUNC-QLSK04</t>
  </si>
  <si>
    <t>Kiểm tra nút "Lưu" thành công</t>
  </si>
  <si>
    <t>1. Khởi động trang web.
2. Hiển thị trang chủ.
3. Nhấn vào "Quản lý"
4. Nhấn vào "Khối" 
5. Chọn khối cần sửa nhấn vào"Sửa"
6.Nhập tất cả các trường
7.Nhấn nút "lưu"</t>
  </si>
  <si>
    <t>Chuyển trang sang  danh sách các khối có dữ liệu mới đã sửa</t>
  </si>
  <si>
    <t>FUNC-QLSK05</t>
  </si>
  <si>
    <t>1. Khởi động trang web.
2. Vào trang sửa khối
3. Nhấn vào "Quay lại"</t>
  </si>
  <si>
    <t>GUI_SHOW Quản lý chuyên ngành</t>
  </si>
  <si>
    <t>GUI - QLCN01</t>
  </si>
  <si>
    <t>GUI - QLCN02</t>
  </si>
  <si>
    <t>GUI - QLCN03</t>
  </si>
  <si>
    <t>GUI - QLCN04</t>
  </si>
  <si>
    <t>[Tìm kiếm] SearchBar</t>
  </si>
  <si>
    <t>GUI - QLCN05</t>
  </si>
  <si>
    <t>[Tên chuyên ngành, Mô tả, Thuộc Ngành, Trạng Thái, Quản lý] Data Table</t>
  </si>
  <si>
    <t>GUI - QLCN06</t>
  </si>
  <si>
    <t>[Sửa] Button</t>
  </si>
  <si>
    <t>GUI - QLCN07</t>
  </si>
  <si>
    <t>[Xoá] Button</t>
  </si>
  <si>
    <t>GUI - QLCN08</t>
  </si>
  <si>
    <t>[Next] Button</t>
  </si>
  <si>
    <t>GUI - QLCN09</t>
  </si>
  <si>
    <t>[Previous] Button</t>
  </si>
  <si>
    <t>FUNCTION_SHOW Quản lý chuyên ngành</t>
  </si>
  <si>
    <t>FUNC-QLDV01</t>
  </si>
  <si>
    <t xml:space="preserve">Hiển thị trang chủ gồm có: 
- Trường "Liệt kê chuyên ngành"
- Button "Thêm"
- Trường Tìm kiếm
- SearchBox "Tìm kiếm"
- Button "Sửa"
- Button "Xoá"
- DataTable "Tên chuyên ngành, Mô tả, Thuộc ngành, Trạng Thái, Quản lý"
</t>
  </si>
  <si>
    <t>FUNC-QLDV02</t>
  </si>
  <si>
    <t>Xem danh sách các chuyên ngành của trường thành công</t>
  </si>
  <si>
    <t xml:space="preserve">1. Khởi động trang web.
2. Hiển thị trang chủ.
3. Nhấn vào "Quản lý"
4. Nhấn vào "Chuyển Ngành" 
</t>
  </si>
  <si>
    <t>Hiển thị ra danh sách các chuyên ngành của trường</t>
  </si>
  <si>
    <t>FUNC-QLDV03</t>
  </si>
  <si>
    <t>Xem danh sách các đơn vị của trường thất bại</t>
  </si>
  <si>
    <t>Không hiển thị ra danh sách các chuyên ngành</t>
  </si>
  <si>
    <t>FUNC-QLDV04</t>
  </si>
  <si>
    <t>Kiểm tra nút Thêm thành công</t>
  </si>
  <si>
    <t xml:space="preserve">1. Khởi động trang web.
2. Hiển thị trang chủ.
3. Nhấn vào "Quản lý"
4. Nhấn vào "Chuyên ngành" 
5. Nhấn vào "Thêm"
</t>
  </si>
  <si>
    <t>Hiện thị trang thêm chuyên ngành</t>
  </si>
  <si>
    <t>FUNC-QLDV05</t>
  </si>
  <si>
    <t>Kiểm tra nút Thêm thất bại</t>
  </si>
  <si>
    <t>Không hiện thị trang thêm chuyên ngành</t>
  </si>
  <si>
    <t>FUNC-QLDV06</t>
  </si>
  <si>
    <t>Kiểm tra nút Sửa thành công</t>
  </si>
  <si>
    <t xml:space="preserve">1. Khởi động trang web.
2. Hiển thị trang chủ.
3. Nhấn vào "Quản lý"
4. Nhấn vào "Chuyên ngành"
5. Chọn chuyên ngành cần sửa 
6. Nhấn vào "Sửa"
</t>
  </si>
  <si>
    <t>Hiện thị trang cập nhật chuyên ngành</t>
  </si>
  <si>
    <t>FUNC-QLDV07</t>
  </si>
  <si>
    <t>Kiểm tra nút Sửa thất bại</t>
  </si>
  <si>
    <t>Không hiện thị trang cập nhật chuyên ngành</t>
  </si>
  <si>
    <t>FUNC-QLDV08</t>
  </si>
  <si>
    <t xml:space="preserve">1. Khởi động trang web.
2. Hiển thị trang chủ.
3. Nhấn vào "Quản lý"
4. Nhấn vào "Chuyên ngành" 
5. Chọn chuyên ngành cần xoá
6. Nhấn vào "Xóa"
</t>
  </si>
  <si>
    <t>Xóa một đơn vị trong danh sách chuyên ngành.</t>
  </si>
  <si>
    <t>FUNC-QLDV09</t>
  </si>
  <si>
    <t>Kiểm tra nút Xóa thất bại</t>
  </si>
  <si>
    <t>Không xóa được một đơn vị trong danh sách chuyên ngành.</t>
  </si>
  <si>
    <t>FUNC-QLDV10</t>
  </si>
  <si>
    <t>Kiểm tra tìm kiếm theo tên chuyên ngành thành công</t>
  </si>
  <si>
    <t xml:space="preserve">1. Khởi động trang web.
2. Hiển thị trang chủ.
3. Nhấn vào "Quản lý"
4. Nhấn vào "Chuyên ngành" 
5. Nhập vào ô Tìm kiếm
</t>
  </si>
  <si>
    <t>FUNC-QLDV11</t>
  </si>
  <si>
    <t>Kiểm tra tìm kiếm theo tên đơn vị thất bại</t>
  </si>
  <si>
    <t>Danh sách chuyên ngành không hiển thị chuyên ngành nào.</t>
  </si>
  <si>
    <t>GUI_SHOW Thêm chuyên ngành</t>
  </si>
  <si>
    <t>GUI - TCN01</t>
  </si>
  <si>
    <t>GUI - TCN02</t>
  </si>
  <si>
    <t>GUI - TCN03</t>
  </si>
  <si>
    <t>[Tên Ngành] TextBox</t>
  </si>
  <si>
    <t>GUI - TCN04</t>
  </si>
  <si>
    <t>[Mô tả] TextBox</t>
  </si>
  <si>
    <t>GUI - TCN05</t>
  </si>
  <si>
    <t>[Thuộc Ngành] Dropdown list</t>
  </si>
  <si>
    <t>GUI - TCN06</t>
  </si>
  <si>
    <t>GUI - TCN07</t>
  </si>
  <si>
    <t>FUNCTION_SHOW Thêm chuyên ngành</t>
  </si>
  <si>
    <t>FUNC-TCN01</t>
  </si>
  <si>
    <t>Xác thực trang đang hiển thị</t>
  </si>
  <si>
    <t>Hiển thị trang chủ gồm có: 
- Trường "Tên Ngành"
- Trường "Mô Tả"
- Dropdown List "Thuộc Ngành"
- Button "Thêm"
- Button "Quay lại"</t>
  </si>
  <si>
    <t>FUNC-TCN02</t>
  </si>
  <si>
    <t xml:space="preserve">1. Khởi động trang web.
2. Vào trang Thêm chuyên ngành
3.Không nhập các trường dữ liệu.
4. Nhấn vào "Thêm"
</t>
  </si>
  <si>
    <t>Hệ thống thông báo: "Vui lòng nhập tên ngành/ mô tả" và chọn "thuộc ngành"</t>
  </si>
  <si>
    <t>FUNC-TCN03</t>
  </si>
  <si>
    <t>Để trống "Tên Ngành"</t>
  </si>
  <si>
    <t xml:space="preserve">1. Khởi động trang web.
2. Vào trang Thêm chuyên ngành
3.Không nhập trường "Tên Ngành".
4. Nhấn vào "Thêm"
</t>
  </si>
  <si>
    <t>Hệ thống thông báo: "Vui lòng nhập tên ngành"</t>
  </si>
  <si>
    <t>FUNC-TCN04</t>
  </si>
  <si>
    <t>Để trống "Mô Tả"</t>
  </si>
  <si>
    <t xml:space="preserve">1. Khởi động trang web.
2. Vào trang Thêm chuyên ngành
3.Không nhập trường "Mô Tả".
4. Nhấn vào "Thêm"
</t>
  </si>
  <si>
    <t>Hệ thống thông báo: "Vui lòng nhập mô tả"</t>
  </si>
  <si>
    <t>FUNC-TCN05</t>
  </si>
  <si>
    <t>Để trống "Thuộc Ngành"</t>
  </si>
  <si>
    <t xml:space="preserve">1. Khởi động trang web.
2. Vào trang Thêm chuyên ngành
3.Không chọn "Thuộc Ngành"
4. Nhấn vào "Thêm"
</t>
  </si>
  <si>
    <t>Hệ thống thông báo: "Vui lòng chọn thuộc ngành"</t>
  </si>
  <si>
    <t>FUNC-TCN06</t>
  </si>
  <si>
    <t>Kiểm tra nút "Thêm" thành công</t>
  </si>
  <si>
    <t xml:space="preserve">1. Khởi động trang web.
2. Vào trang Thêm chuyên ngành
3.Nhập các trường dữ liệu.
4. Nhấn vào "Thêm"
</t>
  </si>
  <si>
    <t>Chuyển sang danh sách các chuyên ngành có dữ liệu mới thêm</t>
  </si>
  <si>
    <t>FUNC-TCN07</t>
  </si>
  <si>
    <t>Kiểm tra nút "Thêm" không thành công</t>
  </si>
  <si>
    <t>Không chuyển sang danh sách các chuyên ngành có dữ liệu mới thêm.</t>
  </si>
  <si>
    <t>FUNC-TCN08</t>
  </si>
  <si>
    <t>Kiểm tra nút "Quay lại" thành công</t>
  </si>
  <si>
    <t xml:space="preserve">1. Khởi động trang web.
2. Vào trang Thêm chuyên ngành
3. Nhấn vào "Quay lại"
</t>
  </si>
  <si>
    <t>Chuyển về danh sách các chuyên ngành</t>
  </si>
  <si>
    <t>FUNC-TCN09</t>
  </si>
  <si>
    <t>Kiểm tra nút "Quay lại" thất bại</t>
  </si>
  <si>
    <t>Không thể quay trở lại trang trước.</t>
  </si>
  <si>
    <t>GUI_SHOW Sửa chuyên ngành</t>
  </si>
  <si>
    <t>GUI - SCN01</t>
  </si>
  <si>
    <t>GUI - SCN02</t>
  </si>
  <si>
    <t>GUI - SCN03</t>
  </si>
  <si>
    <t>GUI - SCN04</t>
  </si>
  <si>
    <t>GUI - SCN05</t>
  </si>
  <si>
    <t>GUI - SCN06</t>
  </si>
  <si>
    <t>[Hiển thị, Ẩn] Radio Button</t>
  </si>
  <si>
    <t>GUI - SCN07</t>
  </si>
  <si>
    <t>GUI - SCN08</t>
  </si>
  <si>
    <t>FUNCTION_SHOW Sửa chuyên ngành</t>
  </si>
  <si>
    <t>FUNC-SCN01</t>
  </si>
  <si>
    <t>Hiển thị trang chủ gồm có: 
- Trường "Tên Ngành"
- Trường "Mô Tả"
- Dropdown List "Thuộc ngành"
- Button "Lưu"
- Button "Quay lại"
- RadioButton "Hiển thị, Ẩn"</t>
  </si>
  <si>
    <t>FUNC-SCN02</t>
  </si>
  <si>
    <t>1. Khởi động trang web.
2. Hiển thị trang chủ.
3. Nhấn vào "Quản lý"
4. Nhấn vào "Chuyên ngành" 
5. Chọn chuyên ngành cần sửa, nhấn vào "Sửa"
6.Để trống trường "Tên Ngành"
7.Nhấn nút "Lưu"</t>
  </si>
  <si>
    <t>FUNC-SCN03</t>
  </si>
  <si>
    <t>1. Khởi động trang web.
2. Hiển thị trang chủ.
3. Nhấn vào "Quản lý"
4. Nhấn vào "Chuyên ngành" 
5. Chọn chuyên ngành cần sửa, nhấn vào "Sửa"
6.Để trống trường "Mô Tả"
7.Nhấn nút "Lưu"</t>
  </si>
  <si>
    <t>FUNC-SCN04</t>
  </si>
  <si>
    <t>1. Khởi động trang web.
2. Hiển thị trang chủ.
3. Nhấn vào "Quản lý"
4. Nhấn vào "Chuyên ngành" 
5. Chọn chuyên ngành cần sửa, nhấn vào "Sửa"
6.Để trống trường "Thuộc Ngành"
7.Nhấn nút "Lưu"</t>
  </si>
  <si>
    <t>Hệ thống thông báo: "Vui lòng chọn Thuộc Ngành"</t>
  </si>
  <si>
    <t>FUNC-SCN05</t>
  </si>
  <si>
    <t>1. Khởi động trang web.
2. Hiển thị trang chủ.
3. Nhấn vào "Quản lý"
4. Nhấn vào "Chuyên ngành" 
5. Chọn chuyên ngành cần sửa, nhấn vào "Sửa"
6. Nhập tất cả các trường
7. Nhấn nút "Lưu"</t>
  </si>
  <si>
    <t>Chuyển trang sang danh sách các chuyên ngành có dữ liệu mới đã sửa</t>
  </si>
  <si>
    <t>FUNC-SCN06</t>
  </si>
  <si>
    <t>Kiểm tra nút "Lưu" không thành công</t>
  </si>
  <si>
    <t>Vẫn ở trên trang "Sửa chuyên ngành".</t>
  </si>
  <si>
    <t>FUNC-SCN07</t>
  </si>
  <si>
    <t>1. Khởi động trang web.
2. Hiển thị trang chủ.
3. Nhấn vào "Quản lý"
4. Nhấn vào "Chuyên Ngành" 
5. Chọn chuyên ngành cần sửa nhấn vào "Sửa"
6. Nhấn vào "Quay lại"</t>
  </si>
  <si>
    <t>Chuyển về trang danh sách các chuyên ngành</t>
  </si>
  <si>
    <t>FUNC-SCN08</t>
  </si>
  <si>
    <t>Kiểm tra nút "Quay lại" không thành công</t>
  </si>
  <si>
    <t>Không trở về trang danh sách chuyên ngành.</t>
  </si>
  <si>
    <t>FUNC-SCN09</t>
  </si>
  <si>
    <t>Không chọn hiển thị hoặc ẩn</t>
  </si>
  <si>
    <t>1. Khởi động trang web.
2. Hiển thị trang chủ.
3. Nhấn vào "Quản lý"
4. Nhấn vào "Chuyên Ngành" 
5. Chọn chuyên ngành cần sửa, nhấn vào "Sửa"
6. Không chọn hiển thị hoặc ẩn.
7. Nhấn vào Lưu</t>
  </si>
  <si>
    <t>Hệ thống thông báo: "Vui lòng chọn hiển thị hoặc ẩn"</t>
  </si>
  <si>
    <t>GUI_SHOW Quản lý phòng</t>
  </si>
  <si>
    <t>GUI - QLP01</t>
  </si>
  <si>
    <t>Lộc</t>
  </si>
  <si>
    <t>GUI - QLP02</t>
  </si>
  <si>
    <t>GUI - QLP03</t>
  </si>
  <si>
    <t>GUI - QLP04</t>
  </si>
  <si>
    <t>GUI - QLP05</t>
  </si>
  <si>
    <t>[Tên phòng, Mô tả, Thuộc đơn vị, Trạng Thái, Quản lý] Data Table</t>
  </si>
  <si>
    <t>GUI - QLP06</t>
  </si>
  <si>
    <t>GUI - QLP07</t>
  </si>
  <si>
    <t>GUI - QLP08</t>
  </si>
  <si>
    <t>GUI - QLP09</t>
  </si>
  <si>
    <t>FUNCTION_SHOW Quản lý phòng</t>
  </si>
  <si>
    <t>FUNC-QLP01</t>
  </si>
  <si>
    <t xml:space="preserve">Hiển thị trang chủ gồm có: 
- Trường "Liệt kê phòng"
- Button "Thêm"
- Trường Tìm kiếm
- SearchBox "Tìm kiếm"
- Button "Sửa"
- Button "Xoá"
- DataTable "Tên Phòng, Mô tả, Thuộc đơn vị, Trạng Thái, Quản lý"
</t>
  </si>
  <si>
    <t>FUNC-QLP02</t>
  </si>
  <si>
    <t>Xem danh sách các phòng của trường thành công</t>
  </si>
  <si>
    <t xml:space="preserve">1. Khởi động trang web.
2. Hiển thị trang chủ.
3. Nhấn vào "Quản lý"
4. Nhấn vào "Phòng" 
</t>
  </si>
  <si>
    <t>Hiển thị ra danh sách các phòng của trường</t>
  </si>
  <si>
    <t>FUNC-QLP03</t>
  </si>
  <si>
    <t>Xem danh sách các phòng của trường thất bại</t>
  </si>
  <si>
    <t>Không hiển thị ra danh sách các phòng</t>
  </si>
  <si>
    <t>FUNC-QLP04</t>
  </si>
  <si>
    <t xml:space="preserve">1. Khởi động trang web.
2. Hiển thị trang chủ.
3. Nhấn vào "Quản lý"
4. Nhấn vào "Phòng" 
5. Nhấn vào "Thêm"
</t>
  </si>
  <si>
    <t>Hiện thị trang thêm phòng</t>
  </si>
  <si>
    <t>FUNC-QLP05</t>
  </si>
  <si>
    <t>FUNC-QLP06</t>
  </si>
  <si>
    <t xml:space="preserve">1. Khởi động trang web.
2. Hiển thị trang chủ.
3. Nhấn vào "Quản lý"
4. Nhấn vào "Phòng"
5. Chọn phòng cần sửa 
6. Nhấn vào "Sửa"
</t>
  </si>
  <si>
    <t>Hiện thị trang cập nhật phòng</t>
  </si>
  <si>
    <t>FUNC-QLP07</t>
  </si>
  <si>
    <t>Không hiện thị trang cập nhật phòng</t>
  </si>
  <si>
    <t>FUNC-QLP08</t>
  </si>
  <si>
    <t xml:space="preserve">1. Khởi động trang web.
2. Hiển thị trang chủ.
3. Nhấn vào "Quản lý"
4. Nhấn vào "Phòng" 
5. Chọn phòng cần xoá
6. Nhấn vào "Xóa"
</t>
  </si>
  <si>
    <t>Xóa một phòng  trong danh sách phòng.</t>
  </si>
  <si>
    <t>FUNC-QLP09</t>
  </si>
  <si>
    <t>Không xóa được một phòng trong danh sách phòng</t>
  </si>
  <si>
    <t>FUNC-QLP10</t>
  </si>
  <si>
    <t xml:space="preserve">1. Khởi động trang web.
2. Hiển thị trang chủ.
3. Nhấn vào "Quản lý"
4. Nhấn vào "Phòng" 
5. Nhập vào ô Tìm kiếm
</t>
  </si>
  <si>
    <t>FUNC-QLP11</t>
  </si>
  <si>
    <t>Danh sách phòng không hiển thị các phòng</t>
  </si>
  <si>
    <t>GUI_SHOW Xem quản lý thêm phòng</t>
  </si>
  <si>
    <t>GUI-QLTP01</t>
  </si>
  <si>
    <t>GUI-QLTP02</t>
  </si>
  <si>
    <t>GUI-QLTP03</t>
  </si>
  <si>
    <t>GUI-QLTP04</t>
  </si>
  <si>
    <t>GUI-QLTP05</t>
  </si>
  <si>
    <t>GUI-QLTP06</t>
  </si>
  <si>
    <t>[Tên phòng] textbox</t>
  </si>
  <si>
    <t>[Thuộc đơn vị] Dropdown list</t>
  </si>
  <si>
    <t>FUNCTION_SHOW thêm phòng</t>
  </si>
  <si>
    <t>FUNC-QLTP01</t>
  </si>
  <si>
    <t xml:space="preserve">Hiển thị trang Thêm ngành có: 
- Trường "Tên Phòng"
- Trường "Mô tả"
- Trường "Thuộc đơn vị "
- Button "Thêm"
- Button "Quay lại"
</t>
  </si>
  <si>
    <t>FUNC-QLTP02</t>
  </si>
  <si>
    <t>Hệ thống thông báo :" Vui lòng nhập tên phòng/ mô tả "</t>
  </si>
  <si>
    <t>FUNC-QLTP03</t>
  </si>
  <si>
    <t>Để trống trường "tên phòng"</t>
  </si>
  <si>
    <t>1. Khởi động trang web.
2. Vào trang thêm phòng 
3.Không nhập trường "tên phòng".
4. Nhấn vào "Thêm"</t>
  </si>
  <si>
    <t>Hệ thống thông báo :" Vui lòng nhập tên phòng"</t>
  </si>
  <si>
    <t>FUNC-QLTP04</t>
  </si>
  <si>
    <t>1. Khởi động trang web.
2. Vào trang thêm phòng 
3.Không nhập trường "mô tả".
4. Nhấn vào "Thêm"</t>
  </si>
  <si>
    <t>FUNC-QLTP05</t>
  </si>
  <si>
    <t>Để trống trường "Thuộc đơn vị "</t>
  </si>
  <si>
    <t>1. Khởi động trang web.
2. Vào trang thêm phòng 
3.Không nhập trường "Thuộc đơn vị ".
4. Nhấn vào "Thêm"</t>
  </si>
  <si>
    <t>Hệ thống thông báo :" Vui lòng nhập thuộc đơn vị "</t>
  </si>
  <si>
    <t>FUNC-QLTP06</t>
  </si>
  <si>
    <t>1. Khởi động trang web.
2. Vào trang thêm phòng
3.Nhập các trường dữ liệu.
4. Nhấn vào "Thêm"</t>
  </si>
  <si>
    <t>Chuyển trang sang danh sách các phòng có dữ liệu mới thêm</t>
  </si>
  <si>
    <t>FUNC-QLTP07</t>
  </si>
  <si>
    <t>1. Khởi động trang web.
2. Vào trang thêm phòng
3. Nhấn vào "Quay lại"</t>
  </si>
  <si>
    <t>Chuyển trang về  trang danh sách các phòng</t>
  </si>
  <si>
    <t>Quản lý Phòng</t>
  </si>
  <si>
    <t>GUI_SHOW Sửa phòng</t>
  </si>
  <si>
    <t>GUI - SCP01</t>
  </si>
  <si>
    <t>GUI - SCP02</t>
  </si>
  <si>
    <t>GUI - SCP03</t>
  </si>
  <si>
    <t>[Tên Phòng ] TextBox</t>
  </si>
  <si>
    <t>GUI - SCP04</t>
  </si>
  <si>
    <t>GUI - SCP05</t>
  </si>
  <si>
    <t>[Thuộc đơn vị ] Dropdown list</t>
  </si>
  <si>
    <t>GUI - SCP06</t>
  </si>
  <si>
    <t>GUI - SCP07</t>
  </si>
  <si>
    <t>GUI - SCP08</t>
  </si>
  <si>
    <t xml:space="preserve">FUNCTION_SHOW Sửa phòng </t>
  </si>
  <si>
    <t>FUNC-SP01</t>
  </si>
  <si>
    <t>Hiển thị trang chủ gồm có: 
- Trường "Tên Phòng"
- Trường "Mô Tả"
- Dropdown List "Thuộc đơn vị "
- Button "Lưu"
- Button "Quay lại"
- RadioButton "Hiển thị, Ẩn"</t>
  </si>
  <si>
    <t>FUNC-SP02</t>
  </si>
  <si>
    <t>Để trống "Tên Phòng"</t>
  </si>
  <si>
    <t>1. Khởi động trang web.
2. Hiển thị trang chủ.
3. Nhấn vào "Quản lý"
4. Nhấn vào "Tên Phòng" 
5. Chọn phòng cần sửa, nhấn vào "Sửa"
6.Để trống trường "Tên Phòng"
7.Nhấn nút "Lưu"</t>
  </si>
  <si>
    <t>Hệ thống thông báo: "Vui lòng nhập tên phòng"</t>
  </si>
  <si>
    <t>FUNC-SP03</t>
  </si>
  <si>
    <t>1. Khởi động trang web.
2. Hiển thị trang chủ.
3. Nhấn vào "Quản lý"
4. Nhấn vào "Tên Phòng" 
5. Chọn phòng cần sửa, nhấn vào "Sửa"
6.Để trống trường "Mô tả "
7.Nhấn nút "Lưu"</t>
  </si>
  <si>
    <t>FUNC-SP04</t>
  </si>
  <si>
    <t>Để trống "Thuộc Đơn vị "</t>
  </si>
  <si>
    <t>1. Khởi động trang web.
2. Hiển thị trang chủ.
3. Nhấn vào "Quản lý"
4. Nhấn vào "Phòng" 
5. Chọn phòng cần sửa, nhấn vào "Sửa"
6.Để trống trường "Thuộc đơn vị"
7.Nhấn nút "Lưu"</t>
  </si>
  <si>
    <t>Hệ thống thông báo: "Vui lòng chọn Thuộc đơn vị"</t>
  </si>
  <si>
    <t>FUNC-SP05</t>
  </si>
  <si>
    <t>1. Khởi động trang web.
2. Hiển thị trang chủ.
3. Nhấn vào "Quản lý"
4. Nhấn vào "Phòng" 
5. Chọn phòng cần sửa, nhấn vào "Sửa"
6. Nhập tất cả các trường
7. Nhấn nút "Lưu"</t>
  </si>
  <si>
    <t>Chuyển trang sang danh sách các phòng có dữ liệu mới đã sửa</t>
  </si>
  <si>
    <t>FUNC-SP06</t>
  </si>
  <si>
    <t>Vẫn ở trên trang "Sửa phòng".</t>
  </si>
  <si>
    <t>FUNC-SP07</t>
  </si>
  <si>
    <t>1. Khởi động trang web.
2. Hiển thị trang chủ.
3. Nhấn vào "Quản lý"
4. Nhấn vào "Phòng" 
5. Chọn phòng cần sửa nhấn vào "Sửa"
6. Nhấn vào "Quay lại"</t>
  </si>
  <si>
    <t>Chuyển về trang danh sách các phòng</t>
  </si>
  <si>
    <t>FUNC-SP08</t>
  </si>
  <si>
    <t>Không trở về trang danh sách phòng.</t>
  </si>
  <si>
    <t>FUNC-SP09</t>
  </si>
  <si>
    <t>1. Khởi động trang web.
2. Hiển thị trang chủ.
3. Nhấn vào "Quản lý"
4. Nhấn vào "Phòng" 
5. Chọn phòng cần sửa, nhấn vào "Sửa"
6. Không chọn hiển thị hoặc ẩn.
7. Nhấn vào Lưu</t>
  </si>
  <si>
    <t xml:space="preserve">GUI_SHOW Quản lý phòng ban </t>
  </si>
  <si>
    <t>[Tên phòng ban, Mô tả, Thuộc khối, Trạng Thái, Quản lý] Data Table</t>
  </si>
  <si>
    <t xml:space="preserve">FUNCTION_SHOW Quản lý phòng ban </t>
  </si>
  <si>
    <t>FUNC-QLPB01</t>
  </si>
  <si>
    <t xml:space="preserve">Hiển thị trang chủ gồm có: 
- Trường "Liệt kê phòng ban"
- Button "Thêm"
- Trường Tìm kiếm
- SearchBox "Tìm kiếm"
- Button "Sửa"
- Button "Xoá"
- DataTable "Tên Phòng, Mô tả, Thuộc khối, Trạng Thái, Quản lý"
</t>
  </si>
  <si>
    <t>FUNC-QLPB02</t>
  </si>
  <si>
    <t>Xem danh sách các phòng ban của trường thành công</t>
  </si>
  <si>
    <t xml:space="preserve">1. Khởi động trang web.
2. Hiển thị trang chủ.
3. Nhấn vào "Quản lý"
4. Nhấn vào "Phòng ban" 
</t>
  </si>
  <si>
    <t>Hiển thị ra danh sách các phòng ban  của trường</t>
  </si>
  <si>
    <t>FUNC-QLPB03</t>
  </si>
  <si>
    <t>Xem danh sách các phòng ban  của trường thất bại</t>
  </si>
  <si>
    <t xml:space="preserve">1. Khởi động trang web.
2. Hiển thị trang chủ.
3. Nhấn vào "Quản lý"
4. Nhấn vào "Phòng ban " 
</t>
  </si>
  <si>
    <t xml:space="preserve">Không hiển thị ra danh sách các phòng ban </t>
  </si>
  <si>
    <t>FUNC-QLPB04</t>
  </si>
  <si>
    <t xml:space="preserve">1. Khởi động trang web.
2. Hiển thị trang chủ.
3. Nhấn vào "Quản lý"
4. Nhấn vào "Phòng ban" 
5. Nhấn vào "Thêm"
</t>
  </si>
  <si>
    <t xml:space="preserve">Hiện thị trang thêm phòng ban </t>
  </si>
  <si>
    <t>FUNC-QLPB05</t>
  </si>
  <si>
    <t>Không hiển thị ra danh sách các phòng ban</t>
  </si>
  <si>
    <t>FUNC-QLPB06</t>
  </si>
  <si>
    <t xml:space="preserve">1. Khởi động trang web.
2. Hiển thị trang chủ.
3. Nhấn vào "Quản lý"
4. Nhấn vào "Phòng ban "
5. Chọn phòng cần sửa 
6. Nhấn vào "Sửa"
</t>
  </si>
  <si>
    <t xml:space="preserve">Hiện thị trang cập nhật phòng ban </t>
  </si>
  <si>
    <t>FUNC-QLPB07</t>
  </si>
  <si>
    <t xml:space="preserve">1. Khởi động trang web.
2. Hiển thị trang chủ.
3. Nhấn vào "Quản lý"
4. Nhấn vào "Phòng ban"
5. Chọn phòng cần sửa 
6. Nhấn vào "Sửa"
</t>
  </si>
  <si>
    <t>Không hiện thị trang cập nhật phòng ban</t>
  </si>
  <si>
    <t>FUNC-QLPB08</t>
  </si>
  <si>
    <t xml:space="preserve">1. Khởi động trang web.
2. Hiển thị trang chủ.
3. Nhấn vào "Quản lý"
4. Nhấn vào "Phòng ban " 
5. Chọn phòng cần xoá
6. Nhấn vào "Xóa"
</t>
  </si>
  <si>
    <t>Xóa một phòng  trong danh sách phòng ban .</t>
  </si>
  <si>
    <t>FUNC-QLPB09</t>
  </si>
  <si>
    <t xml:space="preserve">1. Khởi động trang web.
2. Hiển thị trang chủ.
3. Nhấn vào "Quản lý"
4. Nhấn vào "Phòng ban" 
5. Chọn phòng cần xoá
6. Nhấn vào "Xóa"
</t>
  </si>
  <si>
    <t xml:space="preserve">Không xóa được một phòng trong danh sách phòng ban </t>
  </si>
  <si>
    <t>FUNC-QLPB10</t>
  </si>
  <si>
    <t>Kiểm tra tìm kiếm theo tên  phòng ban  thành công</t>
  </si>
  <si>
    <t xml:space="preserve">1. Khởi động trang web.
2. Hiển thị trang chủ.
3. Nhấn vào "Quản lý"
4. Nhấn vào "Phòng ban " 
5. Nhập vào ô Tìm kiếm
</t>
  </si>
  <si>
    <t>FUNC-QLPB11</t>
  </si>
  <si>
    <t>GUI_SHOW Thêm phòng ban</t>
  </si>
  <si>
    <t>GUI - TPB01</t>
  </si>
  <si>
    <t>GUI - TPB02</t>
  </si>
  <si>
    <t>GUI - TPB03</t>
  </si>
  <si>
    <t>[Tên phòng ban ] TextBox</t>
  </si>
  <si>
    <t>GUI - TPB04</t>
  </si>
  <si>
    <t>GUI - TPB05</t>
  </si>
  <si>
    <t>[Thuộc khối] Dropdown list</t>
  </si>
  <si>
    <t>GUI - TPB06</t>
  </si>
  <si>
    <t>GUI - TPB07</t>
  </si>
  <si>
    <t xml:space="preserve">FUNCTION_SHOW Thêm phòng ban </t>
  </si>
  <si>
    <t>FUNC-TPB01</t>
  </si>
  <si>
    <t>Hiển thị trang chủ gồm có: 
- Trường "Tên Phòng Ban "
- Trường "Mô Tả"
- Dropdown List "Thuộc Khối"
- Button "Thêm"
- Button "Quay lại"</t>
  </si>
  <si>
    <t>FUNC-TPB02</t>
  </si>
  <si>
    <t xml:space="preserve">1. Khởi động trang web.
2. Vào trang Thêm phòng ban
3.Không nhập các trường dữ liệu.
4. Nhấn vào "Thêm"
</t>
  </si>
  <si>
    <t>Hệ thống thông báo: "Vui lòng nhập tên phòng ban / mô tả" và chọn "thuộc khối"</t>
  </si>
  <si>
    <t>FUNC-TPB03</t>
  </si>
  <si>
    <t>Để trống "Tên phòng ban "</t>
  </si>
  <si>
    <t xml:space="preserve">1. Khởi động trang web.
2. Vào trang Thêm phòng ban 
3.Không nhập trường "Tên phòng ban".
4. Nhấn vào "Thêm"
</t>
  </si>
  <si>
    <t>Hệ thống thông báo: "Vui lòng nhập tên phòng ban "</t>
  </si>
  <si>
    <t>FUNC-TPB04</t>
  </si>
  <si>
    <t>FUNC-TPB05</t>
  </si>
  <si>
    <t>Để trống "Thuộc Khối"</t>
  </si>
  <si>
    <t xml:space="preserve">1. Khởi động trang web.
2. Vào trang Thêm phòng ban 
3.Không chọn "Thuộc Khối"
4. Nhấn vào "Thêm"
</t>
  </si>
  <si>
    <t>Hệ thống thông báo: "Vui lòng chọn thuộc khối"</t>
  </si>
  <si>
    <t>FUNC-TPB06</t>
  </si>
  <si>
    <t xml:space="preserve">1. Khởi động trang web.
2. Vào trang Thêm phòng ban
3.Nhập các trường dữ liệu.
4. Nhấn vào "Thêm"
</t>
  </si>
  <si>
    <t>Chuyển sang danh sách các phòng ban có dữ liệu mới thêm</t>
  </si>
  <si>
    <t>FUNC-TPB07</t>
  </si>
  <si>
    <t>Không chuyển sang danh sách các phòng ban  có dữ liệu mới thêm.</t>
  </si>
  <si>
    <t>FUNC-TPB08</t>
  </si>
  <si>
    <t xml:space="preserve">1. Khởi động trang web.
2. Vào trang Thêm phòng ban 
3. Nhấn vào "Quay lại"
</t>
  </si>
  <si>
    <t xml:space="preserve">Chuyển về danh sách các phòng ban </t>
  </si>
  <si>
    <t>FUNC-TPB09</t>
  </si>
  <si>
    <t xml:space="preserve">GUI_SHOW Sửa phòng ban </t>
  </si>
  <si>
    <t>GUI - SPB01</t>
  </si>
  <si>
    <t> 14/11/2024</t>
  </si>
  <si>
    <t>GUI - SPB02</t>
  </si>
  <si>
    <t>GUI - SPB03</t>
  </si>
  <si>
    <t>[Tên Phòng Ban ] TextBox</t>
  </si>
  <si>
    <t>GUI - SPB04</t>
  </si>
  <si>
    <t>GUI - SPB05</t>
  </si>
  <si>
    <t>[Thuộc Khối] Dropdown list</t>
  </si>
  <si>
    <t>GUI - SPB06</t>
  </si>
  <si>
    <t>GUI - SPB07</t>
  </si>
  <si>
    <t>GUI - SPB08</t>
  </si>
  <si>
    <t>FUNCTION_SHOW Sửa Phòng Ban</t>
  </si>
  <si>
    <t>FUNC-SPB01</t>
  </si>
  <si>
    <t>Hiển thị trang chủ gồm có: 
- Trường "Tên Phòng  Ban "
- Trường "Mô Tả"
- Dropdown List "Thuộc khối"
- Button "Lưu"
- Button "Quay lại"
- RadioButton "Hiển thị, Ẩn"</t>
  </si>
  <si>
    <t>FUNC-SPB02</t>
  </si>
  <si>
    <t>Để trống "Tên Phòng Ban "</t>
  </si>
  <si>
    <t>1. Khởi động trang web.
2. Hiển thị trang chủ.
3. Nhấn vào "Quản lý"
4. Nhấn vào "Phòng Ban" 
5. Chọn phòng ban  cần sửa, nhấn vào "Sửa"
6.Để trống trường "Tên phòng ban "
7.Nhấn nút "Lưu"</t>
  </si>
  <si>
    <t>FUNC-SPB03</t>
  </si>
  <si>
    <t>1. Khởi động trang web.
2. Hiển thị trang chủ.
3. Nhấn vào "Quản lý"
4. Nhấn vào "Phòng Ban" 
5. Chọn phòng ban  cần sửa, nhấn vào "Sửa"
6.Để trống trường "Mô tả "
7.Nhấn nút "Lưu"</t>
  </si>
  <si>
    <t>FUNC-SPB04</t>
  </si>
  <si>
    <t>1. Khởi động trang web.
2. Hiển thị trang chủ.
3. Nhấn vào "Quản lý"
4. Nhấn vào "Phòng Ban" 
5. Chọn phòng ban  cần sửa, nhấn vào "Sửa"
6.Để trống trường "Thuộc Khối "
7.Nhấn nút "Lưu"</t>
  </si>
  <si>
    <t>Hệ thống thông báo: "Vui lòng chọn Thuộc Khối"</t>
  </si>
  <si>
    <t>FUNC-SPB05</t>
  </si>
  <si>
    <t>1. Khởi động trang web.
2. Hiển thị trang chủ.
3. Nhấn vào "Quản lý"
4. Nhấn vào "Phòng Ban" 
5. Chọn phòng ban cần sửa, nhấn vào "Sửa"
6. Nhập tất cả các trường
7. Nhấn nút "Lưu"</t>
  </si>
  <si>
    <t>Chuyển trang sang danh sách các phòng ban có dữ liệu mới đã sửa</t>
  </si>
  <si>
    <t>FUNC-SPB06</t>
  </si>
  <si>
    <t>Vẫn ở trên trang "Sửa phòng ban ".</t>
  </si>
  <si>
    <t>FUNC-SPB07</t>
  </si>
  <si>
    <t>1. Khởi động trang web.
2. Hiển thị trang chủ.
3. Nhấn vào "Quản lý"
4. Nhấn vào "Phòng Ban" 
5. Chọn phòng ban  cần sửa nhấn vào "Sửa"
6. Nhấn vào "Quay lại"</t>
  </si>
  <si>
    <t xml:space="preserve">Chuyển về trang danh sách các  phòng ban </t>
  </si>
  <si>
    <t>FUNC-SPB08</t>
  </si>
  <si>
    <t>Không trở về trang danh sách phòng ban .</t>
  </si>
  <si>
    <t>FUNC-SPB09</t>
  </si>
  <si>
    <t>1. Khởi động trang web.
2. Hiển thị trang chủ.
3. Nhấn vào "Quản lý"
4. Nhấn vào "Phòng Ban" 
5. Chọn phòng ban  cần sửa, nhấn vào "Sửa"
6. Không chọn hiển thị hoặc ẩn.
7. Nhấn vào Lưu</t>
  </si>
  <si>
    <t>Quản lý group</t>
  </si>
  <si>
    <t>GUI_SHOW Tạo group</t>
  </si>
  <si>
    <t>GUI-QLG01</t>
  </si>
  <si>
    <t>Kiểm tra menu "Quản Lý Group"</t>
  </si>
  <si>
    <t>Menu tồn tại, Label: "Quản Lý Group"; trạng thái Enable</t>
  </si>
  <si>
    <t>GUI-QLG02</t>
  </si>
  <si>
    <t>Text: White; trạng thái Enable</t>
  </si>
  <si>
    <t>GUI-QLG03</t>
  </si>
  <si>
    <t>[Tên Group] Column</t>
  </si>
  <si>
    <t>Hiển thị đầy đủ dữ liệu trong cột Tên Group, không bị lỗi hiển thị</t>
  </si>
  <si>
    <t>GUI-QLG04</t>
  </si>
  <si>
    <t>[Mô tả] Column</t>
  </si>
  <si>
    <t>Hiển thị đầy đủ dữ liệu trong cột Mô tả, không bị lỗi hiển thị</t>
  </si>
  <si>
    <t>GUI-QLG05</t>
  </si>
  <si>
    <t>[Trạng thái] Dropdown trong danh sách</t>
  </si>
  <si>
    <t>Hiển thị đúng trạng thái (Hiển thị/Ẩn) cho từng Group</t>
  </si>
  <si>
    <t>GUI-QLG06</t>
  </si>
  <si>
    <t>[Xóa] Button</t>
  </si>
  <si>
    <t>Icon: White; trạng thái Enable</t>
  </si>
  <si>
    <t>GUI-QLG07</t>
  </si>
  <si>
    <t>Kiểm tra lỗi khi không chọn các trường bắt buộc</t>
  </si>
  <si>
    <t>Bỏ trống một trường dropdown và click "Tạo"</t>
  </si>
  <si>
    <t>FUNCTION_SHOW Tạo group</t>
  </si>
  <si>
    <t>FUNC-TG01</t>
  </si>
  <si>
    <t>Thêm Group mới với thông tin hợp lệ</t>
  </si>
  <si>
    <t>Nhập thông tin Group và nhấn "Thêm".</t>
  </si>
  <si>
    <t>Người dùng đã đăng nhập hệ thống và có quyền truy cập quản lý group</t>
  </si>
  <si>
    <t>Hiển thị thông báo "Thêm thành công" và Group được thêm vào danh sách.</t>
  </si>
  <si>
    <t>Thêm thành công và hiển thị thông báo đúng.</t>
  </si>
  <si>
    <t>FUNC-TG02</t>
  </si>
  <si>
    <t>Xác thực lỗi khi không chọn trường bắt buộc</t>
  </si>
  <si>
    <t>Bỏ trống một hoặc nhiều dropdown bắt buộc, click "Tạo"</t>
  </si>
  <si>
    <t>Hiển thị thông báo yêu cầu chọn đầy đủ các trường bắt buộc</t>
  </si>
  <si>
    <t>FUNC-TG03</t>
  </si>
  <si>
    <t>Xác thực chức năng "Quay lại"</t>
  </si>
  <si>
    <t>Click vào nút "Quay lại"</t>
  </si>
  <si>
    <t>Chuyển về màn hình trước mà không tạo group mới</t>
  </si>
  <si>
    <t>FUNC-TG04</t>
  </si>
  <si>
    <t>Xác thực dữ liệu từ các dropdown</t>
  </si>
  <si>
    <t>Chọn các giá trị từ dropdown</t>
  </si>
  <si>
    <t>Dữ liệu từ các dropdown chính xác và đồng nhất với cơ sở dữ liệu</t>
  </si>
  <si>
    <t>FUNC-TG05</t>
  </si>
  <si>
    <t>Xóa Group</t>
  </si>
  <si>
    <t>Chọn Group và nhấn nút "Xóa".</t>
  </si>
  <si>
    <t>Hiển thị thông báo xác nhận, sau khi xác nhận, Group bị xóa khỏi danh sách.</t>
  </si>
  <si>
    <t>Xóa thành công và hiển thị đúng thông báo.</t>
  </si>
  <si>
    <t> 17/11/2024</t>
  </si>
  <si>
    <t>Danh sách khối</t>
  </si>
  <si>
    <t>Danh sách chuyên ngành</t>
  </si>
  <si>
    <t>Danh sách phòng</t>
  </si>
  <si>
    <t>Danh sách phòng ban</t>
  </si>
  <si>
    <t>Cập nhật phòng</t>
  </si>
  <si>
    <t>[Lọc theo loại văn bản]DropdownList</t>
  </si>
  <si>
    <t>[Số hiệu, Nội Dung, Đơn Vị Ban Hành] Data Table</t>
  </si>
  <si>
    <t>[Ngày Nhận]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</si>
</sst>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yy"/>
  </numFmts>
  <fonts count="29">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Calibri"/>
      <family val="2"/>
      <scheme val="minor"/>
    </font>
    <font>
      <b/>
      <sz val="12"/>
      <color theme="1"/>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2"/>
      <color theme="0"/>
      <name val="Times New Roman"/>
      <family val="1"/>
    </font>
    <font>
      <sz val="11"/>
      <color theme="0"/>
      <name val="Calibri"/>
      <family val="2"/>
      <scheme val="minor"/>
    </font>
    <font>
      <b/>
      <sz val="15"/>
      <name val="Times New Roman"/>
      <family val="1"/>
    </font>
    <font>
      <sz val="13"/>
      <color rgb="FF000000"/>
      <name val="Times New Roman"/>
      <family val="1"/>
    </font>
    <font>
      <sz val="8"/>
      <name val="Calibri"/>
      <family val="2"/>
      <scheme val="minor"/>
    </font>
    <font>
      <sz val="13"/>
      <color rgb="FFFF0000"/>
      <name val="Times New Roman"/>
      <family val="1"/>
    </font>
    <font>
      <sz val="13"/>
      <color theme="0"/>
      <name val="Times New Roman"/>
      <family val="1"/>
    </font>
    <font>
      <sz val="13"/>
      <color rgb="FF000000"/>
      <name val="Times New Roman"/>
      <family val="1"/>
      <charset val="1"/>
    </font>
    <font>
      <u/>
      <sz val="11"/>
      <color theme="10"/>
      <name val="Calibri"/>
      <family val="2"/>
      <scheme val="minor"/>
    </font>
  </fonts>
  <fills count="12">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FFFFFF"/>
        <bgColor rgb="FFFFFFCC"/>
      </patternFill>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s>
  <cellStyleXfs count="3">
    <xf numFmtId="0" fontId="0" fillId="0" borderId="0"/>
    <xf numFmtId="0" fontId="8" fillId="0" borderId="0"/>
    <xf numFmtId="0" fontId="28" fillId="0" borderId="0" applyNumberFormat="0" applyFill="0" applyBorder="0" applyAlignment="0" applyProtection="0"/>
  </cellStyleXfs>
  <cellXfs count="185">
    <xf numFmtId="0" fontId="0" fillId="0" borderId="0" xfId="0"/>
    <xf numFmtId="0" fontId="10" fillId="8" borderId="0" xfId="0" applyFont="1" applyFill="1" applyAlignment="1">
      <alignment vertical="center"/>
    </xf>
    <xf numFmtId="0" fontId="11" fillId="0" borderId="4" xfId="0" applyFont="1" applyBorder="1" applyAlignment="1">
      <alignment horizontal="left" vertical="top" wrapText="1"/>
    </xf>
    <xf numFmtId="0" fontId="11" fillId="0" borderId="4" xfId="0" applyFont="1" applyBorder="1" applyAlignment="1">
      <alignment horizontal="center" vertical="center"/>
    </xf>
    <xf numFmtId="0" fontId="9" fillId="10" borderId="4" xfId="0" applyFont="1" applyFill="1" applyBorder="1" applyAlignment="1">
      <alignment horizontal="center" vertical="center"/>
    </xf>
    <xf numFmtId="0" fontId="9" fillId="0" borderId="4" xfId="0" applyFont="1" applyBorder="1" applyAlignment="1">
      <alignment horizontal="center" vertical="center"/>
    </xf>
    <xf numFmtId="0" fontId="11" fillId="4" borderId="4" xfId="1" applyFont="1" applyFill="1" applyBorder="1" applyAlignment="1">
      <alignment horizontal="left" vertical="top" wrapText="1"/>
    </xf>
    <xf numFmtId="0" fontId="11" fillId="0" borderId="4" xfId="0" applyFont="1" applyBorder="1"/>
    <xf numFmtId="0" fontId="11" fillId="0" borderId="4" xfId="0" applyFont="1" applyBorder="1" applyAlignment="1">
      <alignment horizontal="center" vertical="top"/>
    </xf>
    <xf numFmtId="14" fontId="11" fillId="0" borderId="4" xfId="0" applyNumberFormat="1" applyFont="1" applyBorder="1" applyAlignment="1">
      <alignment horizontal="center" vertical="top" wrapText="1"/>
    </xf>
    <xf numFmtId="165" fontId="11" fillId="0" borderId="4" xfId="0" applyNumberFormat="1" applyFont="1" applyBorder="1" applyAlignment="1">
      <alignment horizontal="center" vertical="top" wrapText="1"/>
    </xf>
    <xf numFmtId="0" fontId="0" fillId="0" borderId="4" xfId="0" applyBorder="1"/>
    <xf numFmtId="0" fontId="11" fillId="4" borderId="4" xfId="1" applyFont="1" applyFill="1" applyBorder="1" applyAlignment="1">
      <alignment horizontal="left" vertical="center" wrapText="1"/>
    </xf>
    <xf numFmtId="0" fontId="11" fillId="0" borderId="4" xfId="0" applyFont="1" applyBorder="1" applyAlignment="1">
      <alignment vertical="center"/>
    </xf>
    <xf numFmtId="0" fontId="11" fillId="4"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4" fillId="0" borderId="4" xfId="0" applyFont="1" applyBorder="1" applyAlignment="1">
      <alignment vertical="center"/>
    </xf>
    <xf numFmtId="0" fontId="14"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7" fillId="7" borderId="4" xfId="0" applyFont="1" applyFill="1" applyBorder="1" applyAlignment="1">
      <alignment horizontal="center" vertical="center"/>
    </xf>
    <xf numFmtId="164" fontId="17" fillId="7" borderId="4" xfId="0" applyNumberFormat="1" applyFont="1" applyFill="1" applyBorder="1" applyAlignment="1">
      <alignment horizontal="center" vertical="center"/>
    </xf>
    <xf numFmtId="0" fontId="20" fillId="7" borderId="4" xfId="0" applyFont="1" applyFill="1" applyBorder="1" applyAlignment="1">
      <alignment horizontal="center" vertical="center"/>
    </xf>
    <xf numFmtId="164" fontId="20" fillId="7" borderId="4" xfId="0" applyNumberFormat="1" applyFont="1" applyFill="1" applyBorder="1" applyAlignment="1">
      <alignment horizontal="center" vertical="center"/>
    </xf>
    <xf numFmtId="0" fontId="11" fillId="0" borderId="4" xfId="0" applyFont="1" applyBorder="1" applyAlignment="1">
      <alignment horizontal="left" vertical="center"/>
    </xf>
    <xf numFmtId="14" fontId="11" fillId="0" borderId="4" xfId="0" applyNumberFormat="1" applyFont="1" applyBorder="1" applyAlignment="1">
      <alignment horizontal="center" vertical="center"/>
    </xf>
    <xf numFmtId="0" fontId="0" fillId="0" borderId="4" xfId="0" applyBorder="1" applyAlignment="1">
      <alignment vertical="center"/>
    </xf>
    <xf numFmtId="0" fontId="11" fillId="4" borderId="5" xfId="1" applyFont="1" applyFill="1" applyBorder="1" applyAlignment="1">
      <alignment horizontal="left" vertical="center" wrapText="1"/>
    </xf>
    <xf numFmtId="0" fontId="11" fillId="0" borderId="5" xfId="0" applyFont="1" applyBorder="1" applyAlignment="1">
      <alignment vertical="center"/>
    </xf>
    <xf numFmtId="0" fontId="11" fillId="0" borderId="5" xfId="0" applyFont="1" applyBorder="1" applyAlignment="1">
      <alignment horizontal="left" vertical="center"/>
    </xf>
    <xf numFmtId="0" fontId="11" fillId="4" borderId="5" xfId="0" applyFont="1" applyFill="1" applyBorder="1" applyAlignment="1">
      <alignment horizontal="left" vertical="center" wrapText="1"/>
    </xf>
    <xf numFmtId="0" fontId="11" fillId="0" borderId="5" xfId="0" applyFont="1" applyBorder="1" applyAlignment="1">
      <alignment horizontal="center" vertical="center"/>
    </xf>
    <xf numFmtId="14" fontId="11" fillId="0" borderId="5" xfId="0" applyNumberFormat="1" applyFont="1" applyBorder="1" applyAlignment="1">
      <alignment horizontal="center" vertical="center"/>
    </xf>
    <xf numFmtId="0" fontId="0" fillId="0" borderId="5" xfId="0" applyBorder="1" applyAlignment="1">
      <alignment vertical="center"/>
    </xf>
    <xf numFmtId="0" fontId="23" fillId="0" borderId="4" xfId="0" applyFont="1" applyBorder="1" applyAlignment="1">
      <alignment horizontal="left" vertical="center"/>
    </xf>
    <xf numFmtId="0" fontId="23" fillId="0" borderId="2" xfId="0" applyFont="1" applyBorder="1" applyAlignment="1">
      <alignment horizontal="left" vertical="center" wrapText="1"/>
    </xf>
    <xf numFmtId="0" fontId="23" fillId="0" borderId="2" xfId="0" applyFont="1" applyBorder="1" applyAlignment="1">
      <alignment horizontal="left" vertical="center"/>
    </xf>
    <xf numFmtId="0" fontId="23" fillId="11" borderId="2" xfId="0" applyFont="1" applyFill="1" applyBorder="1" applyAlignment="1">
      <alignment horizontal="left" vertical="center" wrapText="1"/>
    </xf>
    <xf numFmtId="0" fontId="23" fillId="0" borderId="2" xfId="0" applyFont="1" applyBorder="1" applyAlignment="1">
      <alignment horizontal="center" vertical="center"/>
    </xf>
    <xf numFmtId="0" fontId="23" fillId="0" borderId="6" xfId="0" applyFont="1" applyBorder="1" applyAlignment="1">
      <alignment horizontal="left" vertical="center" wrapText="1"/>
    </xf>
    <xf numFmtId="0" fontId="23" fillId="0" borderId="6" xfId="0" applyFont="1" applyBorder="1" applyAlignment="1">
      <alignment horizontal="left" vertical="center"/>
    </xf>
    <xf numFmtId="0" fontId="23" fillId="11" borderId="6" xfId="0" applyFont="1" applyFill="1" applyBorder="1" applyAlignment="1">
      <alignment horizontal="left" vertical="center" wrapText="1"/>
    </xf>
    <xf numFmtId="0" fontId="11" fillId="4" borderId="4" xfId="1" applyFont="1" applyFill="1" applyBorder="1" applyAlignment="1">
      <alignment horizontal="center" vertical="center" wrapText="1"/>
    </xf>
    <xf numFmtId="0" fontId="11" fillId="0" borderId="7" xfId="0" applyFont="1" applyBorder="1" applyAlignment="1">
      <alignment horizontal="left" vertical="center"/>
    </xf>
    <xf numFmtId="0" fontId="11" fillId="4" borderId="1" xfId="0" applyFont="1" applyFill="1" applyBorder="1" applyAlignment="1">
      <alignment horizontal="left" vertical="center" wrapText="1"/>
    </xf>
    <xf numFmtId="0" fontId="11" fillId="0" borderId="2" xfId="0" applyFont="1" applyBorder="1" applyAlignment="1">
      <alignment horizontal="left" vertical="center" wrapText="1"/>
    </xf>
    <xf numFmtId="0" fontId="23" fillId="0" borderId="8" xfId="0" applyFont="1" applyBorder="1" applyAlignment="1">
      <alignment horizontal="left" vertical="center"/>
    </xf>
    <xf numFmtId="0" fontId="17" fillId="2" borderId="4" xfId="0" applyFont="1" applyFill="1" applyBorder="1" applyAlignment="1">
      <alignment vertical="center"/>
    </xf>
    <xf numFmtId="0" fontId="17" fillId="2" borderId="4" xfId="0" applyFont="1" applyFill="1" applyBorder="1" applyAlignment="1">
      <alignment horizontal="center" vertical="center"/>
    </xf>
    <xf numFmtId="0" fontId="17" fillId="2" borderId="4" xfId="0" applyFont="1" applyFill="1" applyBorder="1" applyAlignment="1">
      <alignment horizontal="center" vertical="center" wrapText="1"/>
    </xf>
    <xf numFmtId="0" fontId="16" fillId="0" borderId="4" xfId="0" applyFont="1" applyBorder="1" applyAlignment="1">
      <alignment vertical="center"/>
    </xf>
    <xf numFmtId="0" fontId="16" fillId="5" borderId="1" xfId="0" applyFont="1" applyFill="1" applyBorder="1" applyAlignment="1">
      <alignment horizontal="left" vertical="center"/>
    </xf>
    <xf numFmtId="0" fontId="16" fillId="5" borderId="3" xfId="0" applyFont="1" applyFill="1" applyBorder="1" applyAlignment="1">
      <alignment horizontal="left" vertical="center"/>
    </xf>
    <xf numFmtId="0" fontId="16" fillId="5" borderId="2" xfId="0" applyFont="1" applyFill="1" applyBorder="1" applyAlignment="1">
      <alignment horizontal="left" vertical="center"/>
    </xf>
    <xf numFmtId="0" fontId="11" fillId="0" borderId="4" xfId="0" applyFont="1" applyBorder="1" applyAlignment="1">
      <alignment vertical="center" wrapText="1"/>
    </xf>
    <xf numFmtId="0" fontId="16" fillId="5" borderId="9" xfId="0" applyFont="1" applyFill="1" applyBorder="1" applyAlignment="1">
      <alignment horizontal="left" vertical="center"/>
    </xf>
    <xf numFmtId="0" fontId="16" fillId="5" borderId="10" xfId="0" applyFont="1" applyFill="1" applyBorder="1" applyAlignment="1">
      <alignment horizontal="left" vertical="center"/>
    </xf>
    <xf numFmtId="0" fontId="16" fillId="5" borderId="6" xfId="0" applyFont="1" applyFill="1" applyBorder="1" applyAlignment="1">
      <alignment horizontal="left" vertical="center"/>
    </xf>
    <xf numFmtId="0" fontId="18" fillId="6" borderId="4" xfId="0" applyFont="1" applyFill="1" applyBorder="1" applyAlignment="1">
      <alignment horizontal="center"/>
    </xf>
    <xf numFmtId="0" fontId="20" fillId="7" borderId="4" xfId="0" applyFont="1" applyFill="1" applyBorder="1" applyAlignment="1">
      <alignment horizontal="center" vertical="center" wrapText="1"/>
    </xf>
    <xf numFmtId="0" fontId="21" fillId="6" borderId="4" xfId="0" applyFont="1" applyFill="1" applyBorder="1" applyAlignment="1">
      <alignment horizontal="center"/>
    </xf>
    <xf numFmtId="14" fontId="11" fillId="0" borderId="4" xfId="0" applyNumberFormat="1" applyFont="1" applyBorder="1" applyAlignment="1">
      <alignment horizontal="left" vertical="top" wrapText="1"/>
    </xf>
    <xf numFmtId="165" fontId="11" fillId="0" borderId="4" xfId="0" applyNumberFormat="1" applyFon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20" fillId="7" borderId="11" xfId="0" applyFont="1" applyFill="1" applyBorder="1" applyAlignment="1">
      <alignment horizontal="center" vertical="center"/>
    </xf>
    <xf numFmtId="0" fontId="20" fillId="7" borderId="8" xfId="0" applyFont="1" applyFill="1" applyBorder="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top"/>
    </xf>
    <xf numFmtId="14" fontId="11" fillId="0" borderId="0" xfId="0" applyNumberFormat="1" applyFont="1" applyAlignment="1">
      <alignment horizontal="center" vertical="top" wrapText="1"/>
    </xf>
    <xf numFmtId="165" fontId="11" fillId="0" borderId="0" xfId="0" applyNumberFormat="1" applyFont="1" applyAlignment="1">
      <alignment horizontal="center" vertical="top" wrapText="1"/>
    </xf>
    <xf numFmtId="0" fontId="20" fillId="7" borderId="8" xfId="0" applyFont="1" applyFill="1" applyBorder="1" applyAlignment="1">
      <alignment horizontal="center" vertical="center" wrapText="1"/>
    </xf>
    <xf numFmtId="0" fontId="18" fillId="6" borderId="8" xfId="0" applyFont="1" applyFill="1" applyBorder="1" applyAlignment="1">
      <alignment horizontal="center"/>
    </xf>
    <xf numFmtId="0" fontId="17" fillId="6" borderId="8" xfId="0" applyFont="1" applyFill="1" applyBorder="1" applyAlignment="1">
      <alignment horizontal="center"/>
    </xf>
    <xf numFmtId="0" fontId="17" fillId="7" borderId="4" xfId="0" applyFont="1" applyFill="1" applyBorder="1" applyAlignment="1">
      <alignment horizontal="center" vertical="center" wrapText="1"/>
    </xf>
    <xf numFmtId="0" fontId="13" fillId="9" borderId="4" xfId="0" applyFont="1" applyFill="1" applyBorder="1" applyAlignment="1">
      <alignment horizontal="left" vertical="center"/>
    </xf>
    <xf numFmtId="0" fontId="13" fillId="9" borderId="11" xfId="0" applyFont="1" applyFill="1" applyBorder="1" applyAlignment="1">
      <alignment horizontal="left" vertical="center"/>
    </xf>
    <xf numFmtId="0" fontId="9" fillId="10" borderId="4" xfId="0" applyFont="1" applyFill="1" applyBorder="1" applyAlignment="1">
      <alignment horizontal="left" vertical="center"/>
    </xf>
    <xf numFmtId="0" fontId="9" fillId="0" borderId="4" xfId="0" applyFont="1" applyBorder="1" applyAlignment="1">
      <alignment horizontal="left" vertical="center"/>
    </xf>
    <xf numFmtId="0" fontId="0" fillId="0" borderId="0" xfId="0" applyAlignment="1">
      <alignment horizontal="left" vertical="center"/>
    </xf>
    <xf numFmtId="0" fontId="13" fillId="9" borderId="5" xfId="0" applyFont="1" applyFill="1" applyBorder="1" applyAlignment="1">
      <alignment horizontal="left" vertical="center"/>
    </xf>
    <xf numFmtId="0" fontId="11" fillId="0" borderId="4" xfId="0" applyFont="1" applyBorder="1" applyAlignment="1">
      <alignment horizontal="left"/>
    </xf>
    <xf numFmtId="0" fontId="11" fillId="0" borderId="4" xfId="0" applyFont="1" applyBorder="1" applyAlignment="1">
      <alignment horizontal="center"/>
    </xf>
    <xf numFmtId="0" fontId="11" fillId="0" borderId="0" xfId="0" applyFont="1"/>
    <xf numFmtId="0" fontId="25" fillId="4" borderId="4" xfId="1" applyFont="1" applyFill="1" applyBorder="1" applyAlignment="1">
      <alignment horizontal="left" vertical="center" wrapText="1"/>
    </xf>
    <xf numFmtId="0" fontId="23" fillId="0" borderId="4" xfId="0" applyFont="1" applyBorder="1" applyAlignment="1">
      <alignment horizontal="left" vertical="center" wrapText="1"/>
    </xf>
    <xf numFmtId="0" fontId="11" fillId="0" borderId="4" xfId="0" applyFont="1" applyBorder="1" applyAlignment="1">
      <alignment horizontal="center" vertical="center" wrapText="1"/>
    </xf>
    <xf numFmtId="14" fontId="11" fillId="0" borderId="4" xfId="0" applyNumberFormat="1" applyFont="1" applyBorder="1" applyAlignment="1">
      <alignment horizontal="center" vertical="center" wrapText="1"/>
    </xf>
    <xf numFmtId="0" fontId="11" fillId="0" borderId="4" xfId="0" applyFont="1" applyBorder="1" applyAlignment="1">
      <alignment wrapText="1"/>
    </xf>
    <xf numFmtId="0" fontId="0" fillId="0" borderId="12" xfId="0" applyBorder="1"/>
    <xf numFmtId="0" fontId="11" fillId="0" borderId="4" xfId="0" quotePrefix="1" applyFont="1" applyBorder="1" applyAlignment="1">
      <alignment vertical="center" wrapText="1"/>
    </xf>
    <xf numFmtId="164" fontId="17" fillId="7"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14" fontId="11" fillId="0" borderId="0" xfId="0" applyNumberFormat="1" applyFont="1" applyAlignment="1">
      <alignment horizontal="center" vertical="center" wrapText="1"/>
    </xf>
    <xf numFmtId="0" fontId="23" fillId="0" borderId="0" xfId="0" applyFont="1" applyAlignment="1">
      <alignment horizontal="left" vertical="center" wrapText="1"/>
    </xf>
    <xf numFmtId="0" fontId="11" fillId="4" borderId="13" xfId="0" applyFont="1" applyFill="1" applyBorder="1" applyAlignment="1">
      <alignment vertical="center" wrapText="1"/>
    </xf>
    <xf numFmtId="0" fontId="11" fillId="4" borderId="0" xfId="0" applyFont="1" applyFill="1" applyAlignment="1">
      <alignment vertical="center" wrapText="1"/>
    </xf>
    <xf numFmtId="0" fontId="27" fillId="0" borderId="7" xfId="0" applyFont="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4" borderId="7" xfId="0" applyFont="1" applyFill="1" applyBorder="1" applyAlignment="1">
      <alignment horizontal="left" vertical="center" wrapText="1"/>
    </xf>
    <xf numFmtId="0" fontId="11" fillId="0" borderId="7" xfId="0" applyFont="1" applyBorder="1" applyAlignment="1">
      <alignment horizontal="left" vertical="center" wrapText="1"/>
    </xf>
    <xf numFmtId="0" fontId="11" fillId="0" borderId="7" xfId="0" applyFont="1" applyBorder="1" applyAlignment="1">
      <alignment horizontal="center" vertical="center"/>
    </xf>
    <xf numFmtId="14" fontId="11" fillId="0" borderId="7" xfId="0" applyNumberFormat="1" applyFont="1" applyBorder="1" applyAlignment="1">
      <alignment horizontal="center" vertical="center"/>
    </xf>
    <xf numFmtId="0" fontId="0" fillId="0" borderId="7" xfId="0" applyBorder="1" applyAlignment="1">
      <alignment vertical="center"/>
    </xf>
    <xf numFmtId="0" fontId="11" fillId="0" borderId="5" xfId="0" applyFont="1" applyBorder="1" applyAlignment="1">
      <alignment horizontal="left" vertical="center" wrapText="1"/>
    </xf>
    <xf numFmtId="0" fontId="11" fillId="0" borderId="14" xfId="0" applyFont="1" applyBorder="1" applyAlignment="1">
      <alignment horizontal="center" vertical="center"/>
    </xf>
    <xf numFmtId="0" fontId="27" fillId="0" borderId="15" xfId="0" applyFont="1" applyBorder="1" applyAlignment="1">
      <alignment horizontal="center" vertical="center"/>
    </xf>
    <xf numFmtId="0" fontId="11" fillId="0" borderId="16" xfId="0" applyFont="1" applyBorder="1" applyAlignment="1">
      <alignment horizontal="center" vertical="center"/>
    </xf>
    <xf numFmtId="0" fontId="23" fillId="0" borderId="16" xfId="0" applyFont="1" applyBorder="1" applyAlignment="1">
      <alignment horizontal="left" vertical="center"/>
    </xf>
    <xf numFmtId="0" fontId="14" fillId="0" borderId="5" xfId="0" applyFont="1" applyBorder="1" applyAlignment="1">
      <alignment vertical="center"/>
    </xf>
    <xf numFmtId="0" fontId="27" fillId="0" borderId="4" xfId="0" applyFont="1" applyBorder="1" applyAlignment="1">
      <alignment horizontal="center" vertical="center"/>
    </xf>
    <xf numFmtId="0" fontId="11" fillId="0" borderId="0" xfId="0" applyFont="1" applyAlignment="1">
      <alignment horizontal="left"/>
    </xf>
    <xf numFmtId="0" fontId="11" fillId="0" borderId="0" xfId="0" applyFont="1" applyAlignment="1">
      <alignment horizontal="left" vertical="center"/>
    </xf>
    <xf numFmtId="0" fontId="9" fillId="0" borderId="4" xfId="2" applyFont="1" applyBorder="1" applyAlignment="1">
      <alignment horizontal="left"/>
    </xf>
    <xf numFmtId="0" fontId="9" fillId="0" borderId="4" xfId="2" applyFont="1" applyBorder="1" applyAlignment="1">
      <alignment horizontal="left" vertical="center"/>
    </xf>
    <xf numFmtId="0" fontId="23" fillId="0" borderId="4" xfId="0" applyFont="1" applyBorder="1" applyAlignment="1">
      <alignment horizontal="center" vertical="center"/>
    </xf>
    <xf numFmtId="0" fontId="9" fillId="4" borderId="4" xfId="1" applyFont="1" applyFill="1" applyBorder="1" applyAlignment="1">
      <alignment horizontal="left" vertical="center" wrapText="1"/>
    </xf>
    <xf numFmtId="0" fontId="9" fillId="0" borderId="5" xfId="0" applyFont="1" applyBorder="1" applyAlignment="1">
      <alignment horizontal="left" vertical="center"/>
    </xf>
    <xf numFmtId="0" fontId="9" fillId="0" borderId="11" xfId="0" applyFont="1" applyBorder="1" applyAlignment="1">
      <alignment horizontal="left" vertical="center"/>
    </xf>
    <xf numFmtId="0" fontId="9" fillId="0" borderId="8" xfId="0" applyFont="1" applyBorder="1" applyAlignment="1">
      <alignment horizontal="left" vertical="center"/>
    </xf>
    <xf numFmtId="0" fontId="11" fillId="0" borderId="5" xfId="0" applyFont="1" applyBorder="1" applyAlignment="1">
      <alignment horizontal="left" vertical="center"/>
    </xf>
    <xf numFmtId="0" fontId="11" fillId="0" borderId="11" xfId="0" applyFont="1" applyBorder="1" applyAlignment="1">
      <alignment horizontal="left" vertical="center"/>
    </xf>
    <xf numFmtId="0" fontId="11" fillId="0" borderId="8" xfId="0" applyFont="1" applyBorder="1" applyAlignment="1">
      <alignment horizontal="left" vertical="center"/>
    </xf>
    <xf numFmtId="0" fontId="12"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11" fillId="0" borderId="4" xfId="0" applyFont="1" applyBorder="1"/>
    <xf numFmtId="0" fontId="9" fillId="0" borderId="4" xfId="0" applyFont="1" applyBorder="1" applyAlignment="1">
      <alignment horizontal="center" vertical="center"/>
    </xf>
    <xf numFmtId="0" fontId="11" fillId="0" borderId="4" xfId="0" applyFont="1" applyBorder="1" applyAlignment="1">
      <alignment horizontal="center" vertical="center"/>
    </xf>
    <xf numFmtId="0" fontId="2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8" fillId="6" borderId="4" xfId="0" applyFont="1" applyFill="1" applyBorder="1" applyAlignment="1">
      <alignment horizontal="center" vertical="center"/>
    </xf>
    <xf numFmtId="0" fontId="17" fillId="6" borderId="4" xfId="0" applyFont="1" applyFill="1" applyBorder="1" applyAlignment="1">
      <alignment horizontal="center" vertical="center"/>
    </xf>
    <xf numFmtId="0" fontId="19" fillId="6" borderId="4" xfId="0" applyFont="1" applyFill="1" applyBorder="1" applyAlignment="1">
      <alignment horizontal="center" vertical="center"/>
    </xf>
    <xf numFmtId="0" fontId="17" fillId="7" borderId="4" xfId="0" applyFont="1" applyFill="1" applyBorder="1" applyAlignment="1">
      <alignment horizontal="center" vertical="center"/>
    </xf>
    <xf numFmtId="0" fontId="16" fillId="5" borderId="1" xfId="0" applyFont="1" applyFill="1" applyBorder="1" applyAlignment="1">
      <alignment horizontal="left" vertical="center"/>
    </xf>
    <xf numFmtId="0" fontId="16" fillId="5" borderId="3" xfId="0" applyFont="1" applyFill="1" applyBorder="1" applyAlignment="1">
      <alignment horizontal="left" vertical="center"/>
    </xf>
    <xf numFmtId="0" fontId="16" fillId="5" borderId="2" xfId="0" applyFont="1" applyFill="1" applyBorder="1" applyAlignment="1">
      <alignment horizontal="left" vertical="center"/>
    </xf>
    <xf numFmtId="0" fontId="17" fillId="7" borderId="4" xfId="0" applyFont="1" applyFill="1" applyBorder="1" applyAlignment="1">
      <alignment horizontal="center" vertical="center" wrapText="1"/>
    </xf>
    <xf numFmtId="0" fontId="16" fillId="3" borderId="4" xfId="0" applyFont="1" applyFill="1" applyBorder="1" applyAlignment="1">
      <alignment horizontal="left" vertical="center"/>
    </xf>
    <xf numFmtId="0" fontId="16" fillId="5" borderId="1"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18" fillId="6" borderId="4" xfId="0" applyFont="1" applyFill="1" applyBorder="1" applyAlignment="1">
      <alignment horizontal="center"/>
    </xf>
    <xf numFmtId="0" fontId="17" fillId="6" borderId="4" xfId="0" applyFont="1" applyFill="1" applyBorder="1" applyAlignment="1">
      <alignment horizontal="center"/>
    </xf>
    <xf numFmtId="0" fontId="19" fillId="6" borderId="4" xfId="0" applyFont="1" applyFill="1" applyBorder="1" applyAlignment="1">
      <alignment horizontal="center"/>
    </xf>
    <xf numFmtId="0" fontId="16" fillId="5" borderId="4" xfId="0" applyFont="1" applyFill="1" applyBorder="1" applyAlignment="1">
      <alignment horizontal="left" vertical="center"/>
    </xf>
    <xf numFmtId="0" fontId="16" fillId="5" borderId="11" xfId="0" applyFont="1" applyFill="1" applyBorder="1" applyAlignment="1">
      <alignment horizontal="left" vertical="center"/>
    </xf>
    <xf numFmtId="0" fontId="16" fillId="3" borderId="5" xfId="0" applyFont="1" applyFill="1" applyBorder="1" applyAlignment="1">
      <alignment horizontal="left" vertical="center"/>
    </xf>
    <xf numFmtId="0" fontId="17" fillId="6" borderId="4" xfId="0" applyFont="1" applyFill="1" applyBorder="1" applyAlignment="1">
      <alignment horizontal="center" vertical="center" wrapText="1"/>
    </xf>
    <xf numFmtId="0" fontId="26" fillId="6" borderId="4" xfId="0" applyFont="1" applyFill="1" applyBorder="1" applyAlignment="1">
      <alignment horizontal="center" vertical="center" wrapText="1"/>
    </xf>
    <xf numFmtId="0" fontId="16" fillId="3" borderId="4" xfId="0" applyFont="1" applyFill="1" applyBorder="1" applyAlignment="1">
      <alignment horizontal="left" vertical="center" wrapText="1"/>
    </xf>
    <xf numFmtId="0" fontId="22" fillId="0" borderId="4"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21" fillId="6" borderId="4" xfId="0" applyFont="1" applyFill="1" applyBorder="1" applyAlignment="1">
      <alignment horizontal="center"/>
    </xf>
    <xf numFmtId="0" fontId="20" fillId="7" borderId="4" xfId="0" applyFont="1" applyFill="1" applyBorder="1" applyAlignment="1">
      <alignment horizontal="center" vertical="center"/>
    </xf>
    <xf numFmtId="0" fontId="20" fillId="7" borderId="4" xfId="0" applyFont="1" applyFill="1" applyBorder="1" applyAlignment="1">
      <alignment horizontal="center" vertical="center" wrapText="1"/>
    </xf>
    <xf numFmtId="0" fontId="15" fillId="3" borderId="4" xfId="0" applyFont="1" applyFill="1" applyBorder="1" applyAlignment="1">
      <alignment horizontal="left" vertical="center"/>
    </xf>
    <xf numFmtId="0" fontId="16" fillId="5" borderId="9" xfId="0" applyFont="1" applyFill="1" applyBorder="1" applyAlignment="1">
      <alignment horizontal="left" vertical="center"/>
    </xf>
    <xf numFmtId="0" fontId="16" fillId="5" borderId="10" xfId="0" applyFont="1" applyFill="1" applyBorder="1" applyAlignment="1">
      <alignment horizontal="left" vertical="center"/>
    </xf>
    <xf numFmtId="0" fontId="16" fillId="5" borderId="6" xfId="0" applyFont="1" applyFill="1" applyBorder="1" applyAlignment="1">
      <alignment horizontal="left" vertical="center"/>
    </xf>
    <xf numFmtId="0" fontId="16" fillId="0" borderId="4" xfId="0" applyFont="1" applyBorder="1" applyAlignment="1">
      <alignment horizontal="left" vertical="center"/>
    </xf>
    <xf numFmtId="0" fontId="11" fillId="0" borderId="4" xfId="0" applyFont="1" applyBorder="1" applyAlignment="1">
      <alignment horizontal="left" vertical="center"/>
    </xf>
    <xf numFmtId="0" fontId="21" fillId="6" borderId="4" xfId="0" applyFont="1" applyFill="1" applyBorder="1" applyAlignment="1">
      <alignment horizontal="center" vertical="center"/>
    </xf>
    <xf numFmtId="0" fontId="15" fillId="3" borderId="1" xfId="0" applyFont="1" applyFill="1" applyBorder="1" applyAlignment="1">
      <alignment horizontal="left" vertical="center"/>
    </xf>
    <xf numFmtId="0" fontId="15" fillId="3" borderId="3" xfId="0" applyFont="1" applyFill="1" applyBorder="1" applyAlignment="1">
      <alignment horizontal="left" vertical="center"/>
    </xf>
    <xf numFmtId="0" fontId="15" fillId="3" borderId="2" xfId="0" applyFont="1" applyFill="1" applyBorder="1" applyAlignment="1">
      <alignment horizontal="left" vertical="center"/>
    </xf>
    <xf numFmtId="0" fontId="26" fillId="6" borderId="4" xfId="0" applyFont="1" applyFill="1" applyBorder="1" applyAlignment="1">
      <alignment horizontal="center" vertical="center"/>
    </xf>
    <xf numFmtId="0" fontId="16" fillId="3" borderId="1" xfId="0" applyFont="1" applyFill="1" applyBorder="1" applyAlignment="1">
      <alignment horizontal="left" vertical="center"/>
    </xf>
    <xf numFmtId="0" fontId="16" fillId="3" borderId="3" xfId="0" applyFont="1" applyFill="1" applyBorder="1" applyAlignment="1">
      <alignment horizontal="left" vertical="center"/>
    </xf>
    <xf numFmtId="0" fontId="16" fillId="3" borderId="2" xfId="0" applyFont="1" applyFill="1" applyBorder="1" applyAlignment="1">
      <alignment horizontal="left" vertical="center"/>
    </xf>
    <xf numFmtId="0" fontId="0" fillId="0" borderId="0" xfId="0"/>
    <xf numFmtId="0" fontId="26" fillId="6" borderId="4" xfId="0" applyFont="1" applyFill="1" applyBorder="1" applyAlignment="1">
      <alignment horizontal="center"/>
    </xf>
    <xf numFmtId="0" fontId="15" fillId="3" borderId="5" xfId="0" applyFont="1" applyFill="1" applyBorder="1" applyAlignment="1">
      <alignment horizontal="left" vertical="center"/>
    </xf>
  </cellXfs>
  <cellStyles count="3">
    <cellStyle name="Hyperlink" xfId="2" builtinId="8"/>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838200</xdr:colOff>
      <xdr:row>5</xdr:row>
      <xdr:rowOff>113143</xdr:rowOff>
    </xdr:from>
    <xdr:to>
      <xdr:col>3</xdr:col>
      <xdr:colOff>1595847</xdr:colOff>
      <xdr:row>28</xdr:row>
      <xdr:rowOff>170905</xdr:rowOff>
    </xdr:to>
    <xdr:pic>
      <xdr:nvPicPr>
        <xdr:cNvPr id="2" name="Picture 1">
          <a:extLst>
            <a:ext uri="{FF2B5EF4-FFF2-40B4-BE49-F238E27FC236}">
              <a16:creationId xmlns:a16="http://schemas.microsoft.com/office/drawing/2014/main" id="{BA77540A-EFEE-4841-F482-0FC64A5DB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1943" y="1386772"/>
          <a:ext cx="7599318" cy="4314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6</xdr:row>
      <xdr:rowOff>9525</xdr:rowOff>
    </xdr:from>
    <xdr:to>
      <xdr:col>2</xdr:col>
      <xdr:colOff>2545780</xdr:colOff>
      <xdr:row>28</xdr:row>
      <xdr:rowOff>13334</xdr:rowOff>
    </xdr:to>
    <xdr:pic>
      <xdr:nvPicPr>
        <xdr:cNvPr id="4" name="Ảnh 1">
          <a:extLst>
            <a:ext uri="{FF2B5EF4-FFF2-40B4-BE49-F238E27FC236}">
              <a16:creationId xmlns:a16="http://schemas.microsoft.com/office/drawing/2014/main" id="{562AC023-B2B9-4BFE-8E2A-3B8817222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2075"/>
          <a:ext cx="6774880" cy="4194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123824</xdr:colOff>
      <xdr:row>5</xdr:row>
      <xdr:rowOff>129143</xdr:rowOff>
    </xdr:from>
    <xdr:to>
      <xdr:col>3</xdr:col>
      <xdr:colOff>82515</xdr:colOff>
      <xdr:row>29</xdr:row>
      <xdr:rowOff>38100</xdr:rowOff>
    </xdr:to>
    <xdr:pic>
      <xdr:nvPicPr>
        <xdr:cNvPr id="2" name="Picture 1">
          <a:extLst>
            <a:ext uri="{FF2B5EF4-FFF2-40B4-BE49-F238E27FC236}">
              <a16:creationId xmlns:a16="http://schemas.microsoft.com/office/drawing/2014/main" id="{66ED335F-2A97-9510-113B-67D577050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4" y="1386443"/>
          <a:ext cx="7080793" cy="4252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1152525</xdr:colOff>
      <xdr:row>7</xdr:row>
      <xdr:rowOff>66675</xdr:rowOff>
    </xdr:from>
    <xdr:to>
      <xdr:col>3</xdr:col>
      <xdr:colOff>2181225</xdr:colOff>
      <xdr:row>25</xdr:row>
      <xdr:rowOff>95250</xdr:rowOff>
    </xdr:to>
    <xdr:pic>
      <xdr:nvPicPr>
        <xdr:cNvPr id="5" name="Ảnh 4">
          <a:extLst>
            <a:ext uri="{FF2B5EF4-FFF2-40B4-BE49-F238E27FC236}">
              <a16:creationId xmlns:a16="http://schemas.microsoft.com/office/drawing/2014/main" id="{43955D8A-F073-49E9-9800-608564B4ADB6}"/>
            </a:ext>
            <a:ext uri="{147F2762-F138-4A5C-976F-8EAC2B608ADB}">
              <a16:predDERef xmlns:a16="http://schemas.microsoft.com/office/drawing/2014/main" pred="{D5076BF0-F619-4FF2-A588-D89DAF792F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1743075"/>
          <a:ext cx="6943725"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1266825</xdr:colOff>
      <xdr:row>6</xdr:row>
      <xdr:rowOff>95250</xdr:rowOff>
    </xdr:from>
    <xdr:to>
      <xdr:col>4</xdr:col>
      <xdr:colOff>1301033</xdr:colOff>
      <xdr:row>30</xdr:row>
      <xdr:rowOff>35207</xdr:rowOff>
    </xdr:to>
    <xdr:pic>
      <xdr:nvPicPr>
        <xdr:cNvPr id="10" name="Ảnh 4">
          <a:extLst>
            <a:ext uri="{FF2B5EF4-FFF2-40B4-BE49-F238E27FC236}">
              <a16:creationId xmlns:a16="http://schemas.microsoft.com/office/drawing/2014/main" id="{549DB3EE-BEBB-4282-9398-244119330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6825" y="1800225"/>
          <a:ext cx="6762750" cy="4329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112428</xdr:colOff>
      <xdr:row>5</xdr:row>
      <xdr:rowOff>119741</xdr:rowOff>
    </xdr:from>
    <xdr:to>
      <xdr:col>2</xdr:col>
      <xdr:colOff>418556</xdr:colOff>
      <xdr:row>29</xdr:row>
      <xdr:rowOff>54427</xdr:rowOff>
    </xdr:to>
    <xdr:pic>
      <xdr:nvPicPr>
        <xdr:cNvPr id="2" name="Picture 1">
          <a:extLst>
            <a:ext uri="{FF2B5EF4-FFF2-40B4-BE49-F238E27FC236}">
              <a16:creationId xmlns:a16="http://schemas.microsoft.com/office/drawing/2014/main" id="{EE983FC2-C917-6667-3163-7C3B7D46B8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28" y="1393370"/>
          <a:ext cx="7194064" cy="4376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1000125</xdr:colOff>
      <xdr:row>6</xdr:row>
      <xdr:rowOff>57150</xdr:rowOff>
    </xdr:from>
    <xdr:to>
      <xdr:col>3</xdr:col>
      <xdr:colOff>1852816</xdr:colOff>
      <xdr:row>29</xdr:row>
      <xdr:rowOff>112668</xdr:rowOff>
    </xdr:to>
    <xdr:pic>
      <xdr:nvPicPr>
        <xdr:cNvPr id="3" name="Ảnh 2">
          <a:extLst>
            <a:ext uri="{FF2B5EF4-FFF2-40B4-BE49-F238E27FC236}">
              <a16:creationId xmlns:a16="http://schemas.microsoft.com/office/drawing/2014/main" id="{0D05844F-85F3-4DB0-A4EF-71664C4E4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 y="1762125"/>
          <a:ext cx="7054332" cy="443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28575</xdr:colOff>
      <xdr:row>5</xdr:row>
      <xdr:rowOff>114300</xdr:rowOff>
    </xdr:from>
    <xdr:to>
      <xdr:col>3</xdr:col>
      <xdr:colOff>878654</xdr:colOff>
      <xdr:row>28</xdr:row>
      <xdr:rowOff>116477</xdr:rowOff>
    </xdr:to>
    <xdr:pic>
      <xdr:nvPicPr>
        <xdr:cNvPr id="3" name="Ảnh 2">
          <a:extLst>
            <a:ext uri="{FF2B5EF4-FFF2-40B4-BE49-F238E27FC236}">
              <a16:creationId xmlns:a16="http://schemas.microsoft.com/office/drawing/2014/main" id="{14A07FEE-E77F-42B2-86C3-DBAF07CCE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533525"/>
          <a:ext cx="6955604" cy="4383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21770</xdr:colOff>
      <xdr:row>0</xdr:row>
      <xdr:rowOff>83949</xdr:rowOff>
    </xdr:from>
    <xdr:to>
      <xdr:col>12</xdr:col>
      <xdr:colOff>156592</xdr:colOff>
      <xdr:row>27</xdr:row>
      <xdr:rowOff>91820</xdr:rowOff>
    </xdr:to>
    <xdr:pic>
      <xdr:nvPicPr>
        <xdr:cNvPr id="2" name="Picture 1">
          <a:extLst>
            <a:ext uri="{FF2B5EF4-FFF2-40B4-BE49-F238E27FC236}">
              <a16:creationId xmlns:a16="http://schemas.microsoft.com/office/drawing/2014/main" id="{F770433A-5BBD-6E78-7440-CBCD7EF3EC12}"/>
            </a:ext>
          </a:extLst>
        </xdr:cNvPr>
        <xdr:cNvPicPr>
          <a:picLocks noChangeAspect="1"/>
        </xdr:cNvPicPr>
      </xdr:nvPicPr>
      <xdr:blipFill>
        <a:blip xmlns:r="http://schemas.openxmlformats.org/officeDocument/2006/relationships" r:embed="rId1"/>
        <a:stretch>
          <a:fillRect/>
        </a:stretch>
      </xdr:blipFill>
      <xdr:spPr>
        <a:xfrm>
          <a:off x="15185570" y="83949"/>
          <a:ext cx="5783519" cy="5352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475216</xdr:colOff>
      <xdr:row>5</xdr:row>
      <xdr:rowOff>174170</xdr:rowOff>
    </xdr:from>
    <xdr:to>
      <xdr:col>4</xdr:col>
      <xdr:colOff>1297111</xdr:colOff>
      <xdr:row>27</xdr:row>
      <xdr:rowOff>162691</xdr:rowOff>
    </xdr:to>
    <xdr:pic>
      <xdr:nvPicPr>
        <xdr:cNvPr id="3" name="Picture 2">
          <a:extLst>
            <a:ext uri="{FF2B5EF4-FFF2-40B4-BE49-F238E27FC236}">
              <a16:creationId xmlns:a16="http://schemas.microsoft.com/office/drawing/2014/main" id="{66F83A6F-12B3-2CA7-4478-1B6B85736FC4}"/>
            </a:ext>
          </a:extLst>
        </xdr:cNvPr>
        <xdr:cNvPicPr>
          <a:picLocks noChangeAspect="1"/>
        </xdr:cNvPicPr>
      </xdr:nvPicPr>
      <xdr:blipFill>
        <a:blip xmlns:r="http://schemas.openxmlformats.org/officeDocument/2006/relationships" r:embed="rId1"/>
        <a:stretch>
          <a:fillRect/>
        </a:stretch>
      </xdr:blipFill>
      <xdr:spPr>
        <a:xfrm>
          <a:off x="475216" y="1447799"/>
          <a:ext cx="9062381" cy="4059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3184</xdr:colOff>
      <xdr:row>5</xdr:row>
      <xdr:rowOff>112939</xdr:rowOff>
    </xdr:from>
    <xdr:to>
      <xdr:col>3</xdr:col>
      <xdr:colOff>1638300</xdr:colOff>
      <xdr:row>29</xdr:row>
      <xdr:rowOff>49036</xdr:rowOff>
    </xdr:to>
    <xdr:pic>
      <xdr:nvPicPr>
        <xdr:cNvPr id="3" name="Picture 1">
          <a:extLst>
            <a:ext uri="{FF2B5EF4-FFF2-40B4-BE49-F238E27FC236}">
              <a16:creationId xmlns:a16="http://schemas.microsoft.com/office/drawing/2014/main" id="{0EA2DA74-BEF5-1B56-6A90-C9831D48A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4" y="1379764"/>
          <a:ext cx="7585519" cy="4279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2006201</xdr:colOff>
      <xdr:row>6</xdr:row>
      <xdr:rowOff>65314</xdr:rowOff>
    </xdr:from>
    <xdr:to>
      <xdr:col>4</xdr:col>
      <xdr:colOff>2168432</xdr:colOff>
      <xdr:row>29</xdr:row>
      <xdr:rowOff>10884</xdr:rowOff>
    </xdr:to>
    <xdr:pic>
      <xdr:nvPicPr>
        <xdr:cNvPr id="2" name="Picture 1">
          <a:extLst>
            <a:ext uri="{FF2B5EF4-FFF2-40B4-BE49-F238E27FC236}">
              <a16:creationId xmlns:a16="http://schemas.microsoft.com/office/drawing/2014/main" id="{13428494-304F-9DD2-C398-AC9C492AF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1344" y="1524000"/>
          <a:ext cx="6704545" cy="4201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135560</xdr:colOff>
      <xdr:row>5</xdr:row>
      <xdr:rowOff>114299</xdr:rowOff>
    </xdr:from>
    <xdr:to>
      <xdr:col>4</xdr:col>
      <xdr:colOff>112395</xdr:colOff>
      <xdr:row>28</xdr:row>
      <xdr:rowOff>121919</xdr:rowOff>
    </xdr:to>
    <xdr:pic>
      <xdr:nvPicPr>
        <xdr:cNvPr id="2" name="Picture 1">
          <a:extLst>
            <a:ext uri="{FF2B5EF4-FFF2-40B4-BE49-F238E27FC236}">
              <a16:creationId xmlns:a16="http://schemas.microsoft.com/office/drawing/2014/main" id="{9EEAE3B3-AB8E-BE9C-BE1C-5A34494D1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560" y="1371599"/>
          <a:ext cx="7892110" cy="4170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695325</xdr:colOff>
      <xdr:row>5</xdr:row>
      <xdr:rowOff>66675</xdr:rowOff>
    </xdr:from>
    <xdr:to>
      <xdr:col>3</xdr:col>
      <xdr:colOff>2364922</xdr:colOff>
      <xdr:row>25</xdr:row>
      <xdr:rowOff>0</xdr:rowOff>
    </xdr:to>
    <xdr:pic>
      <xdr:nvPicPr>
        <xdr:cNvPr id="2" name="Ảnh 1">
          <a:extLst>
            <a:ext uri="{FF2B5EF4-FFF2-40B4-BE49-F238E27FC236}">
              <a16:creationId xmlns:a16="http://schemas.microsoft.com/office/drawing/2014/main" id="{E17EA969-A657-4658-A23C-EB0B940430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085850"/>
          <a:ext cx="593407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5</xdr:row>
      <xdr:rowOff>114300</xdr:rowOff>
    </xdr:from>
    <xdr:to>
      <xdr:col>3</xdr:col>
      <xdr:colOff>1616529</xdr:colOff>
      <xdr:row>24</xdr:row>
      <xdr:rowOff>19050</xdr:rowOff>
    </xdr:to>
    <xdr:pic>
      <xdr:nvPicPr>
        <xdr:cNvPr id="2" name="Ảnh 1">
          <a:extLst>
            <a:ext uri="{FF2B5EF4-FFF2-40B4-BE49-F238E27FC236}">
              <a16:creationId xmlns:a16="http://schemas.microsoft.com/office/drawing/2014/main" id="{2DC64CAA-CFC3-4F04-96F5-A86A4DEE15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162050"/>
          <a:ext cx="6648450" cy="3524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4613</xdr:colOff>
      <xdr:row>5</xdr:row>
      <xdr:rowOff>76200</xdr:rowOff>
    </xdr:from>
    <xdr:to>
      <xdr:col>3</xdr:col>
      <xdr:colOff>1356359</xdr:colOff>
      <xdr:row>29</xdr:row>
      <xdr:rowOff>91440</xdr:rowOff>
    </xdr:to>
    <xdr:pic>
      <xdr:nvPicPr>
        <xdr:cNvPr id="4" name="Picture 1">
          <a:extLst>
            <a:ext uri="{FF2B5EF4-FFF2-40B4-BE49-F238E27FC236}">
              <a16:creationId xmlns:a16="http://schemas.microsoft.com/office/drawing/2014/main" id="{F3C2FA4D-6B77-3CF5-502B-51E29D0983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3" y="1343025"/>
          <a:ext cx="6904821" cy="435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5</xdr:row>
      <xdr:rowOff>171450</xdr:rowOff>
    </xdr:from>
    <xdr:to>
      <xdr:col>3</xdr:col>
      <xdr:colOff>1350645</xdr:colOff>
      <xdr:row>28</xdr:row>
      <xdr:rowOff>73676</xdr:rowOff>
    </xdr:to>
    <xdr:pic>
      <xdr:nvPicPr>
        <xdr:cNvPr id="5" name="Ảnh 1">
          <a:extLst>
            <a:ext uri="{FF2B5EF4-FFF2-40B4-BE49-F238E27FC236}">
              <a16:creationId xmlns:a16="http://schemas.microsoft.com/office/drawing/2014/main" id="{EB4A006D-31CC-48E4-AC6A-3682ACF63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6850"/>
          <a:ext cx="6770370" cy="4283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tabSelected="1" topLeftCell="A3" workbookViewId="0">
      <selection activeCell="D23" sqref="D23"/>
    </sheetView>
  </sheetViews>
  <sheetFormatPr defaultRowHeight="14.4"/>
  <cols>
    <col min="1" max="1" width="14.33203125" bestFit="1" customWidth="1"/>
    <col min="2" max="2" width="41.33203125" customWidth="1"/>
    <col min="3" max="3" width="38.109375" customWidth="1"/>
    <col min="4" max="4" width="37.21875" customWidth="1"/>
    <col min="5" max="5" width="14" customWidth="1"/>
  </cols>
  <sheetData>
    <row r="1" spans="1:5" ht="15" customHeight="1">
      <c r="A1" s="129" t="s">
        <v>0</v>
      </c>
      <c r="B1" s="129"/>
      <c r="C1" s="129"/>
      <c r="D1" s="129"/>
      <c r="E1" s="83"/>
    </row>
    <row r="2" spans="1:5" ht="11.25" customHeight="1">
      <c r="A2" s="129"/>
      <c r="B2" s="129"/>
      <c r="C2" s="129"/>
      <c r="D2" s="129"/>
      <c r="E2" s="83"/>
    </row>
    <row r="3" spans="1:5" ht="42.75" customHeight="1">
      <c r="A3" s="79" t="s">
        <v>1</v>
      </c>
      <c r="B3" s="130" t="s">
        <v>29</v>
      </c>
      <c r="C3" s="131"/>
      <c r="D3" s="131"/>
      <c r="E3" s="83"/>
    </row>
    <row r="4" spans="1:5" ht="20.399999999999999">
      <c r="A4" s="84" t="s">
        <v>2</v>
      </c>
      <c r="B4" s="84" t="s">
        <v>3</v>
      </c>
      <c r="C4" s="84" t="s">
        <v>4</v>
      </c>
      <c r="D4" s="80" t="s">
        <v>5</v>
      </c>
      <c r="E4" s="84" t="s">
        <v>6</v>
      </c>
    </row>
    <row r="5" spans="1:5" ht="16.8">
      <c r="A5" s="4">
        <v>1</v>
      </c>
      <c r="B5" s="7" t="s">
        <v>7</v>
      </c>
      <c r="C5" s="120" t="s">
        <v>7</v>
      </c>
      <c r="D5" s="28">
        <v>21</v>
      </c>
      <c r="E5" s="81" t="s">
        <v>8</v>
      </c>
    </row>
    <row r="6" spans="1:5" ht="16.8">
      <c r="A6" s="5">
        <v>2</v>
      </c>
      <c r="B6" s="7" t="s">
        <v>9</v>
      </c>
      <c r="C6" s="120" t="s">
        <v>9</v>
      </c>
      <c r="D6" s="28">
        <v>20</v>
      </c>
      <c r="E6" s="82" t="s">
        <v>10</v>
      </c>
    </row>
    <row r="7" spans="1:5" ht="16.8">
      <c r="A7" s="5">
        <v>3</v>
      </c>
      <c r="B7" s="7" t="s">
        <v>26</v>
      </c>
      <c r="C7" s="119" t="s">
        <v>26</v>
      </c>
      <c r="D7" s="85">
        <v>16</v>
      </c>
      <c r="E7" s="28" t="s">
        <v>12</v>
      </c>
    </row>
    <row r="8" spans="1:5" ht="16.8">
      <c r="A8" s="5">
        <v>4</v>
      </c>
      <c r="B8" s="7" t="s">
        <v>27</v>
      </c>
      <c r="C8" s="119" t="s">
        <v>27</v>
      </c>
      <c r="D8" s="85">
        <v>21</v>
      </c>
      <c r="E8" s="28" t="s">
        <v>25</v>
      </c>
    </row>
    <row r="9" spans="1:5" ht="16.8">
      <c r="A9" s="133">
        <v>5</v>
      </c>
      <c r="B9" s="132" t="s">
        <v>11</v>
      </c>
      <c r="C9" s="120" t="s">
        <v>734</v>
      </c>
      <c r="D9" s="28">
        <v>17</v>
      </c>
      <c r="E9" s="123" t="s">
        <v>12</v>
      </c>
    </row>
    <row r="10" spans="1:5" ht="16.8">
      <c r="A10" s="133"/>
      <c r="B10" s="132"/>
      <c r="C10" s="120" t="s">
        <v>13</v>
      </c>
      <c r="D10" s="28">
        <v>11</v>
      </c>
      <c r="E10" s="124"/>
    </row>
    <row r="11" spans="1:5" ht="16.8">
      <c r="A11" s="133"/>
      <c r="B11" s="132"/>
      <c r="C11" s="120" t="s">
        <v>14</v>
      </c>
      <c r="D11" s="28">
        <v>11</v>
      </c>
      <c r="E11" s="125"/>
    </row>
    <row r="12" spans="1:5" ht="16.8">
      <c r="A12" s="133">
        <v>6</v>
      </c>
      <c r="B12" s="132" t="s">
        <v>15</v>
      </c>
      <c r="C12" s="120" t="s">
        <v>735</v>
      </c>
      <c r="D12" s="28">
        <v>20</v>
      </c>
      <c r="E12" s="123" t="s">
        <v>10</v>
      </c>
    </row>
    <row r="13" spans="1:5" ht="16.8">
      <c r="A13" s="133"/>
      <c r="B13" s="132"/>
      <c r="C13" s="120" t="s">
        <v>16</v>
      </c>
      <c r="D13" s="28">
        <v>16</v>
      </c>
      <c r="E13" s="124"/>
    </row>
    <row r="14" spans="1:5" ht="16.8">
      <c r="A14" s="133"/>
      <c r="B14" s="132"/>
      <c r="C14" s="120" t="s">
        <v>17</v>
      </c>
      <c r="D14" s="28">
        <v>17</v>
      </c>
      <c r="E14" s="125"/>
    </row>
    <row r="15" spans="1:5" ht="16.8">
      <c r="A15" s="134">
        <v>7</v>
      </c>
      <c r="B15" s="132" t="s">
        <v>18</v>
      </c>
      <c r="C15" s="120" t="s">
        <v>736</v>
      </c>
      <c r="D15" s="28">
        <v>20</v>
      </c>
      <c r="E15" s="126" t="s">
        <v>19</v>
      </c>
    </row>
    <row r="16" spans="1:5" ht="16.8">
      <c r="A16" s="134"/>
      <c r="B16" s="132"/>
      <c r="C16" s="120" t="s">
        <v>20</v>
      </c>
      <c r="D16" s="85">
        <v>13</v>
      </c>
      <c r="E16" s="127"/>
    </row>
    <row r="17" spans="1:5" ht="16.8">
      <c r="A17" s="134"/>
      <c r="B17" s="132"/>
      <c r="C17" s="120" t="s">
        <v>738</v>
      </c>
      <c r="D17" s="85">
        <v>17</v>
      </c>
      <c r="E17" s="128"/>
    </row>
    <row r="18" spans="1:5" ht="16.8">
      <c r="A18" s="134">
        <v>8</v>
      </c>
      <c r="B18" s="132" t="s">
        <v>21</v>
      </c>
      <c r="C18" s="120" t="s">
        <v>737</v>
      </c>
      <c r="D18" s="85">
        <v>20</v>
      </c>
      <c r="E18" s="126" t="s">
        <v>19</v>
      </c>
    </row>
    <row r="19" spans="1:5" ht="16.8">
      <c r="A19" s="134"/>
      <c r="B19" s="132"/>
      <c r="C19" s="120" t="s">
        <v>22</v>
      </c>
      <c r="D19" s="85">
        <v>16</v>
      </c>
      <c r="E19" s="127"/>
    </row>
    <row r="20" spans="1:5" ht="16.8">
      <c r="A20" s="134"/>
      <c r="B20" s="132"/>
      <c r="C20" s="120" t="s">
        <v>23</v>
      </c>
      <c r="D20" s="85">
        <v>17</v>
      </c>
      <c r="E20" s="128"/>
    </row>
    <row r="21" spans="1:5" ht="16.8">
      <c r="A21" s="86">
        <v>9</v>
      </c>
      <c r="B21" s="7" t="s">
        <v>24</v>
      </c>
      <c r="C21" s="120" t="s">
        <v>24</v>
      </c>
      <c r="D21" s="85">
        <v>12</v>
      </c>
      <c r="E21" s="28" t="s">
        <v>25</v>
      </c>
    </row>
    <row r="22" spans="1:5" ht="16.8">
      <c r="A22" s="87"/>
      <c r="B22" s="87"/>
      <c r="C22" s="87"/>
      <c r="D22" s="87">
        <f>SUM(D5:D21)</f>
        <v>285</v>
      </c>
      <c r="E22" s="87"/>
    </row>
    <row r="25" spans="1:5" ht="16.8">
      <c r="B25" s="117"/>
      <c r="C25" s="117"/>
      <c r="D25" s="117"/>
      <c r="E25" s="118"/>
    </row>
    <row r="26" spans="1:5" ht="16.8">
      <c r="B26" s="117"/>
      <c r="C26" s="117"/>
      <c r="D26" s="117"/>
      <c r="E26" s="118"/>
    </row>
  </sheetData>
  <mergeCells count="14">
    <mergeCell ref="E12:E14"/>
    <mergeCell ref="E15:E17"/>
    <mergeCell ref="E18:E20"/>
    <mergeCell ref="A1:D2"/>
    <mergeCell ref="B3:D3"/>
    <mergeCell ref="B9:B11"/>
    <mergeCell ref="A9:A11"/>
    <mergeCell ref="E9:E11"/>
    <mergeCell ref="B12:B14"/>
    <mergeCell ref="A12:A14"/>
    <mergeCell ref="B15:B17"/>
    <mergeCell ref="A15:A17"/>
    <mergeCell ref="B18:B20"/>
    <mergeCell ref="A18:A20"/>
  </mergeCells>
  <hyperlinks>
    <hyperlink ref="C5" location="'Xem danh sách văn bản đến'!A1" display="Xem danh sách văn bản đến" xr:uid="{B0C11BC5-1912-4217-8546-4BDEE9F47A4C}"/>
    <hyperlink ref="C6" location="'Xem danh sách văn bản đi'!A1" display="Xem danh sách văn bản đi" xr:uid="{70E1C79F-D6DB-42DD-A571-7E1D112E4122}"/>
    <hyperlink ref="C7" location="'Xem chi tiết văn bản đến'!A1" display="Xem chi tiết văn bản đến" xr:uid="{CD0AEC1B-4E52-461C-A964-F4FF7C3B16E7}"/>
    <hyperlink ref="C8" location="'Xem chi tiết văn bản đi'!A1" display="Xem chi tiết văn bản đi" xr:uid="{E4A61D2D-AA32-4891-8793-DA1412AE3F52}"/>
    <hyperlink ref="C9" location="'Danh sách khối'!A1" display="Danh sách khối" xr:uid="{1F6825C7-9436-4E8B-BAAA-1D233FCEA501}"/>
    <hyperlink ref="C10" location="Thêmkhối!A1" display="Thêm khối" xr:uid="{2EDB52ED-9B34-4601-B3A6-5BACCFCDCD29}"/>
    <hyperlink ref="C11" location="'Cập nhật khối'!A1" display="Cập nhật khối" xr:uid="{0E6EA060-EA0B-4494-8626-F5A86CF1949D}"/>
    <hyperlink ref="C12" location="'Danh sách chuyên ngành'!A1" display="Danh sách chuyên ngành" xr:uid="{145FE7F5-9903-400A-BE4F-0EFD5D5600E0}"/>
    <hyperlink ref="C13" location="'Thêm chuyên ngành'!A1" display="Thêm chuyên ngành" xr:uid="{5D4FB0D7-9507-4E20-97B9-848FE6E85AB5}"/>
    <hyperlink ref="C14" location="'Cập nhật chuyên ngành'!A1" display="Cập nhật chuyên ngành" xr:uid="{D9DBE197-5089-436D-B468-5BA8400E263D}"/>
    <hyperlink ref="C15" location="'Danh sách phòng'!A1" display="Danh sách phòng" xr:uid="{506CCBFE-0CB4-4FD9-B91B-F30F95233C48}"/>
    <hyperlink ref="C16" location="'Thêm Phòng'!A1" display="Thêm phòng" xr:uid="{B1044915-FE4D-424F-8550-9F089475130D}"/>
    <hyperlink ref="C17" location="'Cập nhật Phòng '!A1" display="cập nhật phòng" xr:uid="{1BF340AE-7A72-4473-9A1D-9ACD42EA04F5}"/>
    <hyperlink ref="C18" location="'Danh sách phòng ban'!A1" display="Danh sách phòng ban" xr:uid="{631B0A38-6D84-4C2B-89DE-C3B20D02871B}"/>
    <hyperlink ref="C19" location="'Thêm phòng ban '!A1" display="Thêm phòng ban" xr:uid="{AE7C12B2-CE20-4A43-8D10-9608163A590E}"/>
    <hyperlink ref="C20" location="'Cập nhật Phòng Ban '!A1" display="Cập nhật phòng ban" xr:uid="{0E7635E7-A86D-41E7-B111-FEE219546BAC}"/>
    <hyperlink ref="C21" location="'Quản lý group'!A1" display="Quản lý group " xr:uid="{454D673A-DBB3-437A-8B63-112FDDFBD9C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F375-079F-402F-B1C0-65E47DDDC01E}">
  <sheetPr>
    <tabColor rgb="FFFF0000"/>
  </sheetPr>
  <dimension ref="A1:M51"/>
  <sheetViews>
    <sheetView zoomScale="70" zoomScaleNormal="70" workbookViewId="0">
      <selection activeCell="D49" sqref="D49"/>
    </sheetView>
  </sheetViews>
  <sheetFormatPr defaultRowHeight="14.4"/>
  <cols>
    <col min="1" max="1" width="18.77734375" bestFit="1" customWidth="1"/>
    <col min="2" max="2" width="25.6640625" bestFit="1" customWidth="1"/>
    <col min="3" max="3" width="37.109375" bestFit="1" customWidth="1"/>
    <col min="4" max="4" width="43.21875" bestFit="1" customWidth="1"/>
    <col min="5" max="5" width="38.44140625" bestFit="1" customWidth="1"/>
    <col min="6" max="6" width="51.88671875" bestFit="1"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ht="22.5" customHeight="1">
      <c r="A1" s="18" t="s">
        <v>28</v>
      </c>
      <c r="B1" s="162" t="s">
        <v>29</v>
      </c>
      <c r="C1" s="163"/>
      <c r="D1" s="163"/>
      <c r="E1" s="163"/>
      <c r="F1" s="163"/>
    </row>
    <row r="2" spans="1:6" ht="23.25" customHeight="1">
      <c r="A2" s="18" t="s">
        <v>30</v>
      </c>
      <c r="B2" s="164" t="s">
        <v>15</v>
      </c>
      <c r="C2" s="164"/>
      <c r="D2" s="164"/>
      <c r="E2" s="164"/>
      <c r="F2" s="164"/>
    </row>
    <row r="3" spans="1:6" ht="18">
      <c r="A3" s="19"/>
      <c r="B3" s="20" t="s">
        <v>32</v>
      </c>
      <c r="C3" s="20" t="s">
        <v>33</v>
      </c>
      <c r="D3" s="20" t="s">
        <v>34</v>
      </c>
      <c r="E3" s="21" t="s">
        <v>35</v>
      </c>
      <c r="F3" s="20" t="s">
        <v>36</v>
      </c>
    </row>
    <row r="4" spans="1:6" ht="18">
      <c r="A4" s="22" t="s">
        <v>37</v>
      </c>
      <c r="B4" s="19">
        <v>16</v>
      </c>
      <c r="C4" s="19">
        <v>0</v>
      </c>
      <c r="D4" s="19">
        <v>0</v>
      </c>
      <c r="E4" s="19">
        <v>0</v>
      </c>
      <c r="F4" s="19">
        <f>B4</f>
        <v>16</v>
      </c>
    </row>
    <row r="5" spans="1:6" ht="18">
      <c r="A5" s="22" t="s">
        <v>38</v>
      </c>
      <c r="B5" s="23">
        <v>0</v>
      </c>
      <c r="C5" s="23">
        <v>0</v>
      </c>
      <c r="D5" s="23">
        <v>0</v>
      </c>
      <c r="E5" s="23">
        <v>0</v>
      </c>
      <c r="F5" s="19">
        <v>0</v>
      </c>
    </row>
    <row r="31" spans="1:13" ht="16.8">
      <c r="A31" s="144" t="s">
        <v>39</v>
      </c>
      <c r="B31" s="144" t="s">
        <v>6</v>
      </c>
      <c r="C31" s="144" t="s">
        <v>40</v>
      </c>
      <c r="D31" s="144" t="s">
        <v>41</v>
      </c>
      <c r="E31" s="148" t="s">
        <v>42</v>
      </c>
      <c r="F31" s="144" t="s">
        <v>43</v>
      </c>
      <c r="G31" s="142" t="s">
        <v>44</v>
      </c>
      <c r="H31" s="142"/>
      <c r="I31" s="142"/>
      <c r="J31" s="142"/>
      <c r="K31" s="142"/>
      <c r="L31" s="142"/>
      <c r="M31" s="142" t="s">
        <v>45</v>
      </c>
    </row>
    <row r="32" spans="1:13" ht="16.8">
      <c r="A32" s="144"/>
      <c r="B32" s="144"/>
      <c r="C32" s="144"/>
      <c r="D32" s="144"/>
      <c r="E32" s="148"/>
      <c r="F32" s="144"/>
      <c r="G32" s="142" t="s">
        <v>46</v>
      </c>
      <c r="H32" s="142"/>
      <c r="I32" s="142"/>
      <c r="J32" s="142" t="s">
        <v>47</v>
      </c>
      <c r="K32" s="142"/>
      <c r="L32" s="142"/>
      <c r="M32" s="178"/>
    </row>
    <row r="33" spans="1:13" ht="16.8">
      <c r="A33" s="144"/>
      <c r="B33" s="144"/>
      <c r="C33" s="144"/>
      <c r="D33" s="144"/>
      <c r="E33" s="148"/>
      <c r="F33" s="144"/>
      <c r="G33" s="24" t="s">
        <v>48</v>
      </c>
      <c r="H33" s="25" t="s">
        <v>49</v>
      </c>
      <c r="I33" s="24" t="s">
        <v>50</v>
      </c>
      <c r="J33" s="24" t="s">
        <v>48</v>
      </c>
      <c r="K33" s="24" t="s">
        <v>49</v>
      </c>
      <c r="L33" s="24" t="s">
        <v>50</v>
      </c>
      <c r="M33" s="178"/>
    </row>
    <row r="34" spans="1:13" ht="16.8">
      <c r="A34" s="179" t="s">
        <v>397</v>
      </c>
      <c r="B34" s="180"/>
      <c r="C34" s="180"/>
      <c r="D34" s="180"/>
      <c r="E34" s="180"/>
      <c r="F34" s="180"/>
      <c r="G34" s="180"/>
      <c r="H34" s="180"/>
      <c r="I34" s="180"/>
      <c r="J34" s="180"/>
      <c r="K34" s="180"/>
      <c r="L34" s="180"/>
      <c r="M34" s="181"/>
    </row>
    <row r="35" spans="1:13" ht="33.6">
      <c r="A35" s="38" t="s">
        <v>398</v>
      </c>
      <c r="B35" s="39" t="s">
        <v>53</v>
      </c>
      <c r="C35" s="40" t="s">
        <v>54</v>
      </c>
      <c r="D35" s="40" t="s">
        <v>54</v>
      </c>
      <c r="E35" s="41" t="s">
        <v>56</v>
      </c>
      <c r="F35" s="41" t="s">
        <v>56</v>
      </c>
      <c r="G35" s="3" t="s">
        <v>57</v>
      </c>
      <c r="H35" s="121" t="s">
        <v>58</v>
      </c>
      <c r="I35" s="42" t="s">
        <v>170</v>
      </c>
      <c r="J35" s="3"/>
      <c r="K35" s="40" t="s">
        <v>54</v>
      </c>
      <c r="L35" s="40" t="s">
        <v>54</v>
      </c>
      <c r="M35" s="40" t="s">
        <v>54</v>
      </c>
    </row>
    <row r="36" spans="1:13" ht="33.6">
      <c r="A36" s="38" t="s">
        <v>399</v>
      </c>
      <c r="B36" s="43" t="s">
        <v>61</v>
      </c>
      <c r="C36" s="44" t="s">
        <v>54</v>
      </c>
      <c r="D36" s="44" t="s">
        <v>54</v>
      </c>
      <c r="E36" s="45" t="s">
        <v>56</v>
      </c>
      <c r="F36" s="41" t="s">
        <v>56</v>
      </c>
      <c r="G36" s="3" t="s">
        <v>57</v>
      </c>
      <c r="H36" s="121" t="s">
        <v>58</v>
      </c>
      <c r="I36" s="42" t="s">
        <v>170</v>
      </c>
      <c r="J36" s="3"/>
      <c r="K36" s="44" t="s">
        <v>54</v>
      </c>
      <c r="L36" s="44" t="s">
        <v>54</v>
      </c>
      <c r="M36" s="44" t="s">
        <v>54</v>
      </c>
    </row>
    <row r="37" spans="1:13" ht="33.6">
      <c r="A37" s="38" t="s">
        <v>400</v>
      </c>
      <c r="B37" s="43" t="s">
        <v>401</v>
      </c>
      <c r="C37" s="44" t="s">
        <v>54</v>
      </c>
      <c r="D37" s="44" t="s">
        <v>54</v>
      </c>
      <c r="E37" s="45" t="s">
        <v>56</v>
      </c>
      <c r="F37" s="41" t="s">
        <v>56</v>
      </c>
      <c r="G37" s="3" t="s">
        <v>57</v>
      </c>
      <c r="H37" s="121" t="s">
        <v>58</v>
      </c>
      <c r="I37" s="42" t="s">
        <v>170</v>
      </c>
      <c r="J37" s="3"/>
      <c r="K37" s="44" t="s">
        <v>54</v>
      </c>
      <c r="L37" s="44" t="s">
        <v>54</v>
      </c>
      <c r="M37" s="44" t="s">
        <v>54</v>
      </c>
    </row>
    <row r="38" spans="1:13" ht="33.6">
      <c r="A38" s="38" t="s">
        <v>402</v>
      </c>
      <c r="B38" s="43" t="s">
        <v>403</v>
      </c>
      <c r="C38" s="44" t="s">
        <v>54</v>
      </c>
      <c r="D38" s="44" t="s">
        <v>54</v>
      </c>
      <c r="E38" s="45" t="s">
        <v>56</v>
      </c>
      <c r="F38" s="41" t="s">
        <v>56</v>
      </c>
      <c r="G38" s="3" t="s">
        <v>57</v>
      </c>
      <c r="H38" s="121" t="s">
        <v>58</v>
      </c>
      <c r="I38" s="42" t="s">
        <v>170</v>
      </c>
      <c r="J38" s="3"/>
      <c r="K38" s="44" t="s">
        <v>54</v>
      </c>
      <c r="L38" s="44" t="s">
        <v>54</v>
      </c>
      <c r="M38" s="44" t="s">
        <v>54</v>
      </c>
    </row>
    <row r="39" spans="1:13" ht="33.6">
      <c r="A39" s="38" t="s">
        <v>404</v>
      </c>
      <c r="B39" s="43" t="s">
        <v>405</v>
      </c>
      <c r="C39" s="44" t="s">
        <v>54</v>
      </c>
      <c r="D39" s="44" t="s">
        <v>54</v>
      </c>
      <c r="E39" s="45" t="s">
        <v>56</v>
      </c>
      <c r="F39" s="41" t="s">
        <v>56</v>
      </c>
      <c r="G39" s="3" t="s">
        <v>57</v>
      </c>
      <c r="H39" s="121" t="s">
        <v>58</v>
      </c>
      <c r="I39" s="42" t="s">
        <v>170</v>
      </c>
      <c r="J39" s="3"/>
      <c r="K39" s="44" t="s">
        <v>54</v>
      </c>
      <c r="L39" s="44" t="s">
        <v>54</v>
      </c>
      <c r="M39" s="44" t="s">
        <v>54</v>
      </c>
    </row>
    <row r="40" spans="1:13" ht="33.6">
      <c r="A40" s="38" t="s">
        <v>406</v>
      </c>
      <c r="B40" s="43" t="s">
        <v>242</v>
      </c>
      <c r="C40" s="44" t="s">
        <v>54</v>
      </c>
      <c r="D40" s="44" t="s">
        <v>54</v>
      </c>
      <c r="E40" s="45" t="s">
        <v>150</v>
      </c>
      <c r="F40" s="45" t="s">
        <v>150</v>
      </c>
      <c r="G40" s="3" t="s">
        <v>57</v>
      </c>
      <c r="H40" s="121" t="s">
        <v>58</v>
      </c>
      <c r="I40" s="42" t="s">
        <v>170</v>
      </c>
      <c r="J40" s="3"/>
      <c r="K40" s="44" t="s">
        <v>54</v>
      </c>
      <c r="L40" s="44" t="s">
        <v>54</v>
      </c>
      <c r="M40" s="44" t="s">
        <v>54</v>
      </c>
    </row>
    <row r="41" spans="1:13" ht="33.6">
      <c r="A41" s="38" t="s">
        <v>407</v>
      </c>
      <c r="B41" s="43" t="s">
        <v>149</v>
      </c>
      <c r="C41" s="44" t="s">
        <v>54</v>
      </c>
      <c r="D41" s="44" t="s">
        <v>54</v>
      </c>
      <c r="E41" s="45" t="s">
        <v>56</v>
      </c>
      <c r="F41" s="41" t="s">
        <v>56</v>
      </c>
      <c r="G41" s="3" t="s">
        <v>57</v>
      </c>
      <c r="H41" s="121" t="s">
        <v>58</v>
      </c>
      <c r="I41" s="42" t="s">
        <v>170</v>
      </c>
      <c r="J41" s="3"/>
      <c r="K41" s="44" t="s">
        <v>54</v>
      </c>
      <c r="L41" s="44" t="s">
        <v>54</v>
      </c>
      <c r="M41" s="44" t="s">
        <v>54</v>
      </c>
    </row>
    <row r="42" spans="1:13" ht="16.8">
      <c r="A42" s="145" t="s">
        <v>408</v>
      </c>
      <c r="B42" s="146"/>
      <c r="C42" s="146"/>
      <c r="D42" s="146"/>
      <c r="E42" s="146"/>
      <c r="F42" s="146"/>
      <c r="G42" s="146"/>
      <c r="H42" s="146"/>
      <c r="I42" s="146"/>
      <c r="J42" s="146"/>
      <c r="K42" s="146"/>
      <c r="L42" s="146"/>
      <c r="M42" s="147"/>
    </row>
    <row r="43" spans="1:13" ht="100.8">
      <c r="A43" s="14" t="s">
        <v>409</v>
      </c>
      <c r="B43" s="14" t="s">
        <v>410</v>
      </c>
      <c r="C43" s="14" t="s">
        <v>85</v>
      </c>
      <c r="D43" s="28" t="s">
        <v>55</v>
      </c>
      <c r="E43" s="15" t="s">
        <v>411</v>
      </c>
      <c r="F43" s="15" t="s">
        <v>411</v>
      </c>
      <c r="G43" s="3" t="s">
        <v>57</v>
      </c>
      <c r="H43" s="121" t="s">
        <v>58</v>
      </c>
      <c r="I43" s="3" t="s">
        <v>170</v>
      </c>
      <c r="J43" s="3"/>
      <c r="K43" s="29"/>
      <c r="L43" s="3"/>
      <c r="M43" s="13"/>
    </row>
    <row r="44" spans="1:13" ht="84">
      <c r="A44" s="14" t="s">
        <v>412</v>
      </c>
      <c r="B44" s="15" t="s">
        <v>303</v>
      </c>
      <c r="C44" s="14" t="s">
        <v>413</v>
      </c>
      <c r="D44" s="28" t="s">
        <v>55</v>
      </c>
      <c r="E44" s="15" t="s">
        <v>414</v>
      </c>
      <c r="F44" s="15" t="s">
        <v>414</v>
      </c>
      <c r="G44" s="3" t="s">
        <v>57</v>
      </c>
      <c r="H44" s="121" t="s">
        <v>58</v>
      </c>
      <c r="I44" s="3" t="s">
        <v>170</v>
      </c>
      <c r="J44" s="3"/>
      <c r="K44" s="29"/>
      <c r="L44" s="3"/>
      <c r="M44" s="13"/>
    </row>
    <row r="45" spans="1:13" ht="84">
      <c r="A45" s="14" t="s">
        <v>415</v>
      </c>
      <c r="B45" s="15" t="s">
        <v>416</v>
      </c>
      <c r="C45" s="14" t="s">
        <v>417</v>
      </c>
      <c r="D45" s="28" t="s">
        <v>55</v>
      </c>
      <c r="E45" s="15" t="s">
        <v>418</v>
      </c>
      <c r="F45" s="15" t="s">
        <v>418</v>
      </c>
      <c r="G45" s="3" t="s">
        <v>57</v>
      </c>
      <c r="H45" s="121" t="s">
        <v>58</v>
      </c>
      <c r="I45" s="3" t="s">
        <v>170</v>
      </c>
      <c r="J45" s="3"/>
      <c r="K45" s="29"/>
      <c r="L45" s="3"/>
      <c r="M45" s="13"/>
    </row>
    <row r="46" spans="1:13" ht="84">
      <c r="A46" s="14" t="s">
        <v>419</v>
      </c>
      <c r="B46" s="15" t="s">
        <v>420</v>
      </c>
      <c r="C46" s="14" t="s">
        <v>421</v>
      </c>
      <c r="D46" s="28" t="s">
        <v>55</v>
      </c>
      <c r="E46" s="15" t="s">
        <v>422</v>
      </c>
      <c r="F46" s="15" t="s">
        <v>422</v>
      </c>
      <c r="G46" s="3" t="s">
        <v>57</v>
      </c>
      <c r="H46" s="121" t="s">
        <v>58</v>
      </c>
      <c r="I46" s="3" t="s">
        <v>170</v>
      </c>
      <c r="J46" s="3"/>
      <c r="K46" s="29"/>
      <c r="L46" s="3"/>
      <c r="M46" s="13"/>
    </row>
    <row r="47" spans="1:13" ht="84">
      <c r="A47" s="14" t="s">
        <v>423</v>
      </c>
      <c r="B47" s="15" t="s">
        <v>424</v>
      </c>
      <c r="C47" s="14" t="s">
        <v>425</v>
      </c>
      <c r="D47" s="28" t="s">
        <v>55</v>
      </c>
      <c r="E47" s="15" t="s">
        <v>426</v>
      </c>
      <c r="F47" s="15" t="s">
        <v>426</v>
      </c>
      <c r="G47" s="3" t="s">
        <v>57</v>
      </c>
      <c r="H47" s="121" t="s">
        <v>58</v>
      </c>
      <c r="I47" s="3" t="s">
        <v>170</v>
      </c>
      <c r="J47" s="3"/>
      <c r="K47" s="29"/>
      <c r="L47" s="3"/>
      <c r="M47" s="13"/>
    </row>
    <row r="48" spans="1:13" ht="84">
      <c r="A48" s="14" t="s">
        <v>427</v>
      </c>
      <c r="B48" s="15" t="s">
        <v>428</v>
      </c>
      <c r="C48" s="14" t="s">
        <v>429</v>
      </c>
      <c r="D48" s="28" t="s">
        <v>55</v>
      </c>
      <c r="E48" s="15" t="s">
        <v>430</v>
      </c>
      <c r="F48" s="15" t="s">
        <v>430</v>
      </c>
      <c r="G48" s="3" t="s">
        <v>57</v>
      </c>
      <c r="H48" s="121" t="s">
        <v>58</v>
      </c>
      <c r="I48" s="3" t="s">
        <v>170</v>
      </c>
      <c r="J48" s="3"/>
      <c r="K48" s="29"/>
      <c r="L48" s="3"/>
      <c r="M48" s="13"/>
    </row>
    <row r="49" spans="1:13" ht="84">
      <c r="A49" s="14" t="s">
        <v>431</v>
      </c>
      <c r="B49" s="15" t="s">
        <v>432</v>
      </c>
      <c r="C49" s="14" t="s">
        <v>429</v>
      </c>
      <c r="D49" s="28" t="s">
        <v>55</v>
      </c>
      <c r="E49" s="15" t="s">
        <v>433</v>
      </c>
      <c r="F49" s="15" t="s">
        <v>433</v>
      </c>
      <c r="G49" s="3" t="s">
        <v>57</v>
      </c>
      <c r="H49" s="121" t="s">
        <v>58</v>
      </c>
      <c r="I49" s="3" t="s">
        <v>170</v>
      </c>
      <c r="J49" s="3"/>
      <c r="K49" s="29"/>
      <c r="L49" s="29"/>
      <c r="M49" s="29"/>
    </row>
    <row r="50" spans="1:13" ht="67.2">
      <c r="A50" s="14" t="s">
        <v>434</v>
      </c>
      <c r="B50" s="15" t="s">
        <v>435</v>
      </c>
      <c r="C50" s="14" t="s">
        <v>436</v>
      </c>
      <c r="D50" s="28" t="s">
        <v>55</v>
      </c>
      <c r="E50" s="15" t="s">
        <v>437</v>
      </c>
      <c r="F50" s="15" t="s">
        <v>437</v>
      </c>
      <c r="G50" s="3" t="s">
        <v>57</v>
      </c>
      <c r="H50" s="121" t="s">
        <v>58</v>
      </c>
      <c r="I50" s="3" t="s">
        <v>170</v>
      </c>
      <c r="J50" s="3"/>
      <c r="K50" s="29"/>
      <c r="L50" s="3"/>
      <c r="M50" s="13"/>
    </row>
    <row r="51" spans="1:13" ht="67.2">
      <c r="A51" s="14" t="s">
        <v>438</v>
      </c>
      <c r="B51" s="15" t="s">
        <v>439</v>
      </c>
      <c r="C51" s="14" t="s">
        <v>436</v>
      </c>
      <c r="D51" s="28" t="s">
        <v>55</v>
      </c>
      <c r="E51" s="15" t="s">
        <v>440</v>
      </c>
      <c r="F51" s="15" t="s">
        <v>440</v>
      </c>
      <c r="G51" s="3" t="s">
        <v>57</v>
      </c>
      <c r="H51" s="121" t="s">
        <v>58</v>
      </c>
      <c r="I51" s="3" t="s">
        <v>170</v>
      </c>
      <c r="J51" s="3"/>
      <c r="K51" s="29"/>
      <c r="L51" s="3"/>
      <c r="M51" s="13"/>
    </row>
  </sheetData>
  <mergeCells count="14">
    <mergeCell ref="A42:M42"/>
    <mergeCell ref="G31:L31"/>
    <mergeCell ref="M31:M33"/>
    <mergeCell ref="G32:I32"/>
    <mergeCell ref="J32:L32"/>
    <mergeCell ref="A34:M34"/>
    <mergeCell ref="B1:F1"/>
    <mergeCell ref="B2:F2"/>
    <mergeCell ref="A31:A33"/>
    <mergeCell ref="B31:B33"/>
    <mergeCell ref="C31:C33"/>
    <mergeCell ref="D31:D33"/>
    <mergeCell ref="E31:E33"/>
    <mergeCell ref="F31:F33"/>
  </mergeCells>
  <dataValidations count="1">
    <dataValidation type="list" operator="equal" allowBlank="1" showErrorMessage="1" promptTitle="dfdf" sqref="J35:J41 G35:G41 J43:J51 G43:G51" xr:uid="{1C658279-AF1B-42C6-9FC1-EAE0510FEABF}">
      <formula1>"Passed,Untested,Failed,Blocked"</formula1>
      <formula2>0</formula2>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3E99-D1DD-497A-8A23-0305CC9BBCB5}">
  <sheetPr>
    <tabColor rgb="FFFF0000"/>
  </sheetPr>
  <dimension ref="A1:M52"/>
  <sheetViews>
    <sheetView topLeftCell="B1" zoomScale="70" zoomScaleNormal="70" workbookViewId="0">
      <selection activeCell="C40" sqref="C40"/>
    </sheetView>
  </sheetViews>
  <sheetFormatPr defaultRowHeight="14.4"/>
  <cols>
    <col min="1" max="1" width="18.77734375" bestFit="1" customWidth="1"/>
    <col min="2" max="2" width="42.88671875" bestFit="1" customWidth="1"/>
    <col min="3" max="3" width="56.77734375" bestFit="1" customWidth="1"/>
    <col min="4" max="4" width="43.21875" bestFit="1" customWidth="1"/>
    <col min="5" max="5" width="47.109375" bestFit="1" customWidth="1"/>
    <col min="6" max="6" width="43.21875"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c r="A1" t="s">
        <v>28</v>
      </c>
      <c r="B1" s="182" t="s">
        <v>29</v>
      </c>
      <c r="C1" s="182"/>
      <c r="D1" s="182"/>
      <c r="E1" s="182"/>
      <c r="F1" s="182"/>
    </row>
    <row r="2" spans="1:6" ht="22.8">
      <c r="A2" s="18" t="s">
        <v>30</v>
      </c>
      <c r="B2" s="164" t="s">
        <v>15</v>
      </c>
      <c r="C2" s="164"/>
      <c r="D2" s="164"/>
      <c r="E2" s="164"/>
      <c r="F2" s="164"/>
    </row>
    <row r="3" spans="1:6" ht="18">
      <c r="A3" s="19"/>
      <c r="B3" s="20" t="s">
        <v>32</v>
      </c>
      <c r="C3" s="20" t="s">
        <v>33</v>
      </c>
      <c r="D3" s="20" t="s">
        <v>34</v>
      </c>
      <c r="E3" s="21" t="s">
        <v>35</v>
      </c>
      <c r="F3" s="20" t="s">
        <v>36</v>
      </c>
    </row>
    <row r="4" spans="1:6" ht="18">
      <c r="A4" s="22" t="s">
        <v>37</v>
      </c>
      <c r="B4" s="19">
        <v>17</v>
      </c>
      <c r="C4" s="19">
        <v>0</v>
      </c>
      <c r="D4" s="19">
        <v>0</v>
      </c>
      <c r="E4" s="19">
        <v>0</v>
      </c>
      <c r="F4" s="19">
        <f>B4</f>
        <v>17</v>
      </c>
    </row>
    <row r="5" spans="1:6" ht="18">
      <c r="A5" s="22" t="s">
        <v>38</v>
      </c>
      <c r="B5" s="23">
        <v>0</v>
      </c>
      <c r="C5" s="23">
        <v>0</v>
      </c>
      <c r="D5" s="23">
        <v>0</v>
      </c>
      <c r="E5" s="23">
        <v>0</v>
      </c>
      <c r="F5" s="19">
        <v>0</v>
      </c>
    </row>
    <row r="31" spans="1:13" ht="17.399999999999999">
      <c r="A31" s="166" t="s">
        <v>39</v>
      </c>
      <c r="B31" s="166" t="s">
        <v>6</v>
      </c>
      <c r="C31" s="166" t="s">
        <v>40</v>
      </c>
      <c r="D31" s="166" t="s">
        <v>41</v>
      </c>
      <c r="E31" s="167" t="s">
        <v>42</v>
      </c>
      <c r="F31" s="166" t="s">
        <v>43</v>
      </c>
      <c r="G31" s="141" t="s">
        <v>44</v>
      </c>
      <c r="H31" s="141"/>
      <c r="I31" s="141"/>
      <c r="J31" s="141"/>
      <c r="K31" s="141"/>
      <c r="L31" s="141"/>
      <c r="M31" s="142" t="s">
        <v>45</v>
      </c>
    </row>
    <row r="32" spans="1:13" ht="17.399999999999999">
      <c r="A32" s="166"/>
      <c r="B32" s="166"/>
      <c r="C32" s="166"/>
      <c r="D32" s="166"/>
      <c r="E32" s="167"/>
      <c r="F32" s="166"/>
      <c r="G32" s="141" t="s">
        <v>46</v>
      </c>
      <c r="H32" s="141"/>
      <c r="I32" s="141"/>
      <c r="J32" s="141" t="s">
        <v>47</v>
      </c>
      <c r="K32" s="141"/>
      <c r="L32" s="141"/>
      <c r="M32" s="174"/>
    </row>
    <row r="33" spans="1:13" ht="15.6">
      <c r="A33" s="166"/>
      <c r="B33" s="166"/>
      <c r="C33" s="166"/>
      <c r="D33" s="166"/>
      <c r="E33" s="167"/>
      <c r="F33" s="166"/>
      <c r="G33" s="26" t="s">
        <v>48</v>
      </c>
      <c r="H33" s="27" t="s">
        <v>49</v>
      </c>
      <c r="I33" s="26" t="s">
        <v>50</v>
      </c>
      <c r="J33" s="26" t="s">
        <v>48</v>
      </c>
      <c r="K33" s="26" t="s">
        <v>49</v>
      </c>
      <c r="L33" s="26" t="s">
        <v>50</v>
      </c>
      <c r="M33" s="174"/>
    </row>
    <row r="34" spans="1:13" ht="15.6">
      <c r="A34" s="175" t="s">
        <v>441</v>
      </c>
      <c r="B34" s="176"/>
      <c r="C34" s="176"/>
      <c r="D34" s="176"/>
      <c r="E34" s="176"/>
      <c r="F34" s="176"/>
      <c r="G34" s="176"/>
      <c r="H34" s="176"/>
      <c r="I34" s="176"/>
      <c r="J34" s="176"/>
      <c r="K34" s="176"/>
      <c r="L34" s="176"/>
      <c r="M34" s="177"/>
    </row>
    <row r="35" spans="1:13" ht="33.6">
      <c r="A35" s="38" t="s">
        <v>442</v>
      </c>
      <c r="B35" s="39" t="s">
        <v>53</v>
      </c>
      <c r="C35" s="40" t="s">
        <v>54</v>
      </c>
      <c r="D35" s="40" t="s">
        <v>54</v>
      </c>
      <c r="E35" s="41" t="s">
        <v>56</v>
      </c>
      <c r="F35" s="41" t="s">
        <v>56</v>
      </c>
      <c r="G35" s="3" t="s">
        <v>57</v>
      </c>
      <c r="H35" s="116" t="s">
        <v>58</v>
      </c>
      <c r="I35" s="42" t="s">
        <v>170</v>
      </c>
      <c r="J35" s="3"/>
      <c r="K35" s="40" t="s">
        <v>54</v>
      </c>
      <c r="L35" s="40" t="s">
        <v>54</v>
      </c>
      <c r="M35" s="40" t="s">
        <v>54</v>
      </c>
    </row>
    <row r="36" spans="1:13" ht="33.6">
      <c r="A36" s="38" t="s">
        <v>443</v>
      </c>
      <c r="B36" s="43" t="s">
        <v>61</v>
      </c>
      <c r="C36" s="44" t="s">
        <v>54</v>
      </c>
      <c r="D36" s="44" t="s">
        <v>54</v>
      </c>
      <c r="E36" s="45" t="s">
        <v>56</v>
      </c>
      <c r="F36" s="41" t="s">
        <v>56</v>
      </c>
      <c r="G36" s="3" t="s">
        <v>57</v>
      </c>
      <c r="H36" s="116" t="s">
        <v>58</v>
      </c>
      <c r="I36" s="42" t="s">
        <v>170</v>
      </c>
      <c r="J36" s="3"/>
      <c r="K36" s="44" t="s">
        <v>54</v>
      </c>
      <c r="L36" s="44" t="s">
        <v>54</v>
      </c>
      <c r="M36" s="44" t="s">
        <v>54</v>
      </c>
    </row>
    <row r="37" spans="1:13" ht="33.6">
      <c r="A37" s="38" t="s">
        <v>444</v>
      </c>
      <c r="B37" s="43" t="s">
        <v>401</v>
      </c>
      <c r="C37" s="44" t="s">
        <v>54</v>
      </c>
      <c r="D37" s="44" t="s">
        <v>54</v>
      </c>
      <c r="E37" s="45" t="s">
        <v>56</v>
      </c>
      <c r="F37" s="41" t="s">
        <v>56</v>
      </c>
      <c r="G37" s="3" t="s">
        <v>57</v>
      </c>
      <c r="H37" s="116" t="s">
        <v>58</v>
      </c>
      <c r="I37" s="42" t="s">
        <v>170</v>
      </c>
      <c r="J37" s="3"/>
      <c r="K37" s="44" t="s">
        <v>54</v>
      </c>
      <c r="L37" s="44" t="s">
        <v>54</v>
      </c>
      <c r="M37" s="44" t="s">
        <v>54</v>
      </c>
    </row>
    <row r="38" spans="1:13" ht="33.6">
      <c r="A38" s="38" t="s">
        <v>445</v>
      </c>
      <c r="B38" s="43" t="s">
        <v>403</v>
      </c>
      <c r="C38" s="44" t="s">
        <v>54</v>
      </c>
      <c r="D38" s="44" t="s">
        <v>54</v>
      </c>
      <c r="E38" s="45" t="s">
        <v>56</v>
      </c>
      <c r="F38" s="41" t="s">
        <v>56</v>
      </c>
      <c r="G38" s="3" t="s">
        <v>57</v>
      </c>
      <c r="H38" s="116" t="s">
        <v>58</v>
      </c>
      <c r="I38" s="42" t="s">
        <v>170</v>
      </c>
      <c r="J38" s="3"/>
      <c r="K38" s="44" t="s">
        <v>54</v>
      </c>
      <c r="L38" s="44" t="s">
        <v>54</v>
      </c>
      <c r="M38" s="44" t="s">
        <v>54</v>
      </c>
    </row>
    <row r="39" spans="1:13" ht="33.6">
      <c r="A39" s="38" t="s">
        <v>446</v>
      </c>
      <c r="B39" s="43" t="s">
        <v>405</v>
      </c>
      <c r="C39" s="44" t="s">
        <v>54</v>
      </c>
      <c r="D39" s="44" t="s">
        <v>54</v>
      </c>
      <c r="E39" s="45" t="s">
        <v>56</v>
      </c>
      <c r="F39" s="41" t="s">
        <v>56</v>
      </c>
      <c r="G39" s="3" t="s">
        <v>57</v>
      </c>
      <c r="H39" s="116" t="s">
        <v>58</v>
      </c>
      <c r="I39" s="42" t="s">
        <v>170</v>
      </c>
      <c r="J39" s="3"/>
      <c r="K39" s="44" t="s">
        <v>54</v>
      </c>
      <c r="L39" s="44" t="s">
        <v>54</v>
      </c>
      <c r="M39" s="44" t="s">
        <v>54</v>
      </c>
    </row>
    <row r="40" spans="1:13" ht="33.6">
      <c r="A40" s="38" t="s">
        <v>447</v>
      </c>
      <c r="B40" s="43" t="s">
        <v>448</v>
      </c>
      <c r="C40" s="44" t="s">
        <v>54</v>
      </c>
      <c r="D40" s="44" t="s">
        <v>54</v>
      </c>
      <c r="E40" s="45" t="s">
        <v>56</v>
      </c>
      <c r="F40" s="41" t="s">
        <v>56</v>
      </c>
      <c r="G40" s="3" t="s">
        <v>57</v>
      </c>
      <c r="H40" s="116" t="s">
        <v>58</v>
      </c>
      <c r="I40" s="42" t="s">
        <v>170</v>
      </c>
      <c r="J40" s="3"/>
      <c r="K40" s="44" t="s">
        <v>54</v>
      </c>
      <c r="L40" s="44" t="s">
        <v>54</v>
      </c>
      <c r="M40" s="44" t="s">
        <v>54</v>
      </c>
    </row>
    <row r="41" spans="1:13" ht="33.6">
      <c r="A41" s="38" t="s">
        <v>449</v>
      </c>
      <c r="B41" s="43" t="s">
        <v>328</v>
      </c>
      <c r="C41" s="44" t="s">
        <v>54</v>
      </c>
      <c r="D41" s="44" t="s">
        <v>54</v>
      </c>
      <c r="E41" s="45" t="s">
        <v>150</v>
      </c>
      <c r="F41" s="45" t="s">
        <v>150</v>
      </c>
      <c r="G41" s="3" t="s">
        <v>57</v>
      </c>
      <c r="H41" s="116" t="s">
        <v>58</v>
      </c>
      <c r="I41" s="42" t="s">
        <v>170</v>
      </c>
      <c r="J41" s="3"/>
      <c r="K41" s="44" t="s">
        <v>54</v>
      </c>
      <c r="L41" s="44" t="s">
        <v>54</v>
      </c>
      <c r="M41" s="44" t="s">
        <v>54</v>
      </c>
    </row>
    <row r="42" spans="1:13" ht="33.6">
      <c r="A42" s="38" t="s">
        <v>450</v>
      </c>
      <c r="B42" s="43" t="s">
        <v>149</v>
      </c>
      <c r="C42" s="44" t="s">
        <v>54</v>
      </c>
      <c r="D42" s="44" t="s">
        <v>54</v>
      </c>
      <c r="E42" s="45" t="s">
        <v>56</v>
      </c>
      <c r="F42" s="41" t="s">
        <v>56</v>
      </c>
      <c r="G42" s="3" t="s">
        <v>57</v>
      </c>
      <c r="H42" s="116" t="s">
        <v>58</v>
      </c>
      <c r="I42" s="42" t="s">
        <v>170</v>
      </c>
      <c r="J42" s="3"/>
      <c r="K42" s="44" t="s">
        <v>54</v>
      </c>
      <c r="L42" s="44" t="s">
        <v>54</v>
      </c>
      <c r="M42" s="44" t="s">
        <v>54</v>
      </c>
    </row>
    <row r="43" spans="1:13" ht="16.8">
      <c r="A43" s="145" t="s">
        <v>451</v>
      </c>
      <c r="B43" s="146"/>
      <c r="C43" s="146"/>
      <c r="D43" s="146"/>
      <c r="E43" s="146"/>
      <c r="F43" s="146"/>
      <c r="G43" s="146"/>
      <c r="H43" s="146"/>
      <c r="I43" s="146"/>
      <c r="J43" s="146"/>
      <c r="K43" s="146"/>
      <c r="L43" s="146"/>
      <c r="M43" s="147"/>
    </row>
    <row r="44" spans="1:13" ht="117.6">
      <c r="A44" s="14" t="s">
        <v>452</v>
      </c>
      <c r="B44" s="14" t="s">
        <v>410</v>
      </c>
      <c r="C44" s="14" t="s">
        <v>85</v>
      </c>
      <c r="D44" s="28" t="s">
        <v>55</v>
      </c>
      <c r="E44" s="15" t="s">
        <v>453</v>
      </c>
      <c r="F44" s="15" t="s">
        <v>453</v>
      </c>
      <c r="G44" s="3" t="s">
        <v>57</v>
      </c>
      <c r="H44" s="116" t="s">
        <v>58</v>
      </c>
      <c r="I44" s="3" t="s">
        <v>170</v>
      </c>
      <c r="J44" s="3"/>
      <c r="K44" s="29"/>
      <c r="L44" s="3"/>
      <c r="M44" s="30"/>
    </row>
    <row r="45" spans="1:13" ht="117.6">
      <c r="A45" s="14" t="s">
        <v>454</v>
      </c>
      <c r="B45" s="15" t="s">
        <v>416</v>
      </c>
      <c r="C45" s="14" t="s">
        <v>455</v>
      </c>
      <c r="D45" s="28" t="s">
        <v>55</v>
      </c>
      <c r="E45" s="15" t="s">
        <v>418</v>
      </c>
      <c r="F45" s="15" t="s">
        <v>418</v>
      </c>
      <c r="G45" s="3" t="s">
        <v>57</v>
      </c>
      <c r="H45" s="116" t="s">
        <v>58</v>
      </c>
      <c r="I45" s="3" t="s">
        <v>170</v>
      </c>
      <c r="J45" s="3"/>
      <c r="K45" s="29"/>
      <c r="L45" s="3"/>
      <c r="M45" s="30"/>
    </row>
    <row r="46" spans="1:13" ht="117.6">
      <c r="A46" s="14" t="s">
        <v>456</v>
      </c>
      <c r="B46" s="15" t="s">
        <v>420</v>
      </c>
      <c r="C46" s="14" t="s">
        <v>457</v>
      </c>
      <c r="D46" s="28" t="s">
        <v>55</v>
      </c>
      <c r="E46" s="15" t="s">
        <v>422</v>
      </c>
      <c r="F46" s="15" t="s">
        <v>422</v>
      </c>
      <c r="G46" s="3" t="s">
        <v>57</v>
      </c>
      <c r="H46" s="116" t="s">
        <v>58</v>
      </c>
      <c r="I46" s="3" t="s">
        <v>170</v>
      </c>
      <c r="J46" s="3"/>
      <c r="K46" s="29"/>
      <c r="L46" s="3"/>
      <c r="M46" s="30"/>
    </row>
    <row r="47" spans="1:13" ht="117.6">
      <c r="A47" s="14" t="s">
        <v>458</v>
      </c>
      <c r="B47" s="15" t="s">
        <v>424</v>
      </c>
      <c r="C47" s="14" t="s">
        <v>459</v>
      </c>
      <c r="D47" s="28" t="s">
        <v>55</v>
      </c>
      <c r="E47" s="15" t="s">
        <v>460</v>
      </c>
      <c r="F47" s="15" t="s">
        <v>460</v>
      </c>
      <c r="G47" s="3" t="s">
        <v>57</v>
      </c>
      <c r="H47" s="116" t="s">
        <v>58</v>
      </c>
      <c r="I47" s="3" t="s">
        <v>170</v>
      </c>
      <c r="J47" s="3"/>
      <c r="K47" s="29"/>
      <c r="L47" s="3"/>
      <c r="M47" s="30"/>
    </row>
    <row r="48" spans="1:13" ht="117.6">
      <c r="A48" s="14" t="s">
        <v>461</v>
      </c>
      <c r="B48" s="15" t="s">
        <v>340</v>
      </c>
      <c r="C48" s="14" t="s">
        <v>462</v>
      </c>
      <c r="D48" s="28" t="s">
        <v>55</v>
      </c>
      <c r="E48" s="15" t="s">
        <v>463</v>
      </c>
      <c r="F48" s="15" t="s">
        <v>463</v>
      </c>
      <c r="G48" s="3" t="s">
        <v>57</v>
      </c>
      <c r="H48" s="116" t="s">
        <v>58</v>
      </c>
      <c r="I48" s="3" t="s">
        <v>170</v>
      </c>
      <c r="J48" s="3"/>
      <c r="K48" s="29"/>
      <c r="L48" s="3"/>
      <c r="M48" s="30"/>
    </row>
    <row r="49" spans="1:13" ht="117.6">
      <c r="A49" s="14" t="s">
        <v>464</v>
      </c>
      <c r="B49" s="15" t="s">
        <v>465</v>
      </c>
      <c r="C49" s="14" t="s">
        <v>462</v>
      </c>
      <c r="D49" s="28" t="s">
        <v>55</v>
      </c>
      <c r="E49" s="15" t="s">
        <v>466</v>
      </c>
      <c r="F49" s="15" t="s">
        <v>466</v>
      </c>
      <c r="G49" s="3" t="s">
        <v>57</v>
      </c>
      <c r="H49" s="116" t="s">
        <v>58</v>
      </c>
      <c r="I49" s="3" t="s">
        <v>170</v>
      </c>
      <c r="J49" s="3"/>
      <c r="K49" s="29"/>
      <c r="L49" s="3"/>
      <c r="M49" s="30"/>
    </row>
    <row r="50" spans="1:13" ht="100.8">
      <c r="A50" s="14" t="s">
        <v>467</v>
      </c>
      <c r="B50" s="15" t="s">
        <v>435</v>
      </c>
      <c r="C50" s="14" t="s">
        <v>468</v>
      </c>
      <c r="D50" s="28" t="s">
        <v>55</v>
      </c>
      <c r="E50" s="15" t="s">
        <v>469</v>
      </c>
      <c r="F50" s="15" t="s">
        <v>469</v>
      </c>
      <c r="G50" s="3" t="s">
        <v>57</v>
      </c>
      <c r="H50" s="116" t="s">
        <v>58</v>
      </c>
      <c r="I50" s="3" t="s">
        <v>170</v>
      </c>
      <c r="J50" s="3"/>
      <c r="K50" s="29"/>
      <c r="L50" s="3"/>
      <c r="M50" s="30"/>
    </row>
    <row r="51" spans="1:13" ht="100.8">
      <c r="A51" s="14" t="s">
        <v>470</v>
      </c>
      <c r="B51" s="15" t="s">
        <v>471</v>
      </c>
      <c r="C51" s="14" t="s">
        <v>468</v>
      </c>
      <c r="D51" s="28" t="s">
        <v>55</v>
      </c>
      <c r="E51" s="15" t="s">
        <v>472</v>
      </c>
      <c r="F51" s="15" t="s">
        <v>472</v>
      </c>
      <c r="G51" s="3" t="s">
        <v>57</v>
      </c>
      <c r="H51" s="116" t="s">
        <v>58</v>
      </c>
      <c r="I51" s="3" t="s">
        <v>170</v>
      </c>
      <c r="J51" s="3"/>
      <c r="K51" s="29"/>
      <c r="L51" s="3"/>
      <c r="M51" s="30"/>
    </row>
    <row r="52" spans="1:13" ht="117.6">
      <c r="A52" s="14" t="s">
        <v>473</v>
      </c>
      <c r="B52" s="15" t="s">
        <v>474</v>
      </c>
      <c r="C52" s="14" t="s">
        <v>475</v>
      </c>
      <c r="D52" s="28" t="s">
        <v>55</v>
      </c>
      <c r="E52" s="15" t="s">
        <v>476</v>
      </c>
      <c r="F52" s="15" t="s">
        <v>476</v>
      </c>
      <c r="G52" s="3" t="s">
        <v>57</v>
      </c>
      <c r="H52" s="116" t="s">
        <v>58</v>
      </c>
      <c r="I52" s="3" t="s">
        <v>170</v>
      </c>
      <c r="J52" s="3"/>
      <c r="K52" s="29"/>
      <c r="L52" s="3"/>
      <c r="M52" s="16"/>
    </row>
  </sheetData>
  <mergeCells count="14">
    <mergeCell ref="A43:M43"/>
    <mergeCell ref="G31:L31"/>
    <mergeCell ref="M31:M33"/>
    <mergeCell ref="G32:I32"/>
    <mergeCell ref="J32:L32"/>
    <mergeCell ref="A34:M34"/>
    <mergeCell ref="B1:F1"/>
    <mergeCell ref="B2:F2"/>
    <mergeCell ref="A31:A33"/>
    <mergeCell ref="B31:B33"/>
    <mergeCell ref="C31:C33"/>
    <mergeCell ref="D31:D33"/>
    <mergeCell ref="E31:E33"/>
    <mergeCell ref="F31:F33"/>
  </mergeCells>
  <dataValidations count="1">
    <dataValidation type="list" operator="equal" allowBlank="1" showErrorMessage="1" promptTitle="dfdf" sqref="J35:J42 G35:G42 G44:G52 J44:J52" xr:uid="{BD937EB7-62FB-4A74-9D10-9839208D7804}">
      <formula1>"Passed,Untested,Failed,Blocked"</formula1>
      <formula2>0</formula2>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N55"/>
  <sheetViews>
    <sheetView topLeftCell="A51" zoomScale="55" zoomScaleNormal="55" workbookViewId="0">
      <selection activeCell="D21" sqref="D21"/>
    </sheetView>
  </sheetViews>
  <sheetFormatPr defaultColWidth="9.109375" defaultRowHeight="14.4"/>
  <cols>
    <col min="1" max="1" width="40.5546875" bestFit="1" customWidth="1"/>
    <col min="2" max="2" width="35.6640625" customWidth="1"/>
    <col min="3" max="3" width="27.5546875" bestFit="1" customWidth="1"/>
    <col min="4" max="4" width="36.88671875" bestFit="1" customWidth="1"/>
    <col min="5" max="5" width="44.109375" bestFit="1" customWidth="1"/>
    <col min="6" max="6" width="43.88671875"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ht="22.8">
      <c r="A1" s="18" t="s">
        <v>28</v>
      </c>
      <c r="B1" s="162" t="s">
        <v>29</v>
      </c>
      <c r="C1" s="163"/>
      <c r="D1" s="163"/>
      <c r="E1" s="163"/>
      <c r="F1" s="163"/>
    </row>
    <row r="2" spans="1:6" ht="22.8">
      <c r="A2" s="18" t="s">
        <v>30</v>
      </c>
      <c r="B2" s="164" t="s">
        <v>18</v>
      </c>
      <c r="C2" s="164"/>
      <c r="D2" s="164"/>
      <c r="E2" s="164"/>
      <c r="F2" s="164"/>
    </row>
    <row r="3" spans="1:6" ht="18">
      <c r="A3" s="19"/>
      <c r="B3" s="20" t="s">
        <v>32</v>
      </c>
      <c r="C3" s="20" t="s">
        <v>33</v>
      </c>
      <c r="D3" s="20" t="s">
        <v>34</v>
      </c>
      <c r="E3" s="21" t="s">
        <v>35</v>
      </c>
      <c r="F3" s="20" t="s">
        <v>36</v>
      </c>
    </row>
    <row r="4" spans="1:6" ht="18">
      <c r="A4" s="22" t="s">
        <v>37</v>
      </c>
      <c r="B4" s="19">
        <v>20</v>
      </c>
      <c r="C4" s="19">
        <v>0</v>
      </c>
      <c r="D4" s="19">
        <v>0</v>
      </c>
      <c r="E4" s="19">
        <v>0</v>
      </c>
      <c r="F4" s="19">
        <f>B4</f>
        <v>20</v>
      </c>
    </row>
    <row r="5" spans="1:6" ht="18">
      <c r="A5" s="22" t="s">
        <v>38</v>
      </c>
      <c r="B5" s="19">
        <v>1</v>
      </c>
      <c r="C5" s="23">
        <v>0</v>
      </c>
      <c r="D5" s="23">
        <v>0</v>
      </c>
      <c r="E5" s="23">
        <v>0</v>
      </c>
      <c r="F5" s="19">
        <f>B5</f>
        <v>1</v>
      </c>
    </row>
    <row r="31" spans="1:13" ht="17.399999999999999">
      <c r="A31" s="166" t="s">
        <v>39</v>
      </c>
      <c r="B31" s="166" t="s">
        <v>6</v>
      </c>
      <c r="C31" s="166" t="s">
        <v>40</v>
      </c>
      <c r="D31" s="166" t="s">
        <v>41</v>
      </c>
      <c r="E31" s="167" t="s">
        <v>42</v>
      </c>
      <c r="F31" s="166" t="s">
        <v>43</v>
      </c>
      <c r="G31" s="153" t="s">
        <v>44</v>
      </c>
      <c r="H31" s="153"/>
      <c r="I31" s="153"/>
      <c r="J31" s="153"/>
      <c r="K31" s="153"/>
      <c r="L31" s="153"/>
      <c r="M31" s="154" t="s">
        <v>45</v>
      </c>
    </row>
    <row r="32" spans="1:13" ht="17.399999999999999">
      <c r="A32" s="166"/>
      <c r="B32" s="166"/>
      <c r="C32" s="166"/>
      <c r="D32" s="166"/>
      <c r="E32" s="167"/>
      <c r="F32" s="166"/>
      <c r="G32" s="153" t="s">
        <v>46</v>
      </c>
      <c r="H32" s="153"/>
      <c r="I32" s="153"/>
      <c r="J32" s="153" t="s">
        <v>47</v>
      </c>
      <c r="K32" s="153"/>
      <c r="L32" s="153"/>
      <c r="M32" s="165"/>
    </row>
    <row r="33" spans="1:14" ht="15.6">
      <c r="A33" s="166"/>
      <c r="B33" s="166"/>
      <c r="C33" s="166"/>
      <c r="D33" s="166"/>
      <c r="E33" s="167"/>
      <c r="F33" s="166"/>
      <c r="G33" s="26" t="s">
        <v>48</v>
      </c>
      <c r="H33" s="27" t="s">
        <v>49</v>
      </c>
      <c r="I33" s="26" t="s">
        <v>50</v>
      </c>
      <c r="J33" s="26" t="s">
        <v>48</v>
      </c>
      <c r="K33" s="26" t="s">
        <v>49</v>
      </c>
      <c r="L33" s="26" t="s">
        <v>50</v>
      </c>
      <c r="M33" s="165"/>
    </row>
    <row r="34" spans="1:14" ht="15.6">
      <c r="A34" s="175" t="s">
        <v>477</v>
      </c>
      <c r="B34" s="175"/>
      <c r="C34" s="175"/>
      <c r="D34" s="175"/>
      <c r="E34" s="175"/>
      <c r="F34" s="175"/>
      <c r="G34" s="175"/>
      <c r="H34" s="175"/>
      <c r="I34" s="175"/>
      <c r="J34" s="175"/>
      <c r="K34" s="175"/>
      <c r="L34" s="175"/>
      <c r="M34" s="175"/>
    </row>
    <row r="35" spans="1:14" ht="33.6">
      <c r="A35" s="38" t="s">
        <v>478</v>
      </c>
      <c r="B35" s="39" t="s">
        <v>53</v>
      </c>
      <c r="C35" s="40" t="s">
        <v>54</v>
      </c>
      <c r="D35" s="40" t="s">
        <v>54</v>
      </c>
      <c r="E35" s="41" t="s">
        <v>56</v>
      </c>
      <c r="F35" s="41" t="s">
        <v>56</v>
      </c>
      <c r="G35" s="3" t="s">
        <v>57</v>
      </c>
      <c r="H35" s="29" t="s">
        <v>58</v>
      </c>
      <c r="I35" s="42" t="s">
        <v>479</v>
      </c>
      <c r="J35" s="3"/>
      <c r="K35" s="40" t="s">
        <v>54</v>
      </c>
      <c r="L35" s="40" t="s">
        <v>54</v>
      </c>
      <c r="M35" s="40" t="s">
        <v>54</v>
      </c>
    </row>
    <row r="36" spans="1:14" ht="33.6">
      <c r="A36" s="38" t="s">
        <v>480</v>
      </c>
      <c r="B36" s="43" t="s">
        <v>61</v>
      </c>
      <c r="C36" s="44" t="s">
        <v>54</v>
      </c>
      <c r="D36" s="44" t="s">
        <v>54</v>
      </c>
      <c r="E36" s="45" t="s">
        <v>56</v>
      </c>
      <c r="F36" s="41" t="s">
        <v>56</v>
      </c>
      <c r="G36" s="3" t="s">
        <v>57</v>
      </c>
      <c r="H36" s="29" t="s">
        <v>58</v>
      </c>
      <c r="I36" s="42" t="s">
        <v>479</v>
      </c>
      <c r="J36" s="3"/>
      <c r="K36" s="44" t="s">
        <v>54</v>
      </c>
      <c r="L36" s="44" t="s">
        <v>54</v>
      </c>
      <c r="M36" s="44" t="s">
        <v>54</v>
      </c>
    </row>
    <row r="37" spans="1:14" ht="33.6">
      <c r="A37" s="38" t="s">
        <v>481</v>
      </c>
      <c r="B37" s="43" t="s">
        <v>242</v>
      </c>
      <c r="C37" s="44" t="s">
        <v>54</v>
      </c>
      <c r="D37" s="44" t="s">
        <v>54</v>
      </c>
      <c r="E37" s="45" t="s">
        <v>56</v>
      </c>
      <c r="F37" s="41" t="s">
        <v>56</v>
      </c>
      <c r="G37" s="3" t="s">
        <v>57</v>
      </c>
      <c r="H37" s="29" t="s">
        <v>58</v>
      </c>
      <c r="I37" s="42" t="s">
        <v>479</v>
      </c>
      <c r="J37" s="3"/>
      <c r="K37" s="44" t="s">
        <v>54</v>
      </c>
      <c r="L37" s="44" t="s">
        <v>54</v>
      </c>
      <c r="M37" s="44" t="s">
        <v>54</v>
      </c>
    </row>
    <row r="38" spans="1:14" ht="33.6">
      <c r="A38" s="38" t="s">
        <v>482</v>
      </c>
      <c r="B38" s="43" t="s">
        <v>350</v>
      </c>
      <c r="C38" s="44" t="s">
        <v>54</v>
      </c>
      <c r="D38" s="44" t="s">
        <v>54</v>
      </c>
      <c r="E38" s="45" t="s">
        <v>56</v>
      </c>
      <c r="F38" s="41" t="s">
        <v>56</v>
      </c>
      <c r="G38" s="3" t="s">
        <v>57</v>
      </c>
      <c r="H38" s="29" t="s">
        <v>58</v>
      </c>
      <c r="I38" s="42" t="s">
        <v>479</v>
      </c>
      <c r="J38" s="3"/>
      <c r="K38" s="44" t="s">
        <v>54</v>
      </c>
      <c r="L38" s="44" t="s">
        <v>54</v>
      </c>
      <c r="M38" s="44" t="s">
        <v>54</v>
      </c>
    </row>
    <row r="39" spans="1:14" ht="33.6">
      <c r="A39" s="38" t="s">
        <v>483</v>
      </c>
      <c r="B39" s="43" t="s">
        <v>484</v>
      </c>
      <c r="C39" s="44" t="s">
        <v>54</v>
      </c>
      <c r="D39" s="44" t="s">
        <v>54</v>
      </c>
      <c r="E39" s="45" t="s">
        <v>56</v>
      </c>
      <c r="F39" s="41" t="s">
        <v>56</v>
      </c>
      <c r="G39" s="3" t="s">
        <v>57</v>
      </c>
      <c r="H39" s="29" t="s">
        <v>58</v>
      </c>
      <c r="I39" s="42" t="s">
        <v>479</v>
      </c>
      <c r="J39" s="3"/>
      <c r="K39" s="44" t="s">
        <v>54</v>
      </c>
      <c r="L39" s="44" t="s">
        <v>54</v>
      </c>
      <c r="M39" s="44" t="s">
        <v>54</v>
      </c>
    </row>
    <row r="40" spans="1:14" ht="33.6">
      <c r="A40" s="38" t="s">
        <v>485</v>
      </c>
      <c r="B40" s="43" t="s">
        <v>354</v>
      </c>
      <c r="C40" s="44" t="s">
        <v>54</v>
      </c>
      <c r="D40" s="44" t="s">
        <v>54</v>
      </c>
      <c r="E40" s="45" t="s">
        <v>56</v>
      </c>
      <c r="F40" s="41" t="s">
        <v>56</v>
      </c>
      <c r="G40" s="3" t="s">
        <v>57</v>
      </c>
      <c r="H40" s="29" t="s">
        <v>58</v>
      </c>
      <c r="I40" s="42" t="s">
        <v>479</v>
      </c>
      <c r="J40" s="3"/>
      <c r="K40" s="44" t="s">
        <v>54</v>
      </c>
      <c r="L40" s="44" t="s">
        <v>54</v>
      </c>
      <c r="M40" s="44" t="s">
        <v>54</v>
      </c>
    </row>
    <row r="41" spans="1:14" ht="33.6">
      <c r="A41" s="38" t="s">
        <v>486</v>
      </c>
      <c r="B41" s="43" t="s">
        <v>356</v>
      </c>
      <c r="C41" s="44" t="s">
        <v>54</v>
      </c>
      <c r="D41" s="44" t="s">
        <v>54</v>
      </c>
      <c r="E41" s="45" t="s">
        <v>56</v>
      </c>
      <c r="F41" s="41" t="s">
        <v>56</v>
      </c>
      <c r="G41" s="3" t="s">
        <v>57</v>
      </c>
      <c r="H41" s="29" t="s">
        <v>58</v>
      </c>
      <c r="I41" s="42" t="s">
        <v>479</v>
      </c>
      <c r="J41" s="3"/>
      <c r="K41" s="44" t="s">
        <v>54</v>
      </c>
      <c r="L41" s="44" t="s">
        <v>54</v>
      </c>
      <c r="M41" s="44" t="s">
        <v>54</v>
      </c>
    </row>
    <row r="42" spans="1:14" ht="33.6">
      <c r="A42" s="38" t="s">
        <v>487</v>
      </c>
      <c r="B42" s="43" t="s">
        <v>358</v>
      </c>
      <c r="C42" s="44" t="s">
        <v>54</v>
      </c>
      <c r="D42" s="44" t="s">
        <v>54</v>
      </c>
      <c r="E42" s="45" t="s">
        <v>56</v>
      </c>
      <c r="F42" s="41" t="s">
        <v>56</v>
      </c>
      <c r="G42" s="3" t="s">
        <v>57</v>
      </c>
      <c r="H42" s="29" t="s">
        <v>58</v>
      </c>
      <c r="I42" s="42" t="s">
        <v>479</v>
      </c>
      <c r="J42" s="3"/>
      <c r="K42" s="44" t="s">
        <v>54</v>
      </c>
      <c r="L42" s="44" t="s">
        <v>54</v>
      </c>
      <c r="M42" s="44" t="s">
        <v>54</v>
      </c>
      <c r="N42" s="1"/>
    </row>
    <row r="43" spans="1:14" ht="33.6">
      <c r="A43" s="38" t="s">
        <v>488</v>
      </c>
      <c r="B43" s="43" t="s">
        <v>360</v>
      </c>
      <c r="C43" s="44" t="s">
        <v>54</v>
      </c>
      <c r="D43" s="44" t="s">
        <v>54</v>
      </c>
      <c r="E43" s="45" t="s">
        <v>56</v>
      </c>
      <c r="F43" s="41" t="s">
        <v>56</v>
      </c>
      <c r="G43" s="3" t="s">
        <v>57</v>
      </c>
      <c r="H43" s="29" t="s">
        <v>58</v>
      </c>
      <c r="I43" s="42" t="s">
        <v>479</v>
      </c>
      <c r="J43" s="3"/>
      <c r="K43" s="44" t="s">
        <v>54</v>
      </c>
      <c r="L43" s="44" t="s">
        <v>54</v>
      </c>
      <c r="M43" s="44" t="s">
        <v>54</v>
      </c>
    </row>
    <row r="44" spans="1:14" ht="16.8">
      <c r="A44" s="59" t="s">
        <v>489</v>
      </c>
      <c r="B44" s="60"/>
      <c r="C44" s="60"/>
      <c r="D44" s="60"/>
      <c r="E44" s="60"/>
      <c r="F44" s="60"/>
      <c r="G44" s="60"/>
      <c r="H44" s="29"/>
      <c r="I44" s="60"/>
      <c r="J44" s="60"/>
      <c r="K44" s="60"/>
      <c r="L44" s="60"/>
      <c r="M44" s="61"/>
    </row>
    <row r="45" spans="1:14" ht="168">
      <c r="A45" s="14" t="s">
        <v>490</v>
      </c>
      <c r="B45" s="14" t="s">
        <v>253</v>
      </c>
      <c r="C45" s="14" t="s">
        <v>85</v>
      </c>
      <c r="D45" s="28" t="s">
        <v>55</v>
      </c>
      <c r="E45" s="15" t="s">
        <v>491</v>
      </c>
      <c r="F45" s="15" t="s">
        <v>491</v>
      </c>
      <c r="G45" s="3" t="s">
        <v>57</v>
      </c>
      <c r="H45" s="29" t="s">
        <v>58</v>
      </c>
      <c r="I45" s="3" t="s">
        <v>479</v>
      </c>
      <c r="J45" s="3"/>
      <c r="K45" s="29"/>
      <c r="L45" s="3"/>
      <c r="M45" s="30"/>
    </row>
    <row r="46" spans="1:14" ht="100.8">
      <c r="A46" s="14" t="s">
        <v>492</v>
      </c>
      <c r="B46" s="14" t="s">
        <v>493</v>
      </c>
      <c r="C46" s="14" t="s">
        <v>494</v>
      </c>
      <c r="D46" s="28" t="s">
        <v>55</v>
      </c>
      <c r="E46" s="15" t="s">
        <v>495</v>
      </c>
      <c r="F46" s="15" t="s">
        <v>495</v>
      </c>
      <c r="G46" s="3" t="s">
        <v>57</v>
      </c>
      <c r="H46" s="29" t="s">
        <v>58</v>
      </c>
      <c r="I46" s="3" t="s">
        <v>479</v>
      </c>
      <c r="J46" s="3"/>
      <c r="K46" s="29"/>
      <c r="L46" s="3"/>
      <c r="M46" s="30"/>
    </row>
    <row r="47" spans="1:14" ht="100.8">
      <c r="A47" s="14" t="s">
        <v>496</v>
      </c>
      <c r="B47" s="14" t="s">
        <v>497</v>
      </c>
      <c r="C47" s="14" t="s">
        <v>494</v>
      </c>
      <c r="D47" s="28" t="s">
        <v>55</v>
      </c>
      <c r="E47" s="15" t="s">
        <v>498</v>
      </c>
      <c r="F47" s="15" t="s">
        <v>498</v>
      </c>
      <c r="G47" s="3" t="s">
        <v>57</v>
      </c>
      <c r="H47" s="29" t="s">
        <v>58</v>
      </c>
      <c r="I47" s="3" t="s">
        <v>479</v>
      </c>
      <c r="J47" s="3" t="s">
        <v>57</v>
      </c>
      <c r="K47" s="29">
        <v>45616</v>
      </c>
      <c r="L47" s="3" t="s">
        <v>479</v>
      </c>
      <c r="M47" s="30"/>
    </row>
    <row r="48" spans="1:14" ht="100.8">
      <c r="A48" s="14" t="s">
        <v>499</v>
      </c>
      <c r="B48" s="15" t="s">
        <v>372</v>
      </c>
      <c r="C48" s="14" t="s">
        <v>500</v>
      </c>
      <c r="D48" s="28" t="s">
        <v>55</v>
      </c>
      <c r="E48" s="15" t="s">
        <v>501</v>
      </c>
      <c r="F48" s="15" t="s">
        <v>501</v>
      </c>
      <c r="G48" s="3" t="s">
        <v>57</v>
      </c>
      <c r="H48" s="29" t="s">
        <v>58</v>
      </c>
      <c r="I48" s="3" t="s">
        <v>479</v>
      </c>
      <c r="J48" s="3"/>
      <c r="L48" s="3"/>
      <c r="M48" s="30"/>
    </row>
    <row r="49" spans="1:13" ht="100.8">
      <c r="A49" s="14" t="s">
        <v>502</v>
      </c>
      <c r="B49" s="15" t="s">
        <v>376</v>
      </c>
      <c r="C49" s="14" t="s">
        <v>500</v>
      </c>
      <c r="D49" s="28" t="s">
        <v>55</v>
      </c>
      <c r="E49" s="15" t="s">
        <v>498</v>
      </c>
      <c r="F49" s="15" t="s">
        <v>498</v>
      </c>
      <c r="G49" s="3" t="s">
        <v>57</v>
      </c>
      <c r="H49" s="29" t="s">
        <v>58</v>
      </c>
      <c r="I49" s="3" t="s">
        <v>479</v>
      </c>
      <c r="J49" s="3"/>
      <c r="K49" s="29"/>
      <c r="L49" s="3"/>
      <c r="M49" s="30"/>
    </row>
    <row r="50" spans="1:13" ht="117.6">
      <c r="A50" s="14" t="s">
        <v>503</v>
      </c>
      <c r="B50" s="15" t="s">
        <v>379</v>
      </c>
      <c r="C50" s="14" t="s">
        <v>504</v>
      </c>
      <c r="D50" s="28" t="s">
        <v>55</v>
      </c>
      <c r="E50" s="15" t="s">
        <v>505</v>
      </c>
      <c r="F50" s="15" t="s">
        <v>505</v>
      </c>
      <c r="G50" s="3" t="s">
        <v>57</v>
      </c>
      <c r="H50" s="29" t="s">
        <v>58</v>
      </c>
      <c r="I50" s="3" t="s">
        <v>479</v>
      </c>
      <c r="J50" s="3"/>
      <c r="K50" s="29"/>
      <c r="L50" s="3"/>
      <c r="M50" s="30"/>
    </row>
    <row r="51" spans="1:13" ht="117.6">
      <c r="A51" s="14" t="s">
        <v>506</v>
      </c>
      <c r="B51" s="15" t="s">
        <v>383</v>
      </c>
      <c r="C51" s="14" t="s">
        <v>504</v>
      </c>
      <c r="D51" s="28" t="s">
        <v>55</v>
      </c>
      <c r="E51" s="15" t="s">
        <v>507</v>
      </c>
      <c r="F51" s="15" t="s">
        <v>507</v>
      </c>
      <c r="G51" s="3" t="s">
        <v>57</v>
      </c>
      <c r="H51" s="29" t="s">
        <v>58</v>
      </c>
      <c r="I51" s="3" t="s">
        <v>479</v>
      </c>
      <c r="J51" s="3"/>
      <c r="K51" s="29"/>
      <c r="L51" s="3"/>
      <c r="M51" s="30"/>
    </row>
    <row r="52" spans="1:13" ht="117.6">
      <c r="A52" s="14" t="s">
        <v>508</v>
      </c>
      <c r="B52" s="15" t="s">
        <v>177</v>
      </c>
      <c r="C52" s="14" t="s">
        <v>509</v>
      </c>
      <c r="D52" s="28" t="s">
        <v>55</v>
      </c>
      <c r="E52" s="15" t="s">
        <v>510</v>
      </c>
      <c r="F52" s="15" t="s">
        <v>510</v>
      </c>
      <c r="G52" s="3" t="s">
        <v>57</v>
      </c>
      <c r="H52" s="29" t="s">
        <v>58</v>
      </c>
      <c r="I52" s="3" t="s">
        <v>479</v>
      </c>
      <c r="J52" s="3"/>
      <c r="K52" s="29"/>
      <c r="L52" s="3"/>
      <c r="M52" s="30"/>
    </row>
    <row r="53" spans="1:13" ht="117.6">
      <c r="A53" s="14" t="s">
        <v>511</v>
      </c>
      <c r="B53" s="15" t="s">
        <v>389</v>
      </c>
      <c r="C53" s="14" t="s">
        <v>509</v>
      </c>
      <c r="D53" s="28" t="s">
        <v>55</v>
      </c>
      <c r="E53" s="15" t="s">
        <v>512</v>
      </c>
      <c r="F53" s="15" t="s">
        <v>512</v>
      </c>
      <c r="G53" s="3" t="s">
        <v>57</v>
      </c>
      <c r="H53" s="29" t="s">
        <v>58</v>
      </c>
      <c r="I53" s="3" t="s">
        <v>479</v>
      </c>
      <c r="J53" s="3"/>
      <c r="K53" s="29"/>
      <c r="L53" s="3"/>
      <c r="M53" s="30"/>
    </row>
    <row r="54" spans="1:13" ht="100.8">
      <c r="A54" s="14" t="s">
        <v>513</v>
      </c>
      <c r="B54" s="15" t="s">
        <v>392</v>
      </c>
      <c r="C54" s="14" t="s">
        <v>514</v>
      </c>
      <c r="D54" s="28" t="s">
        <v>55</v>
      </c>
      <c r="E54" s="15" t="s">
        <v>287</v>
      </c>
      <c r="F54" s="15" t="s">
        <v>287</v>
      </c>
      <c r="G54" s="3" t="s">
        <v>57</v>
      </c>
      <c r="H54" s="29" t="s">
        <v>58</v>
      </c>
      <c r="I54" s="3" t="s">
        <v>479</v>
      </c>
      <c r="J54" s="3"/>
      <c r="K54" s="29"/>
      <c r="L54" s="3"/>
      <c r="M54" s="30"/>
    </row>
    <row r="55" spans="1:13" ht="100.8">
      <c r="A55" s="14" t="s">
        <v>515</v>
      </c>
      <c r="B55" s="15" t="s">
        <v>395</v>
      </c>
      <c r="C55" s="14" t="s">
        <v>514</v>
      </c>
      <c r="D55" s="28" t="s">
        <v>55</v>
      </c>
      <c r="E55" s="15" t="s">
        <v>516</v>
      </c>
      <c r="F55" s="15" t="s">
        <v>516</v>
      </c>
      <c r="G55" s="3" t="s">
        <v>57</v>
      </c>
      <c r="H55" s="29" t="s">
        <v>58</v>
      </c>
      <c r="I55" s="3" t="s">
        <v>479</v>
      </c>
      <c r="J55" s="3"/>
      <c r="K55" s="29"/>
      <c r="L55" s="3"/>
      <c r="M55" s="30"/>
    </row>
  </sheetData>
  <mergeCells count="13">
    <mergeCell ref="A34:M34"/>
    <mergeCell ref="A31:A33"/>
    <mergeCell ref="B31:B33"/>
    <mergeCell ref="C31:C33"/>
    <mergeCell ref="D31:D33"/>
    <mergeCell ref="E31:E33"/>
    <mergeCell ref="B1:F1"/>
    <mergeCell ref="B2:F2"/>
    <mergeCell ref="G31:L31"/>
    <mergeCell ref="M31:M33"/>
    <mergeCell ref="G32:I32"/>
    <mergeCell ref="J32:L32"/>
    <mergeCell ref="F31:F33"/>
  </mergeCells>
  <dataValidations count="1">
    <dataValidation type="list" operator="equal" allowBlank="1" showErrorMessage="1" promptTitle="dfdf" sqref="J35:J43 G35:G43 J45:J55 G45:G55" xr:uid="{A24C9360-B739-45AC-BE4B-7732CCCA0D0E}">
      <formula1>"Passed,Untested,Failed,Blocked"</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EB75-77B7-4FA5-8B9F-863DC4DE1250}">
  <sheetPr>
    <tabColor rgb="FF92D050"/>
  </sheetPr>
  <dimension ref="A1:N44"/>
  <sheetViews>
    <sheetView topLeftCell="A35" zoomScale="70" zoomScaleNormal="70" workbookViewId="0"/>
  </sheetViews>
  <sheetFormatPr defaultRowHeight="14.4"/>
  <cols>
    <col min="1" max="1" width="16.77734375" bestFit="1" customWidth="1"/>
    <col min="2" max="2" width="33.44140625" bestFit="1" customWidth="1"/>
    <col min="3" max="3" width="39.21875" bestFit="1" customWidth="1"/>
    <col min="4" max="4" width="36" bestFit="1" customWidth="1"/>
    <col min="5" max="5" width="23.33203125" customWidth="1"/>
    <col min="6" max="6" width="23.77734375"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6.8">
      <c r="A1" s="51" t="s">
        <v>28</v>
      </c>
      <c r="B1" s="172" t="s">
        <v>29</v>
      </c>
      <c r="C1" s="172"/>
      <c r="D1" s="172"/>
      <c r="E1" s="172"/>
      <c r="F1" s="172"/>
    </row>
    <row r="2" spans="1:6" ht="16.8">
      <c r="A2" s="51" t="s">
        <v>30</v>
      </c>
      <c r="B2" s="173" t="s">
        <v>288</v>
      </c>
      <c r="C2" s="173"/>
      <c r="D2" s="173"/>
      <c r="E2" s="173"/>
      <c r="F2" s="173"/>
    </row>
    <row r="3" spans="1:6" ht="36" customHeight="1">
      <c r="A3" s="13"/>
      <c r="B3" s="52" t="s">
        <v>32</v>
      </c>
      <c r="C3" s="52" t="s">
        <v>33</v>
      </c>
      <c r="D3" s="52" t="s">
        <v>34</v>
      </c>
      <c r="E3" s="53" t="s">
        <v>35</v>
      </c>
      <c r="F3" s="52" t="s">
        <v>36</v>
      </c>
    </row>
    <row r="4" spans="1:6" ht="16.8">
      <c r="A4" s="54" t="s">
        <v>37</v>
      </c>
      <c r="B4" s="13">
        <v>13</v>
      </c>
      <c r="C4" s="13">
        <v>0</v>
      </c>
      <c r="D4" s="13">
        <v>0</v>
      </c>
      <c r="E4" s="13">
        <v>0</v>
      </c>
      <c r="F4" s="13">
        <f>B4</f>
        <v>13</v>
      </c>
    </row>
    <row r="5" spans="1:6" ht="16.8">
      <c r="A5" s="54" t="s">
        <v>38</v>
      </c>
      <c r="B5" s="13">
        <v>13</v>
      </c>
      <c r="C5" s="13">
        <v>0</v>
      </c>
      <c r="D5" s="13">
        <v>0</v>
      </c>
      <c r="E5" s="13">
        <v>0</v>
      </c>
      <c r="F5" s="13">
        <f>B5</f>
        <v>13</v>
      </c>
    </row>
    <row r="27" spans="1:13" ht="17.399999999999999">
      <c r="A27" s="166" t="s">
        <v>39</v>
      </c>
      <c r="B27" s="166" t="s">
        <v>6</v>
      </c>
      <c r="C27" s="166" t="s">
        <v>40</v>
      </c>
      <c r="D27" s="166" t="s">
        <v>41</v>
      </c>
      <c r="E27" s="167" t="s">
        <v>42</v>
      </c>
      <c r="F27" s="166" t="s">
        <v>43</v>
      </c>
      <c r="G27" s="141" t="s">
        <v>44</v>
      </c>
      <c r="H27" s="141"/>
      <c r="I27" s="141"/>
      <c r="J27" s="141"/>
      <c r="K27" s="141"/>
      <c r="L27" s="141"/>
      <c r="M27" s="142" t="s">
        <v>45</v>
      </c>
    </row>
    <row r="28" spans="1:13" ht="17.399999999999999">
      <c r="A28" s="166"/>
      <c r="B28" s="166"/>
      <c r="C28" s="166"/>
      <c r="D28" s="166"/>
      <c r="E28" s="167"/>
      <c r="F28" s="166"/>
      <c r="G28" s="141" t="s">
        <v>46</v>
      </c>
      <c r="H28" s="141"/>
      <c r="I28" s="141"/>
      <c r="J28" s="141" t="s">
        <v>47</v>
      </c>
      <c r="K28" s="141"/>
      <c r="L28" s="141"/>
      <c r="M28" s="174"/>
    </row>
    <row r="29" spans="1:13" ht="15.6">
      <c r="A29" s="166"/>
      <c r="B29" s="166"/>
      <c r="C29" s="166"/>
      <c r="D29" s="166"/>
      <c r="E29" s="167"/>
      <c r="F29" s="166"/>
      <c r="G29" s="26" t="s">
        <v>48</v>
      </c>
      <c r="H29" s="27" t="s">
        <v>49</v>
      </c>
      <c r="I29" s="26" t="s">
        <v>50</v>
      </c>
      <c r="J29" s="26" t="s">
        <v>48</v>
      </c>
      <c r="K29" s="26" t="s">
        <v>49</v>
      </c>
      <c r="L29" s="26" t="s">
        <v>50</v>
      </c>
      <c r="M29" s="174"/>
    </row>
    <row r="30" spans="1:13" ht="15.6">
      <c r="A30" s="175" t="s">
        <v>517</v>
      </c>
      <c r="B30" s="176"/>
      <c r="C30" s="176"/>
      <c r="D30" s="176"/>
      <c r="E30" s="176"/>
      <c r="F30" s="176"/>
      <c r="G30" s="176"/>
      <c r="H30" s="176"/>
      <c r="I30" s="176"/>
      <c r="J30" s="176"/>
      <c r="K30" s="176"/>
      <c r="L30" s="176"/>
      <c r="M30" s="177"/>
    </row>
    <row r="31" spans="1:13" ht="33.6">
      <c r="A31" s="122" t="s">
        <v>518</v>
      </c>
      <c r="B31" s="39" t="s">
        <v>53</v>
      </c>
      <c r="C31" s="40" t="s">
        <v>54</v>
      </c>
      <c r="D31" s="40" t="s">
        <v>55</v>
      </c>
      <c r="E31" s="41" t="s">
        <v>56</v>
      </c>
      <c r="F31" s="41" t="s">
        <v>56</v>
      </c>
      <c r="G31" s="3" t="s">
        <v>57</v>
      </c>
      <c r="H31" s="29" t="s">
        <v>58</v>
      </c>
      <c r="I31" s="3" t="s">
        <v>479</v>
      </c>
      <c r="J31" s="3" t="s">
        <v>57</v>
      </c>
      <c r="K31" s="88"/>
      <c r="L31" s="88"/>
      <c r="M31" s="88"/>
    </row>
    <row r="32" spans="1:13" ht="33.6">
      <c r="A32" s="12" t="s">
        <v>519</v>
      </c>
      <c r="B32" s="12" t="s">
        <v>524</v>
      </c>
      <c r="C32" s="13"/>
      <c r="D32" s="28" t="s">
        <v>55</v>
      </c>
      <c r="E32" s="14" t="s">
        <v>293</v>
      </c>
      <c r="F32" s="14" t="s">
        <v>293</v>
      </c>
      <c r="G32" s="3" t="s">
        <v>57</v>
      </c>
      <c r="H32" s="29" t="s">
        <v>58</v>
      </c>
      <c r="I32" s="3" t="s">
        <v>479</v>
      </c>
      <c r="J32" s="3" t="s">
        <v>57</v>
      </c>
      <c r="K32" s="29"/>
      <c r="L32" s="3"/>
      <c r="M32" s="30"/>
    </row>
    <row r="33" spans="1:14" ht="33.6">
      <c r="A33" s="12" t="s">
        <v>520</v>
      </c>
      <c r="B33" s="12" t="s">
        <v>295</v>
      </c>
      <c r="C33" s="13"/>
      <c r="D33" s="28" t="s">
        <v>55</v>
      </c>
      <c r="E33" s="14" t="s">
        <v>293</v>
      </c>
      <c r="F33" s="14" t="s">
        <v>293</v>
      </c>
      <c r="G33" s="3" t="s">
        <v>57</v>
      </c>
      <c r="H33" s="29" t="s">
        <v>58</v>
      </c>
      <c r="I33" s="3" t="s">
        <v>479</v>
      </c>
      <c r="J33" s="3" t="s">
        <v>57</v>
      </c>
      <c r="K33" s="29"/>
      <c r="L33" s="3"/>
      <c r="M33" s="30"/>
    </row>
    <row r="34" spans="1:14" ht="67.2">
      <c r="A34" s="12" t="s">
        <v>521</v>
      </c>
      <c r="B34" s="12" t="s">
        <v>242</v>
      </c>
      <c r="C34" s="13"/>
      <c r="D34" s="28" t="s">
        <v>55</v>
      </c>
      <c r="E34" s="14" t="s">
        <v>243</v>
      </c>
      <c r="F34" s="14" t="s">
        <v>243</v>
      </c>
      <c r="G34" s="3" t="s">
        <v>57</v>
      </c>
      <c r="H34" s="29" t="s">
        <v>58</v>
      </c>
      <c r="I34" s="3" t="s">
        <v>479</v>
      </c>
      <c r="J34" s="3" t="s">
        <v>57</v>
      </c>
      <c r="K34" s="29"/>
      <c r="L34" s="3"/>
      <c r="M34" s="30"/>
    </row>
    <row r="35" spans="1:14" ht="67.2">
      <c r="A35" s="12" t="s">
        <v>522</v>
      </c>
      <c r="B35" s="12" t="s">
        <v>525</v>
      </c>
      <c r="C35" s="13"/>
      <c r="D35" s="28" t="s">
        <v>55</v>
      </c>
      <c r="E35" s="14" t="s">
        <v>243</v>
      </c>
      <c r="F35" s="14" t="s">
        <v>243</v>
      </c>
      <c r="G35" s="3" t="s">
        <v>57</v>
      </c>
      <c r="H35" s="29" t="s">
        <v>58</v>
      </c>
      <c r="I35" s="3" t="s">
        <v>479</v>
      </c>
      <c r="J35" s="3" t="s">
        <v>57</v>
      </c>
      <c r="K35" s="29"/>
      <c r="L35" s="3"/>
      <c r="M35" s="30"/>
    </row>
    <row r="36" spans="1:14" ht="67.2">
      <c r="A36" s="12" t="s">
        <v>523</v>
      </c>
      <c r="B36" s="12" t="s">
        <v>149</v>
      </c>
      <c r="C36" s="13"/>
      <c r="D36" s="28" t="s">
        <v>55</v>
      </c>
      <c r="E36" s="14" t="s">
        <v>298</v>
      </c>
      <c r="F36" s="14" t="s">
        <v>298</v>
      </c>
      <c r="G36" s="3" t="s">
        <v>57</v>
      </c>
      <c r="H36" s="29" t="s">
        <v>58</v>
      </c>
      <c r="I36" s="3" t="s">
        <v>479</v>
      </c>
      <c r="J36" s="3" t="s">
        <v>57</v>
      </c>
      <c r="K36" s="29"/>
      <c r="L36" s="3"/>
      <c r="M36" s="30"/>
    </row>
    <row r="37" spans="1:14" ht="16.8">
      <c r="A37" s="169" t="s">
        <v>526</v>
      </c>
      <c r="B37" s="170"/>
      <c r="C37" s="170"/>
      <c r="D37" s="170"/>
      <c r="E37" s="170"/>
      <c r="F37" s="170"/>
      <c r="G37" s="170"/>
      <c r="H37" s="170"/>
      <c r="I37" s="170"/>
      <c r="J37" s="170"/>
      <c r="K37" s="170"/>
      <c r="L37" s="170"/>
      <c r="M37" s="171"/>
      <c r="N37" s="1"/>
    </row>
    <row r="38" spans="1:14" ht="151.19999999999999">
      <c r="A38" s="14" t="s">
        <v>527</v>
      </c>
      <c r="B38" s="14" t="s">
        <v>253</v>
      </c>
      <c r="C38" s="14" t="s">
        <v>85</v>
      </c>
      <c r="D38" s="28" t="s">
        <v>55</v>
      </c>
      <c r="E38" s="15" t="s">
        <v>528</v>
      </c>
      <c r="F38" s="15" t="s">
        <v>528</v>
      </c>
      <c r="G38" s="3" t="s">
        <v>57</v>
      </c>
      <c r="H38" s="29" t="s">
        <v>58</v>
      </c>
      <c r="I38" s="3" t="s">
        <v>479</v>
      </c>
      <c r="J38" s="3" t="s">
        <v>57</v>
      </c>
      <c r="K38" s="29"/>
      <c r="L38" s="3"/>
      <c r="M38" s="30"/>
    </row>
    <row r="39" spans="1:14" ht="67.2">
      <c r="A39" s="14" t="s">
        <v>529</v>
      </c>
      <c r="B39" s="15" t="s">
        <v>303</v>
      </c>
      <c r="C39" s="14" t="s">
        <v>304</v>
      </c>
      <c r="D39" s="28" t="s">
        <v>55</v>
      </c>
      <c r="E39" s="15" t="s">
        <v>530</v>
      </c>
      <c r="F39" s="15" t="s">
        <v>530</v>
      </c>
      <c r="G39" s="3" t="s">
        <v>57</v>
      </c>
      <c r="H39" s="29" t="s">
        <v>58</v>
      </c>
      <c r="I39" s="3" t="s">
        <v>479</v>
      </c>
      <c r="J39" s="3" t="s">
        <v>57</v>
      </c>
      <c r="K39" s="29"/>
      <c r="L39" s="3"/>
      <c r="M39" s="30"/>
    </row>
    <row r="40" spans="1:14" ht="67.2">
      <c r="A40" s="14" t="s">
        <v>531</v>
      </c>
      <c r="B40" s="15" t="s">
        <v>532</v>
      </c>
      <c r="C40" s="14" t="s">
        <v>533</v>
      </c>
      <c r="D40" s="28" t="s">
        <v>55</v>
      </c>
      <c r="E40" s="15" t="s">
        <v>534</v>
      </c>
      <c r="F40" s="15" t="s">
        <v>534</v>
      </c>
      <c r="G40" s="3" t="s">
        <v>57</v>
      </c>
      <c r="H40" s="29" t="s">
        <v>58</v>
      </c>
      <c r="I40" s="3" t="s">
        <v>479</v>
      </c>
      <c r="J40" s="3" t="s">
        <v>57</v>
      </c>
      <c r="K40" s="29"/>
      <c r="L40" s="3"/>
      <c r="M40" s="30"/>
    </row>
    <row r="41" spans="1:14" ht="67.2">
      <c r="A41" s="14" t="s">
        <v>535</v>
      </c>
      <c r="B41" s="15" t="s">
        <v>311</v>
      </c>
      <c r="C41" s="14" t="s">
        <v>536</v>
      </c>
      <c r="D41" s="28" t="s">
        <v>55</v>
      </c>
      <c r="E41" s="15" t="s">
        <v>313</v>
      </c>
      <c r="F41" s="15" t="s">
        <v>313</v>
      </c>
      <c r="G41" s="3" t="s">
        <v>57</v>
      </c>
      <c r="H41" s="29" t="s">
        <v>58</v>
      </c>
      <c r="I41" s="3" t="s">
        <v>479</v>
      </c>
      <c r="J41" s="3" t="s">
        <v>57</v>
      </c>
      <c r="K41" s="29"/>
      <c r="L41" s="3"/>
      <c r="M41" s="30"/>
    </row>
    <row r="42" spans="1:14" ht="84">
      <c r="A42" s="14" t="s">
        <v>537</v>
      </c>
      <c r="B42" s="15" t="s">
        <v>538</v>
      </c>
      <c r="C42" s="14" t="s">
        <v>539</v>
      </c>
      <c r="D42" s="28" t="s">
        <v>55</v>
      </c>
      <c r="E42" s="15" t="s">
        <v>540</v>
      </c>
      <c r="F42" s="15" t="s">
        <v>540</v>
      </c>
      <c r="G42" s="3" t="s">
        <v>57</v>
      </c>
      <c r="H42" s="29" t="s">
        <v>58</v>
      </c>
      <c r="I42" s="3" t="s">
        <v>479</v>
      </c>
      <c r="J42" s="3" t="s">
        <v>57</v>
      </c>
      <c r="K42" s="29"/>
      <c r="L42" s="3"/>
      <c r="M42" s="30"/>
    </row>
    <row r="43" spans="1:14" ht="67.2">
      <c r="A43" s="14" t="s">
        <v>541</v>
      </c>
      <c r="B43" s="15" t="s">
        <v>315</v>
      </c>
      <c r="C43" s="14" t="s">
        <v>542</v>
      </c>
      <c r="D43" s="28" t="s">
        <v>55</v>
      </c>
      <c r="E43" s="15" t="s">
        <v>543</v>
      </c>
      <c r="F43" s="15" t="s">
        <v>543</v>
      </c>
      <c r="G43" s="3" t="s">
        <v>57</v>
      </c>
      <c r="H43" s="29" t="s">
        <v>58</v>
      </c>
      <c r="I43" s="3" t="s">
        <v>479</v>
      </c>
      <c r="J43" s="3" t="s">
        <v>57</v>
      </c>
      <c r="K43" s="29"/>
      <c r="L43" s="3"/>
      <c r="M43" s="30"/>
    </row>
    <row r="44" spans="1:14" ht="50.4">
      <c r="A44" s="14" t="s">
        <v>544</v>
      </c>
      <c r="B44" s="15" t="s">
        <v>319</v>
      </c>
      <c r="C44" s="14" t="s">
        <v>545</v>
      </c>
      <c r="D44" s="28" t="s">
        <v>55</v>
      </c>
      <c r="E44" s="15" t="s">
        <v>546</v>
      </c>
      <c r="F44" s="15" t="s">
        <v>546</v>
      </c>
      <c r="G44" s="3" t="s">
        <v>57</v>
      </c>
      <c r="H44" s="29" t="s">
        <v>58</v>
      </c>
      <c r="I44" s="3" t="s">
        <v>479</v>
      </c>
      <c r="J44" s="3" t="s">
        <v>57</v>
      </c>
      <c r="K44" s="29"/>
      <c r="L44" s="3"/>
      <c r="M44" s="30"/>
    </row>
  </sheetData>
  <mergeCells count="14">
    <mergeCell ref="B1:F1"/>
    <mergeCell ref="B2:F2"/>
    <mergeCell ref="F27:F29"/>
    <mergeCell ref="A37:M37"/>
    <mergeCell ref="A27:A29"/>
    <mergeCell ref="B27:B29"/>
    <mergeCell ref="C27:C29"/>
    <mergeCell ref="D27:D29"/>
    <mergeCell ref="E27:E29"/>
    <mergeCell ref="G27:L27"/>
    <mergeCell ref="M27:M29"/>
    <mergeCell ref="G28:I28"/>
    <mergeCell ref="J28:L28"/>
    <mergeCell ref="A30:M30"/>
  </mergeCells>
  <dataValidations count="1">
    <dataValidation type="list" operator="equal" allowBlank="1" showErrorMessage="1" promptTitle="dfdf" sqref="J31:J36 G31:G36 J38:J44 G38:G44" xr:uid="{25D959F7-047A-4846-AE77-F7DFF859A41B}">
      <formula1>"Passed,Untested,Failed,Blocked"</formula1>
      <formula2>0</formula2>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C75B4-87AF-4A43-9F91-F9022108CEEB}">
  <sheetPr>
    <tabColor rgb="FF92D050"/>
  </sheetPr>
  <dimension ref="A1:M52"/>
  <sheetViews>
    <sheetView topLeftCell="A49" zoomScale="55" zoomScaleNormal="55" workbookViewId="0"/>
  </sheetViews>
  <sheetFormatPr defaultRowHeight="14.4"/>
  <cols>
    <col min="1" max="1" width="36.109375" bestFit="1" customWidth="1"/>
    <col min="2" max="2" width="23.77734375" customWidth="1"/>
    <col min="3" max="3" width="45" customWidth="1"/>
    <col min="4" max="4" width="36" bestFit="1" customWidth="1"/>
    <col min="5" max="5" width="31" customWidth="1"/>
    <col min="6" max="6" width="22.44140625" customWidth="1"/>
    <col min="7" max="7" width="11.21875" bestFit="1" customWidth="1"/>
    <col min="8" max="8" width="14.88671875" bestFit="1" customWidth="1"/>
    <col min="9" max="9" width="16.109375" bestFit="1" customWidth="1"/>
    <col min="10" max="10" width="11.21875" bestFit="1" customWidth="1"/>
    <col min="11" max="11" width="14.88671875" bestFit="1" customWidth="1"/>
    <col min="12" max="12" width="16.109375" bestFit="1" customWidth="1"/>
    <col min="13" max="13" width="11.33203125" bestFit="1" customWidth="1"/>
  </cols>
  <sheetData>
    <row r="1" spans="1:6" ht="22.8">
      <c r="A1" s="18" t="s">
        <v>28</v>
      </c>
      <c r="B1" s="162" t="s">
        <v>29</v>
      </c>
      <c r="C1" s="163"/>
      <c r="D1" s="163"/>
      <c r="E1" s="163"/>
      <c r="F1" s="163"/>
    </row>
    <row r="2" spans="1:6" ht="22.8">
      <c r="A2" s="18" t="s">
        <v>30</v>
      </c>
      <c r="B2" s="164" t="s">
        <v>547</v>
      </c>
      <c r="C2" s="164"/>
      <c r="D2" s="164"/>
      <c r="E2" s="164"/>
      <c r="F2" s="164"/>
    </row>
    <row r="3" spans="1:6" ht="18">
      <c r="A3" s="19"/>
      <c r="B3" s="20" t="s">
        <v>32</v>
      </c>
      <c r="C3" s="20" t="s">
        <v>33</v>
      </c>
      <c r="D3" s="20" t="s">
        <v>34</v>
      </c>
      <c r="E3" s="21" t="s">
        <v>35</v>
      </c>
      <c r="F3" s="20" t="s">
        <v>36</v>
      </c>
    </row>
    <row r="4" spans="1:6" ht="18">
      <c r="A4" s="22" t="s">
        <v>37</v>
      </c>
      <c r="B4" s="19">
        <v>17</v>
      </c>
      <c r="C4" s="19">
        <v>0</v>
      </c>
      <c r="D4" s="19">
        <v>0</v>
      </c>
      <c r="E4" s="19">
        <v>0</v>
      </c>
      <c r="F4" s="19">
        <f>B4</f>
        <v>17</v>
      </c>
    </row>
    <row r="5" spans="1:6" ht="18">
      <c r="A5" s="22" t="s">
        <v>38</v>
      </c>
      <c r="B5" s="23">
        <v>0</v>
      </c>
      <c r="C5" s="23">
        <v>0</v>
      </c>
      <c r="D5" s="23">
        <v>0</v>
      </c>
      <c r="E5" s="23">
        <v>0</v>
      </c>
      <c r="F5" s="19">
        <v>0</v>
      </c>
    </row>
    <row r="31" spans="1:13" ht="17.399999999999999">
      <c r="A31" s="166" t="s">
        <v>39</v>
      </c>
      <c r="B31" s="166" t="s">
        <v>6</v>
      </c>
      <c r="C31" s="166" t="s">
        <v>40</v>
      </c>
      <c r="D31" s="166" t="s">
        <v>41</v>
      </c>
      <c r="E31" s="167" t="s">
        <v>42</v>
      </c>
      <c r="F31" s="166" t="s">
        <v>43</v>
      </c>
      <c r="G31" s="141" t="s">
        <v>44</v>
      </c>
      <c r="H31" s="141"/>
      <c r="I31" s="141"/>
      <c r="J31" s="141"/>
      <c r="K31" s="141"/>
      <c r="L31" s="141"/>
      <c r="M31" s="142" t="s">
        <v>45</v>
      </c>
    </row>
    <row r="32" spans="1:13" ht="17.399999999999999">
      <c r="A32" s="166"/>
      <c r="B32" s="166"/>
      <c r="C32" s="166"/>
      <c r="D32" s="166"/>
      <c r="E32" s="167"/>
      <c r="F32" s="166"/>
      <c r="G32" s="141" t="s">
        <v>46</v>
      </c>
      <c r="H32" s="141"/>
      <c r="I32" s="141"/>
      <c r="J32" s="141" t="s">
        <v>47</v>
      </c>
      <c r="K32" s="141"/>
      <c r="L32" s="141"/>
      <c r="M32" s="174"/>
    </row>
    <row r="33" spans="1:13" ht="15.6">
      <c r="A33" s="166"/>
      <c r="B33" s="166"/>
      <c r="C33" s="166"/>
      <c r="D33" s="166"/>
      <c r="E33" s="167"/>
      <c r="F33" s="166"/>
      <c r="G33" s="26" t="s">
        <v>48</v>
      </c>
      <c r="H33" s="27" t="s">
        <v>49</v>
      </c>
      <c r="I33" s="26" t="s">
        <v>50</v>
      </c>
      <c r="J33" s="26" t="s">
        <v>48</v>
      </c>
      <c r="K33" s="26" t="s">
        <v>49</v>
      </c>
      <c r="L33" s="26" t="s">
        <v>50</v>
      </c>
      <c r="M33" s="174"/>
    </row>
    <row r="34" spans="1:13" ht="15.6">
      <c r="A34" s="175" t="s">
        <v>548</v>
      </c>
      <c r="B34" s="176"/>
      <c r="C34" s="176"/>
      <c r="D34" s="176"/>
      <c r="E34" s="176"/>
      <c r="F34" s="176"/>
      <c r="G34" s="176"/>
      <c r="H34" s="176"/>
      <c r="I34" s="176"/>
      <c r="J34" s="176"/>
      <c r="K34" s="176"/>
      <c r="L34" s="176"/>
      <c r="M34" s="177"/>
    </row>
    <row r="35" spans="1:13" ht="33.6">
      <c r="A35" s="38" t="s">
        <v>549</v>
      </c>
      <c r="B35" s="39" t="s">
        <v>53</v>
      </c>
      <c r="C35" s="40" t="s">
        <v>54</v>
      </c>
      <c r="D35" s="40" t="s">
        <v>54</v>
      </c>
      <c r="E35" s="41" t="s">
        <v>56</v>
      </c>
      <c r="F35" s="41" t="s">
        <v>56</v>
      </c>
      <c r="G35" s="3" t="s">
        <v>57</v>
      </c>
      <c r="H35" s="29" t="s">
        <v>58</v>
      </c>
      <c r="I35" s="42" t="s">
        <v>479</v>
      </c>
      <c r="J35" s="3"/>
      <c r="K35" s="40" t="s">
        <v>54</v>
      </c>
      <c r="L35" s="40" t="s">
        <v>54</v>
      </c>
      <c r="M35" s="40" t="s">
        <v>54</v>
      </c>
    </row>
    <row r="36" spans="1:13" ht="33.6">
      <c r="A36" s="38" t="s">
        <v>550</v>
      </c>
      <c r="B36" s="43" t="s">
        <v>61</v>
      </c>
      <c r="C36" s="44" t="s">
        <v>54</v>
      </c>
      <c r="D36" s="44" t="s">
        <v>54</v>
      </c>
      <c r="E36" s="45" t="s">
        <v>56</v>
      </c>
      <c r="F36" s="41" t="s">
        <v>56</v>
      </c>
      <c r="G36" s="3" t="s">
        <v>57</v>
      </c>
      <c r="H36" s="29" t="s">
        <v>58</v>
      </c>
      <c r="I36" s="42" t="s">
        <v>479</v>
      </c>
      <c r="J36" s="3"/>
      <c r="K36" s="44" t="s">
        <v>54</v>
      </c>
      <c r="L36" s="44" t="s">
        <v>54</v>
      </c>
      <c r="M36" s="44" t="s">
        <v>54</v>
      </c>
    </row>
    <row r="37" spans="1:13" ht="33.6">
      <c r="A37" s="38" t="s">
        <v>551</v>
      </c>
      <c r="B37" s="43" t="s">
        <v>552</v>
      </c>
      <c r="C37" s="44" t="s">
        <v>54</v>
      </c>
      <c r="D37" s="44" t="s">
        <v>54</v>
      </c>
      <c r="E37" s="45" t="s">
        <v>56</v>
      </c>
      <c r="F37" s="41" t="s">
        <v>56</v>
      </c>
      <c r="G37" s="3" t="s">
        <v>57</v>
      </c>
      <c r="H37" s="29" t="s">
        <v>58</v>
      </c>
      <c r="I37" s="42" t="s">
        <v>479</v>
      </c>
      <c r="J37" s="3"/>
      <c r="K37" s="44" t="s">
        <v>54</v>
      </c>
      <c r="L37" s="44" t="s">
        <v>54</v>
      </c>
      <c r="M37" s="44" t="s">
        <v>54</v>
      </c>
    </row>
    <row r="38" spans="1:13" ht="33.6">
      <c r="A38" s="38" t="s">
        <v>553</v>
      </c>
      <c r="B38" s="43" t="s">
        <v>403</v>
      </c>
      <c r="C38" s="44" t="s">
        <v>54</v>
      </c>
      <c r="D38" s="44" t="s">
        <v>54</v>
      </c>
      <c r="E38" s="45" t="s">
        <v>56</v>
      </c>
      <c r="F38" s="41" t="s">
        <v>56</v>
      </c>
      <c r="G38" s="3" t="s">
        <v>57</v>
      </c>
      <c r="H38" s="29" t="s">
        <v>58</v>
      </c>
      <c r="I38" s="42" t="s">
        <v>479</v>
      </c>
      <c r="J38" s="3"/>
      <c r="K38" s="44" t="s">
        <v>54</v>
      </c>
      <c r="L38" s="44" t="s">
        <v>54</v>
      </c>
      <c r="M38" s="44" t="s">
        <v>54</v>
      </c>
    </row>
    <row r="39" spans="1:13" ht="33.6">
      <c r="A39" s="38" t="s">
        <v>554</v>
      </c>
      <c r="B39" s="43" t="s">
        <v>555</v>
      </c>
      <c r="C39" s="44" t="s">
        <v>54</v>
      </c>
      <c r="D39" s="44" t="s">
        <v>54</v>
      </c>
      <c r="E39" s="45" t="s">
        <v>56</v>
      </c>
      <c r="F39" s="41" t="s">
        <v>56</v>
      </c>
      <c r="G39" s="3" t="s">
        <v>57</v>
      </c>
      <c r="H39" s="29" t="s">
        <v>58</v>
      </c>
      <c r="I39" s="42" t="s">
        <v>479</v>
      </c>
      <c r="J39" s="3"/>
      <c r="K39" s="44" t="s">
        <v>54</v>
      </c>
      <c r="L39" s="44" t="s">
        <v>54</v>
      </c>
      <c r="M39" s="44" t="s">
        <v>54</v>
      </c>
    </row>
    <row r="40" spans="1:13" ht="33.6">
      <c r="A40" s="38" t="s">
        <v>556</v>
      </c>
      <c r="B40" s="43" t="s">
        <v>448</v>
      </c>
      <c r="C40" s="44" t="s">
        <v>54</v>
      </c>
      <c r="D40" s="44" t="s">
        <v>54</v>
      </c>
      <c r="E40" s="45" t="s">
        <v>56</v>
      </c>
      <c r="F40" s="41" t="s">
        <v>56</v>
      </c>
      <c r="G40" s="3" t="s">
        <v>57</v>
      </c>
      <c r="H40" s="29" t="s">
        <v>58</v>
      </c>
      <c r="I40" s="42" t="s">
        <v>479</v>
      </c>
      <c r="J40" s="3"/>
      <c r="K40" s="44" t="s">
        <v>54</v>
      </c>
      <c r="L40" s="44" t="s">
        <v>54</v>
      </c>
      <c r="M40" s="44" t="s">
        <v>54</v>
      </c>
    </row>
    <row r="41" spans="1:13" ht="33.6">
      <c r="A41" s="38" t="s">
        <v>557</v>
      </c>
      <c r="B41" s="43" t="s">
        <v>328</v>
      </c>
      <c r="C41" s="44" t="s">
        <v>54</v>
      </c>
      <c r="D41" s="44" t="s">
        <v>54</v>
      </c>
      <c r="E41" s="45" t="s">
        <v>56</v>
      </c>
      <c r="F41" s="41" t="s">
        <v>56</v>
      </c>
      <c r="G41" s="3" t="s">
        <v>57</v>
      </c>
      <c r="H41" s="29" t="s">
        <v>58</v>
      </c>
      <c r="I41" s="42" t="s">
        <v>479</v>
      </c>
      <c r="J41" s="3"/>
      <c r="K41" s="44" t="s">
        <v>54</v>
      </c>
      <c r="L41" s="44" t="s">
        <v>54</v>
      </c>
      <c r="M41" s="44" t="s">
        <v>54</v>
      </c>
    </row>
    <row r="42" spans="1:13" ht="33.6">
      <c r="A42" s="38" t="s">
        <v>558</v>
      </c>
      <c r="B42" s="43" t="s">
        <v>149</v>
      </c>
      <c r="C42" s="44" t="s">
        <v>54</v>
      </c>
      <c r="D42" s="44" t="s">
        <v>54</v>
      </c>
      <c r="E42" s="45" t="s">
        <v>56</v>
      </c>
      <c r="F42" s="41" t="s">
        <v>56</v>
      </c>
      <c r="G42" s="3" t="s">
        <v>57</v>
      </c>
      <c r="H42" s="29" t="s">
        <v>58</v>
      </c>
      <c r="I42" s="42" t="s">
        <v>479</v>
      </c>
      <c r="J42" s="3"/>
      <c r="K42" s="44" t="s">
        <v>54</v>
      </c>
      <c r="L42" s="44" t="s">
        <v>54</v>
      </c>
      <c r="M42" s="44" t="s">
        <v>54</v>
      </c>
    </row>
    <row r="43" spans="1:13" ht="16.8">
      <c r="A43" s="55" t="s">
        <v>559</v>
      </c>
      <c r="B43" s="56"/>
      <c r="C43" s="56"/>
      <c r="D43" s="56"/>
      <c r="E43" s="56"/>
      <c r="F43" s="56"/>
      <c r="G43" s="56"/>
      <c r="H43" s="56"/>
      <c r="I43" s="56"/>
      <c r="J43" s="56"/>
      <c r="K43" s="56"/>
      <c r="L43" s="56"/>
      <c r="M43" s="57"/>
    </row>
    <row r="44" spans="1:13" ht="184.8">
      <c r="A44" s="14" t="s">
        <v>560</v>
      </c>
      <c r="B44" s="14" t="s">
        <v>410</v>
      </c>
      <c r="C44" s="14" t="s">
        <v>85</v>
      </c>
      <c r="D44" s="28" t="s">
        <v>55</v>
      </c>
      <c r="E44" s="15" t="s">
        <v>561</v>
      </c>
      <c r="F44" s="15" t="s">
        <v>561</v>
      </c>
      <c r="G44" s="3" t="s">
        <v>57</v>
      </c>
      <c r="H44" s="29" t="s">
        <v>58</v>
      </c>
      <c r="I44" s="42" t="s">
        <v>479</v>
      </c>
      <c r="J44" s="3"/>
      <c r="K44" s="29"/>
      <c r="L44" s="3"/>
      <c r="M44" s="30"/>
    </row>
    <row r="45" spans="1:13" ht="117.6">
      <c r="A45" s="14" t="s">
        <v>562</v>
      </c>
      <c r="B45" s="15" t="s">
        <v>563</v>
      </c>
      <c r="C45" s="14" t="s">
        <v>564</v>
      </c>
      <c r="D45" s="28" t="s">
        <v>55</v>
      </c>
      <c r="E45" s="15" t="s">
        <v>565</v>
      </c>
      <c r="F45" s="15" t="s">
        <v>565</v>
      </c>
      <c r="G45" s="3" t="s">
        <v>57</v>
      </c>
      <c r="H45" s="29" t="s">
        <v>58</v>
      </c>
      <c r="I45" s="42" t="s">
        <v>479</v>
      </c>
      <c r="J45" s="3"/>
      <c r="K45" s="29"/>
      <c r="L45" s="3"/>
      <c r="M45" s="30"/>
    </row>
    <row r="46" spans="1:13" ht="117.6">
      <c r="A46" s="14" t="s">
        <v>566</v>
      </c>
      <c r="B46" s="15" t="s">
        <v>420</v>
      </c>
      <c r="C46" s="14" t="s">
        <v>567</v>
      </c>
      <c r="D46" s="28" t="s">
        <v>55</v>
      </c>
      <c r="E46" s="15" t="s">
        <v>422</v>
      </c>
      <c r="F46" s="15" t="s">
        <v>422</v>
      </c>
      <c r="G46" s="3" t="s">
        <v>57</v>
      </c>
      <c r="H46" s="29" t="s">
        <v>58</v>
      </c>
      <c r="I46" s="42" t="s">
        <v>479</v>
      </c>
      <c r="J46" s="3"/>
      <c r="K46" s="29"/>
      <c r="L46" s="3"/>
      <c r="M46" s="30"/>
    </row>
    <row r="47" spans="1:13" ht="117.6">
      <c r="A47" s="14" t="s">
        <v>568</v>
      </c>
      <c r="B47" s="15" t="s">
        <v>569</v>
      </c>
      <c r="C47" s="14" t="s">
        <v>570</v>
      </c>
      <c r="D47" s="28" t="s">
        <v>55</v>
      </c>
      <c r="E47" s="15" t="s">
        <v>571</v>
      </c>
      <c r="F47" s="15" t="s">
        <v>571</v>
      </c>
      <c r="G47" s="3" t="s">
        <v>57</v>
      </c>
      <c r="H47" s="29" t="s">
        <v>58</v>
      </c>
      <c r="I47" s="42" t="s">
        <v>479</v>
      </c>
      <c r="J47" s="3"/>
      <c r="K47" s="29"/>
      <c r="L47" s="3"/>
      <c r="M47" s="30"/>
    </row>
    <row r="48" spans="1:13" ht="117.6">
      <c r="A48" s="14" t="s">
        <v>572</v>
      </c>
      <c r="B48" s="15" t="s">
        <v>340</v>
      </c>
      <c r="C48" s="14" t="s">
        <v>573</v>
      </c>
      <c r="D48" s="28" t="s">
        <v>55</v>
      </c>
      <c r="E48" s="15" t="s">
        <v>574</v>
      </c>
      <c r="F48" s="15" t="s">
        <v>574</v>
      </c>
      <c r="G48" s="3" t="s">
        <v>57</v>
      </c>
      <c r="H48" s="29" t="s">
        <v>58</v>
      </c>
      <c r="I48" s="42" t="s">
        <v>479</v>
      </c>
      <c r="J48" s="3"/>
      <c r="K48" s="29"/>
      <c r="L48" s="3"/>
      <c r="M48" s="30"/>
    </row>
    <row r="49" spans="1:13" ht="117.6">
      <c r="A49" s="14" t="s">
        <v>575</v>
      </c>
      <c r="B49" s="15" t="s">
        <v>465</v>
      </c>
      <c r="C49" s="14" t="s">
        <v>573</v>
      </c>
      <c r="D49" s="28" t="s">
        <v>55</v>
      </c>
      <c r="E49" s="15" t="s">
        <v>576</v>
      </c>
      <c r="F49" s="15" t="s">
        <v>576</v>
      </c>
      <c r="G49" s="3" t="s">
        <v>57</v>
      </c>
      <c r="H49" s="29" t="s">
        <v>58</v>
      </c>
      <c r="I49" s="42" t="s">
        <v>479</v>
      </c>
      <c r="J49" s="3"/>
      <c r="K49" s="29"/>
      <c r="L49" s="3"/>
      <c r="M49" s="30"/>
    </row>
    <row r="50" spans="1:13" ht="100.8">
      <c r="A50" s="14" t="s">
        <v>577</v>
      </c>
      <c r="B50" s="15" t="s">
        <v>435</v>
      </c>
      <c r="C50" s="14" t="s">
        <v>578</v>
      </c>
      <c r="D50" s="28" t="s">
        <v>55</v>
      </c>
      <c r="E50" s="15" t="s">
        <v>579</v>
      </c>
      <c r="F50" s="15" t="s">
        <v>579</v>
      </c>
      <c r="G50" s="3" t="s">
        <v>57</v>
      </c>
      <c r="H50" s="29" t="s">
        <v>58</v>
      </c>
      <c r="I50" s="42" t="s">
        <v>479</v>
      </c>
      <c r="J50" s="3"/>
      <c r="K50" s="29"/>
      <c r="L50" s="3"/>
      <c r="M50" s="30"/>
    </row>
    <row r="51" spans="1:13" ht="100.8">
      <c r="A51" s="14" t="s">
        <v>580</v>
      </c>
      <c r="B51" s="15" t="s">
        <v>471</v>
      </c>
      <c r="C51" s="14" t="s">
        <v>578</v>
      </c>
      <c r="D51" s="28" t="s">
        <v>55</v>
      </c>
      <c r="E51" s="15" t="s">
        <v>581</v>
      </c>
      <c r="F51" s="15" t="s">
        <v>581</v>
      </c>
      <c r="G51" s="3" t="s">
        <v>57</v>
      </c>
      <c r="H51" s="29" t="s">
        <v>58</v>
      </c>
      <c r="I51" s="42" t="s">
        <v>479</v>
      </c>
      <c r="J51" s="3"/>
      <c r="K51" s="29"/>
      <c r="L51" s="3"/>
      <c r="M51" s="30"/>
    </row>
    <row r="52" spans="1:13" ht="117.6">
      <c r="A52" s="14" t="s">
        <v>582</v>
      </c>
      <c r="B52" s="15" t="s">
        <v>474</v>
      </c>
      <c r="C52" s="14" t="s">
        <v>583</v>
      </c>
      <c r="D52" s="28" t="s">
        <v>55</v>
      </c>
      <c r="E52" s="15" t="s">
        <v>476</v>
      </c>
      <c r="F52" s="15" t="s">
        <v>476</v>
      </c>
      <c r="G52" s="3" t="s">
        <v>57</v>
      </c>
      <c r="H52" s="29" t="s">
        <v>58</v>
      </c>
      <c r="I52" s="42" t="s">
        <v>479</v>
      </c>
      <c r="J52" s="3"/>
      <c r="K52" s="29"/>
      <c r="L52" s="3"/>
      <c r="M52" s="16"/>
    </row>
  </sheetData>
  <mergeCells count="1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2 G35:G42 G44:G52 J44:J52" xr:uid="{5B86A9F5-9029-474D-B1CF-0C58CF7A759B}">
      <formula1>"Passed,Untested,Failed,Blocked"</formula1>
      <formula2>0</formula2>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N55"/>
  <sheetViews>
    <sheetView zoomScale="40" zoomScaleNormal="40" workbookViewId="0">
      <selection activeCell="L47" sqref="L47"/>
    </sheetView>
  </sheetViews>
  <sheetFormatPr defaultColWidth="9.109375" defaultRowHeight="14.4"/>
  <cols>
    <col min="1" max="1" width="57.33203125" bestFit="1" customWidth="1"/>
    <col min="2" max="2" width="43.21875" bestFit="1" customWidth="1"/>
    <col min="3" max="3" width="32.109375" bestFit="1" customWidth="1"/>
    <col min="4" max="4" width="43.21875" bestFit="1" customWidth="1"/>
    <col min="5" max="6" width="45" bestFit="1" customWidth="1"/>
    <col min="7" max="7" width="14.5546875" bestFit="1" customWidth="1"/>
    <col min="8" max="8" width="19.33203125" bestFit="1" customWidth="1"/>
    <col min="9" max="9" width="20.44140625" bestFit="1" customWidth="1"/>
    <col min="10" max="10" width="14.5546875" bestFit="1" customWidth="1"/>
    <col min="11" max="11" width="19.33203125" bestFit="1" customWidth="1"/>
    <col min="12" max="12" width="20.44140625" bestFit="1" customWidth="1"/>
    <col min="13" max="13" width="16" bestFit="1" customWidth="1"/>
  </cols>
  <sheetData>
    <row r="1" spans="1:6" ht="23.25" customHeight="1">
      <c r="A1" s="18" t="s">
        <v>28</v>
      </c>
      <c r="B1" s="162" t="s">
        <v>29</v>
      </c>
      <c r="C1" s="163"/>
      <c r="D1" s="163"/>
      <c r="E1" s="163"/>
      <c r="F1" s="163"/>
    </row>
    <row r="2" spans="1:6" ht="22.8">
      <c r="A2" s="18" t="s">
        <v>30</v>
      </c>
      <c r="B2" s="164" t="s">
        <v>21</v>
      </c>
      <c r="C2" s="164"/>
      <c r="D2" s="164"/>
      <c r="E2" s="164"/>
      <c r="F2" s="164"/>
    </row>
    <row r="3" spans="1:6" ht="18">
      <c r="A3" s="19"/>
      <c r="B3" s="20" t="s">
        <v>32</v>
      </c>
      <c r="C3" s="20" t="s">
        <v>33</v>
      </c>
      <c r="D3" s="20" t="s">
        <v>34</v>
      </c>
      <c r="E3" s="21" t="s">
        <v>35</v>
      </c>
      <c r="F3" s="20" t="s">
        <v>36</v>
      </c>
    </row>
    <row r="4" spans="1:6" ht="18">
      <c r="A4" s="22" t="s">
        <v>37</v>
      </c>
      <c r="B4" s="19">
        <v>20</v>
      </c>
      <c r="C4" s="19">
        <v>0</v>
      </c>
      <c r="D4" s="19">
        <v>0</v>
      </c>
      <c r="E4" s="19">
        <v>0</v>
      </c>
      <c r="F4" s="19">
        <f>B4</f>
        <v>20</v>
      </c>
    </row>
    <row r="5" spans="1:6" ht="18">
      <c r="A5" s="22" t="s">
        <v>38</v>
      </c>
      <c r="B5" s="23">
        <v>20</v>
      </c>
      <c r="C5" s="23">
        <v>0</v>
      </c>
      <c r="D5" s="23">
        <v>0</v>
      </c>
      <c r="E5" s="23">
        <v>0</v>
      </c>
      <c r="F5" s="19">
        <f>B5</f>
        <v>20</v>
      </c>
    </row>
    <row r="31" spans="1:13" ht="16.8">
      <c r="A31" s="144" t="s">
        <v>39</v>
      </c>
      <c r="B31" s="144" t="s">
        <v>6</v>
      </c>
      <c r="C31" s="144" t="s">
        <v>40</v>
      </c>
      <c r="D31" s="144" t="s">
        <v>41</v>
      </c>
      <c r="E31" s="148" t="s">
        <v>42</v>
      </c>
      <c r="F31" s="144" t="s">
        <v>43</v>
      </c>
      <c r="G31" s="154" t="s">
        <v>44</v>
      </c>
      <c r="H31" s="154"/>
      <c r="I31" s="154"/>
      <c r="J31" s="154"/>
      <c r="K31" s="154"/>
      <c r="L31" s="154"/>
      <c r="M31" s="154" t="s">
        <v>45</v>
      </c>
    </row>
    <row r="32" spans="1:13" ht="16.8">
      <c r="A32" s="144"/>
      <c r="B32" s="144"/>
      <c r="C32" s="144"/>
      <c r="D32" s="144"/>
      <c r="E32" s="148"/>
      <c r="F32" s="144"/>
      <c r="G32" s="154" t="s">
        <v>46</v>
      </c>
      <c r="H32" s="154"/>
      <c r="I32" s="154"/>
      <c r="J32" s="154" t="s">
        <v>47</v>
      </c>
      <c r="K32" s="154"/>
      <c r="L32" s="154"/>
      <c r="M32" s="183"/>
    </row>
    <row r="33" spans="1:14" ht="16.8">
      <c r="A33" s="144"/>
      <c r="B33" s="144"/>
      <c r="C33" s="144"/>
      <c r="D33" s="144"/>
      <c r="E33" s="148"/>
      <c r="F33" s="144"/>
      <c r="G33" s="24" t="s">
        <v>48</v>
      </c>
      <c r="H33" s="25" t="s">
        <v>49</v>
      </c>
      <c r="I33" s="24" t="s">
        <v>50</v>
      </c>
      <c r="J33" s="24" t="s">
        <v>48</v>
      </c>
      <c r="K33" s="24" t="s">
        <v>49</v>
      </c>
      <c r="L33" s="24" t="s">
        <v>50</v>
      </c>
      <c r="M33" s="183"/>
    </row>
    <row r="34" spans="1:14" ht="16.8">
      <c r="A34" s="179" t="s">
        <v>584</v>
      </c>
      <c r="B34" s="179"/>
      <c r="C34" s="179"/>
      <c r="D34" s="179"/>
      <c r="E34" s="179"/>
      <c r="F34" s="179"/>
      <c r="G34" s="179"/>
      <c r="H34" s="179"/>
      <c r="I34" s="179"/>
      <c r="J34" s="179"/>
      <c r="K34" s="179"/>
      <c r="L34" s="179"/>
      <c r="M34" s="179"/>
    </row>
    <row r="35" spans="1:14" ht="33.6">
      <c r="A35" s="38" t="s">
        <v>478</v>
      </c>
      <c r="B35" s="39" t="s">
        <v>53</v>
      </c>
      <c r="C35" s="40" t="s">
        <v>54</v>
      </c>
      <c r="D35" s="40" t="s">
        <v>54</v>
      </c>
      <c r="E35" s="41" t="s">
        <v>56</v>
      </c>
      <c r="F35" s="41" t="s">
        <v>56</v>
      </c>
      <c r="G35" s="3" t="s">
        <v>57</v>
      </c>
      <c r="H35" s="29" t="s">
        <v>58</v>
      </c>
      <c r="I35" s="42" t="s">
        <v>479</v>
      </c>
      <c r="J35" s="3"/>
      <c r="K35" s="40" t="s">
        <v>54</v>
      </c>
      <c r="L35" s="40" t="s">
        <v>54</v>
      </c>
      <c r="M35" s="40" t="s">
        <v>54</v>
      </c>
    </row>
    <row r="36" spans="1:14" ht="33.6">
      <c r="A36" s="38" t="s">
        <v>480</v>
      </c>
      <c r="B36" s="43" t="s">
        <v>61</v>
      </c>
      <c r="C36" s="44" t="s">
        <v>54</v>
      </c>
      <c r="D36" s="44" t="s">
        <v>54</v>
      </c>
      <c r="E36" s="45" t="s">
        <v>56</v>
      </c>
      <c r="F36" s="41" t="s">
        <v>56</v>
      </c>
      <c r="G36" s="3" t="s">
        <v>57</v>
      </c>
      <c r="H36" s="29" t="s">
        <v>58</v>
      </c>
      <c r="I36" s="42" t="s">
        <v>479</v>
      </c>
      <c r="J36" s="3"/>
      <c r="K36" s="44" t="s">
        <v>54</v>
      </c>
      <c r="L36" s="44" t="s">
        <v>54</v>
      </c>
      <c r="M36" s="44" t="s">
        <v>54</v>
      </c>
    </row>
    <row r="37" spans="1:14" ht="33.6">
      <c r="A37" s="38" t="s">
        <v>481</v>
      </c>
      <c r="B37" s="43" t="s">
        <v>242</v>
      </c>
      <c r="C37" s="44" t="s">
        <v>54</v>
      </c>
      <c r="D37" s="44" t="s">
        <v>54</v>
      </c>
      <c r="E37" s="45" t="s">
        <v>56</v>
      </c>
      <c r="F37" s="41" t="s">
        <v>56</v>
      </c>
      <c r="G37" s="3" t="s">
        <v>57</v>
      </c>
      <c r="H37" s="29" t="s">
        <v>58</v>
      </c>
      <c r="I37" s="42" t="s">
        <v>479</v>
      </c>
      <c r="J37" s="3"/>
      <c r="K37" s="44" t="s">
        <v>54</v>
      </c>
      <c r="L37" s="44" t="s">
        <v>54</v>
      </c>
      <c r="M37" s="44" t="s">
        <v>54</v>
      </c>
    </row>
    <row r="38" spans="1:14" ht="33.6">
      <c r="A38" s="38" t="s">
        <v>482</v>
      </c>
      <c r="B38" s="43" t="s">
        <v>350</v>
      </c>
      <c r="C38" s="44" t="s">
        <v>54</v>
      </c>
      <c r="D38" s="44" t="s">
        <v>54</v>
      </c>
      <c r="E38" s="45" t="s">
        <v>56</v>
      </c>
      <c r="F38" s="41" t="s">
        <v>56</v>
      </c>
      <c r="G38" s="3" t="s">
        <v>57</v>
      </c>
      <c r="H38" s="29" t="s">
        <v>58</v>
      </c>
      <c r="I38" s="42" t="s">
        <v>479</v>
      </c>
      <c r="J38" s="3"/>
      <c r="K38" s="44" t="s">
        <v>54</v>
      </c>
      <c r="L38" s="44" t="s">
        <v>54</v>
      </c>
      <c r="M38" s="44" t="s">
        <v>54</v>
      </c>
    </row>
    <row r="39" spans="1:14" ht="33.6">
      <c r="A39" s="38" t="s">
        <v>483</v>
      </c>
      <c r="B39" s="43" t="s">
        <v>585</v>
      </c>
      <c r="C39" s="44" t="s">
        <v>54</v>
      </c>
      <c r="D39" s="44" t="s">
        <v>54</v>
      </c>
      <c r="E39" s="45" t="s">
        <v>56</v>
      </c>
      <c r="F39" s="41" t="s">
        <v>56</v>
      </c>
      <c r="G39" s="3" t="s">
        <v>57</v>
      </c>
      <c r="H39" s="29" t="s">
        <v>58</v>
      </c>
      <c r="I39" s="42" t="s">
        <v>479</v>
      </c>
      <c r="J39" s="3"/>
      <c r="K39" s="44" t="s">
        <v>54</v>
      </c>
      <c r="L39" s="44" t="s">
        <v>54</v>
      </c>
      <c r="M39" s="44" t="s">
        <v>54</v>
      </c>
    </row>
    <row r="40" spans="1:14" ht="33.6">
      <c r="A40" s="38" t="s">
        <v>485</v>
      </c>
      <c r="B40" s="43" t="s">
        <v>354</v>
      </c>
      <c r="C40" s="44" t="s">
        <v>54</v>
      </c>
      <c r="D40" s="44" t="s">
        <v>54</v>
      </c>
      <c r="E40" s="45" t="s">
        <v>56</v>
      </c>
      <c r="F40" s="41" t="s">
        <v>56</v>
      </c>
      <c r="G40" s="3" t="s">
        <v>57</v>
      </c>
      <c r="H40" s="29" t="s">
        <v>58</v>
      </c>
      <c r="I40" s="42" t="s">
        <v>479</v>
      </c>
      <c r="J40" s="3"/>
      <c r="K40" s="44" t="s">
        <v>54</v>
      </c>
      <c r="L40" s="44" t="s">
        <v>54</v>
      </c>
      <c r="M40" s="44" t="s">
        <v>54</v>
      </c>
    </row>
    <row r="41" spans="1:14" ht="33.6">
      <c r="A41" s="38" t="s">
        <v>486</v>
      </c>
      <c r="B41" s="43" t="s">
        <v>356</v>
      </c>
      <c r="C41" s="44" t="s">
        <v>54</v>
      </c>
      <c r="D41" s="44" t="s">
        <v>54</v>
      </c>
      <c r="E41" s="45" t="s">
        <v>56</v>
      </c>
      <c r="F41" s="41" t="s">
        <v>56</v>
      </c>
      <c r="G41" s="3" t="s">
        <v>57</v>
      </c>
      <c r="H41" s="29" t="s">
        <v>58</v>
      </c>
      <c r="I41" s="42" t="s">
        <v>479</v>
      </c>
      <c r="J41" s="3"/>
      <c r="K41" s="44" t="s">
        <v>54</v>
      </c>
      <c r="L41" s="44" t="s">
        <v>54</v>
      </c>
      <c r="M41" s="44" t="s">
        <v>54</v>
      </c>
    </row>
    <row r="42" spans="1:14" ht="33.6">
      <c r="A42" s="38" t="s">
        <v>487</v>
      </c>
      <c r="B42" s="43" t="s">
        <v>358</v>
      </c>
      <c r="C42" s="44" t="s">
        <v>54</v>
      </c>
      <c r="D42" s="44" t="s">
        <v>54</v>
      </c>
      <c r="E42" s="45" t="s">
        <v>56</v>
      </c>
      <c r="F42" s="41" t="s">
        <v>56</v>
      </c>
      <c r="G42" s="3" t="s">
        <v>57</v>
      </c>
      <c r="H42" s="29" t="s">
        <v>58</v>
      </c>
      <c r="I42" s="42" t="s">
        <v>479</v>
      </c>
      <c r="J42" s="3"/>
      <c r="K42" s="44" t="s">
        <v>54</v>
      </c>
      <c r="L42" s="44" t="s">
        <v>54</v>
      </c>
      <c r="M42" s="44" t="s">
        <v>54</v>
      </c>
      <c r="N42" s="1"/>
    </row>
    <row r="43" spans="1:14" ht="33.6">
      <c r="A43" s="38" t="s">
        <v>488</v>
      </c>
      <c r="B43" s="43" t="s">
        <v>360</v>
      </c>
      <c r="C43" s="44" t="s">
        <v>54</v>
      </c>
      <c r="D43" s="44" t="s">
        <v>54</v>
      </c>
      <c r="E43" s="45" t="s">
        <v>56</v>
      </c>
      <c r="F43" s="41" t="s">
        <v>56</v>
      </c>
      <c r="G43" s="3" t="s">
        <v>57</v>
      </c>
      <c r="H43" s="29" t="s">
        <v>58</v>
      </c>
      <c r="I43" s="42" t="s">
        <v>479</v>
      </c>
      <c r="J43" s="3"/>
      <c r="K43" s="44" t="s">
        <v>54</v>
      </c>
      <c r="L43" s="44" t="s">
        <v>54</v>
      </c>
      <c r="M43" s="44" t="s">
        <v>54</v>
      </c>
    </row>
    <row r="44" spans="1:14" ht="16.8">
      <c r="A44" s="59" t="s">
        <v>586</v>
      </c>
      <c r="B44" s="60"/>
      <c r="C44" s="60"/>
      <c r="D44" s="60"/>
      <c r="E44" s="60"/>
      <c r="F44" s="60"/>
      <c r="G44" s="60"/>
      <c r="H44" s="29"/>
      <c r="I44" s="60"/>
      <c r="J44" s="60"/>
      <c r="K44" s="60"/>
      <c r="L44" s="60"/>
      <c r="M44" s="61"/>
    </row>
    <row r="45" spans="1:14" ht="168">
      <c r="A45" s="14" t="s">
        <v>587</v>
      </c>
      <c r="B45" s="14" t="s">
        <v>253</v>
      </c>
      <c r="C45" s="14" t="s">
        <v>85</v>
      </c>
      <c r="D45" s="28" t="s">
        <v>55</v>
      </c>
      <c r="E45" s="15" t="s">
        <v>588</v>
      </c>
      <c r="F45" s="15" t="s">
        <v>588</v>
      </c>
      <c r="G45" s="3" t="s">
        <v>57</v>
      </c>
      <c r="H45" s="29" t="s">
        <v>58</v>
      </c>
      <c r="I45" s="3" t="s">
        <v>479</v>
      </c>
      <c r="J45" s="3"/>
      <c r="K45" s="29"/>
      <c r="L45" s="3"/>
      <c r="M45" s="13"/>
    </row>
    <row r="46" spans="1:14" ht="100.8">
      <c r="A46" s="14" t="s">
        <v>589</v>
      </c>
      <c r="B46" s="14" t="s">
        <v>590</v>
      </c>
      <c r="C46" s="14" t="s">
        <v>591</v>
      </c>
      <c r="D46" s="28" t="s">
        <v>55</v>
      </c>
      <c r="E46" s="15" t="s">
        <v>592</v>
      </c>
      <c r="F46" s="15" t="s">
        <v>592</v>
      </c>
      <c r="G46" s="3" t="s">
        <v>57</v>
      </c>
      <c r="H46" s="29" t="s">
        <v>58</v>
      </c>
      <c r="I46" s="3" t="s">
        <v>479</v>
      </c>
      <c r="J46" s="3"/>
      <c r="K46" s="29"/>
      <c r="L46" s="3"/>
      <c r="M46" s="13"/>
    </row>
    <row r="47" spans="1:14" ht="100.8">
      <c r="A47" s="14" t="s">
        <v>593</v>
      </c>
      <c r="B47" s="14" t="s">
        <v>594</v>
      </c>
      <c r="C47" s="14" t="s">
        <v>595</v>
      </c>
      <c r="D47" s="28" t="s">
        <v>55</v>
      </c>
      <c r="E47" s="15" t="s">
        <v>596</v>
      </c>
      <c r="F47" s="15" t="s">
        <v>596</v>
      </c>
      <c r="G47" s="3" t="s">
        <v>57</v>
      </c>
      <c r="H47" s="29" t="s">
        <v>58</v>
      </c>
      <c r="I47" s="3" t="s">
        <v>479</v>
      </c>
      <c r="J47" s="3" t="s">
        <v>57</v>
      </c>
      <c r="K47" s="29">
        <v>45616</v>
      </c>
      <c r="L47" s="3" t="s">
        <v>479</v>
      </c>
      <c r="M47" s="13"/>
    </row>
    <row r="48" spans="1:14" ht="100.8">
      <c r="A48" s="14" t="s">
        <v>597</v>
      </c>
      <c r="B48" s="15" t="s">
        <v>372</v>
      </c>
      <c r="C48" s="14" t="s">
        <v>598</v>
      </c>
      <c r="D48" s="28" t="s">
        <v>55</v>
      </c>
      <c r="E48" s="15" t="s">
        <v>599</v>
      </c>
      <c r="F48" s="15" t="s">
        <v>599</v>
      </c>
      <c r="G48" s="3" t="s">
        <v>57</v>
      </c>
      <c r="H48" s="29" t="s">
        <v>58</v>
      </c>
      <c r="I48" s="3" t="s">
        <v>479</v>
      </c>
      <c r="J48" s="3"/>
      <c r="K48" s="87"/>
      <c r="L48" s="3"/>
      <c r="M48" s="13"/>
    </row>
    <row r="49" spans="1:13" ht="100.8">
      <c r="A49" s="14" t="s">
        <v>600</v>
      </c>
      <c r="B49" s="15" t="s">
        <v>376</v>
      </c>
      <c r="C49" s="14" t="s">
        <v>598</v>
      </c>
      <c r="D49" s="28" t="s">
        <v>55</v>
      </c>
      <c r="E49" s="15" t="s">
        <v>601</v>
      </c>
      <c r="F49" s="15" t="s">
        <v>601</v>
      </c>
      <c r="G49" s="3" t="s">
        <v>57</v>
      </c>
      <c r="H49" s="29" t="s">
        <v>58</v>
      </c>
      <c r="I49" s="3" t="s">
        <v>479</v>
      </c>
      <c r="J49" s="3"/>
      <c r="K49" s="29"/>
      <c r="L49" s="3"/>
      <c r="M49" s="13"/>
    </row>
    <row r="50" spans="1:13" ht="117.6">
      <c r="A50" s="14" t="s">
        <v>602</v>
      </c>
      <c r="B50" s="15" t="s">
        <v>379</v>
      </c>
      <c r="C50" s="14" t="s">
        <v>603</v>
      </c>
      <c r="D50" s="28" t="s">
        <v>55</v>
      </c>
      <c r="E50" s="15" t="s">
        <v>604</v>
      </c>
      <c r="F50" s="15" t="s">
        <v>604</v>
      </c>
      <c r="G50" s="3" t="s">
        <v>57</v>
      </c>
      <c r="H50" s="29" t="s">
        <v>58</v>
      </c>
      <c r="I50" s="3" t="s">
        <v>479</v>
      </c>
      <c r="J50" s="3"/>
      <c r="K50" s="29"/>
      <c r="L50" s="3"/>
      <c r="M50" s="13"/>
    </row>
    <row r="51" spans="1:13" ht="117.6">
      <c r="A51" s="14" t="s">
        <v>605</v>
      </c>
      <c r="B51" s="15" t="s">
        <v>383</v>
      </c>
      <c r="C51" s="14" t="s">
        <v>606</v>
      </c>
      <c r="D51" s="28" t="s">
        <v>55</v>
      </c>
      <c r="E51" s="15" t="s">
        <v>607</v>
      </c>
      <c r="F51" s="15" t="s">
        <v>607</v>
      </c>
      <c r="G51" s="3" t="s">
        <v>57</v>
      </c>
      <c r="H51" s="29" t="s">
        <v>58</v>
      </c>
      <c r="I51" s="3" t="s">
        <v>479</v>
      </c>
      <c r="J51" s="3"/>
      <c r="K51" s="29"/>
      <c r="L51" s="3"/>
      <c r="M51" s="13"/>
    </row>
    <row r="52" spans="1:13" ht="117.6">
      <c r="A52" s="14" t="s">
        <v>608</v>
      </c>
      <c r="B52" s="15" t="s">
        <v>177</v>
      </c>
      <c r="C52" s="14" t="s">
        <v>609</v>
      </c>
      <c r="D52" s="28" t="s">
        <v>55</v>
      </c>
      <c r="E52" s="15" t="s">
        <v>610</v>
      </c>
      <c r="F52" s="15" t="s">
        <v>610</v>
      </c>
      <c r="G52" s="3" t="s">
        <v>57</v>
      </c>
      <c r="H52" s="29" t="s">
        <v>58</v>
      </c>
      <c r="I52" s="3" t="s">
        <v>479</v>
      </c>
      <c r="J52" s="3"/>
      <c r="K52" s="29"/>
      <c r="L52" s="3"/>
      <c r="M52" s="13"/>
    </row>
    <row r="53" spans="1:13" ht="117.6">
      <c r="A53" s="14" t="s">
        <v>611</v>
      </c>
      <c r="B53" s="15" t="s">
        <v>389</v>
      </c>
      <c r="C53" s="14" t="s">
        <v>612</v>
      </c>
      <c r="D53" s="28" t="s">
        <v>55</v>
      </c>
      <c r="E53" s="15" t="s">
        <v>613</v>
      </c>
      <c r="F53" s="15" t="s">
        <v>613</v>
      </c>
      <c r="G53" s="3" t="s">
        <v>57</v>
      </c>
      <c r="H53" s="29" t="s">
        <v>58</v>
      </c>
      <c r="I53" s="3" t="s">
        <v>479</v>
      </c>
      <c r="J53" s="3"/>
      <c r="K53" s="29"/>
      <c r="L53" s="3"/>
      <c r="M53" s="13"/>
    </row>
    <row r="54" spans="1:13" ht="100.8">
      <c r="A54" s="14" t="s">
        <v>614</v>
      </c>
      <c r="B54" s="15" t="s">
        <v>615</v>
      </c>
      <c r="C54" s="14" t="s">
        <v>616</v>
      </c>
      <c r="D54" s="28" t="s">
        <v>55</v>
      </c>
      <c r="E54" s="15" t="s">
        <v>287</v>
      </c>
      <c r="F54" s="15" t="s">
        <v>287</v>
      </c>
      <c r="G54" s="3" t="s">
        <v>57</v>
      </c>
      <c r="H54" s="29" t="s">
        <v>58</v>
      </c>
      <c r="I54" s="3" t="s">
        <v>479</v>
      </c>
      <c r="J54" s="3"/>
      <c r="K54" s="29"/>
      <c r="L54" s="3"/>
      <c r="M54" s="13"/>
    </row>
    <row r="55" spans="1:13" ht="100.8">
      <c r="A55" s="14" t="s">
        <v>617</v>
      </c>
      <c r="B55" s="15" t="s">
        <v>395</v>
      </c>
      <c r="C55" s="14" t="s">
        <v>514</v>
      </c>
      <c r="D55" s="28" t="s">
        <v>55</v>
      </c>
      <c r="E55" s="15" t="s">
        <v>516</v>
      </c>
      <c r="F55" s="15" t="s">
        <v>516</v>
      </c>
      <c r="G55" s="3" t="s">
        <v>57</v>
      </c>
      <c r="H55" s="29" t="s">
        <v>58</v>
      </c>
      <c r="I55" s="3" t="s">
        <v>479</v>
      </c>
      <c r="J55" s="3"/>
      <c r="K55" s="29"/>
      <c r="L55" s="3"/>
      <c r="M55" s="13"/>
    </row>
  </sheetData>
  <mergeCells count="13">
    <mergeCell ref="A34:M34"/>
    <mergeCell ref="B1:F1"/>
    <mergeCell ref="B2:F2"/>
    <mergeCell ref="G31:L31"/>
    <mergeCell ref="M31:M33"/>
    <mergeCell ref="G32:I32"/>
    <mergeCell ref="J32:L32"/>
    <mergeCell ref="F31:F33"/>
    <mergeCell ref="A31:A33"/>
    <mergeCell ref="B31:B33"/>
    <mergeCell ref="C31:C33"/>
    <mergeCell ref="D31:D33"/>
    <mergeCell ref="E31:E33"/>
  </mergeCells>
  <dataValidations count="1">
    <dataValidation type="list" operator="equal" allowBlank="1" showErrorMessage="1" promptTitle="dfdf" sqref="J35:J43 G35:G43 J45:J55 G45:G55" xr:uid="{D26C7483-2817-405B-B336-D68889F6CB37}">
      <formula1>"Passed,Untested,Failed,Blocked"</formula1>
      <formula2>0</formula2>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1E75D-53E8-4A9F-9C15-B3780E98A6D1}">
  <sheetPr>
    <tabColor theme="9"/>
  </sheetPr>
  <dimension ref="A1:M51"/>
  <sheetViews>
    <sheetView topLeftCell="A28" zoomScale="55" zoomScaleNormal="55" workbookViewId="0">
      <selection activeCell="E37" sqref="A31:M51"/>
    </sheetView>
  </sheetViews>
  <sheetFormatPr defaultRowHeight="14.4"/>
  <cols>
    <col min="1" max="1" width="17.6640625" bestFit="1" customWidth="1"/>
    <col min="2" max="2" width="40.5546875" bestFit="1" customWidth="1"/>
    <col min="3" max="3" width="35.109375" bestFit="1" customWidth="1"/>
    <col min="4" max="4" width="36.88671875" bestFit="1" customWidth="1"/>
    <col min="5" max="5" width="30.5546875" customWidth="1"/>
    <col min="6" max="6" width="39" bestFit="1"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ht="22.8">
      <c r="A1" s="18" t="s">
        <v>28</v>
      </c>
      <c r="B1" s="162" t="s">
        <v>29</v>
      </c>
      <c r="C1" s="163"/>
      <c r="D1" s="163"/>
      <c r="E1" s="163"/>
      <c r="F1" s="163"/>
    </row>
    <row r="2" spans="1:6" ht="22.8">
      <c r="A2" s="18" t="s">
        <v>30</v>
      </c>
      <c r="B2" s="164" t="s">
        <v>15</v>
      </c>
      <c r="C2" s="164"/>
      <c r="D2" s="164"/>
      <c r="E2" s="164"/>
      <c r="F2" s="164"/>
    </row>
    <row r="3" spans="1:6" ht="18">
      <c r="A3" s="19"/>
      <c r="B3" s="20" t="s">
        <v>32</v>
      </c>
      <c r="C3" s="20" t="s">
        <v>33</v>
      </c>
      <c r="D3" s="20" t="s">
        <v>34</v>
      </c>
      <c r="E3" s="21" t="s">
        <v>35</v>
      </c>
      <c r="F3" s="20" t="s">
        <v>36</v>
      </c>
    </row>
    <row r="4" spans="1:6" ht="18">
      <c r="A4" s="22" t="s">
        <v>37</v>
      </c>
      <c r="B4" s="19">
        <v>16</v>
      </c>
      <c r="C4" s="19">
        <v>0</v>
      </c>
      <c r="D4" s="19">
        <v>0</v>
      </c>
      <c r="E4" s="19">
        <v>0</v>
      </c>
      <c r="F4" s="19">
        <f>B4</f>
        <v>16</v>
      </c>
    </row>
    <row r="5" spans="1:6" ht="18">
      <c r="A5" s="22" t="s">
        <v>38</v>
      </c>
      <c r="B5" s="23">
        <v>0</v>
      </c>
      <c r="C5" s="23">
        <v>0</v>
      </c>
      <c r="D5" s="23">
        <v>0</v>
      </c>
      <c r="E5" s="23">
        <v>0</v>
      </c>
      <c r="F5" s="19">
        <v>0</v>
      </c>
    </row>
    <row r="31" spans="1:13" ht="17.399999999999999">
      <c r="A31" s="166" t="s">
        <v>39</v>
      </c>
      <c r="B31" s="166" t="s">
        <v>6</v>
      </c>
      <c r="C31" s="166" t="s">
        <v>40</v>
      </c>
      <c r="D31" s="166" t="s">
        <v>41</v>
      </c>
      <c r="E31" s="167" t="s">
        <v>42</v>
      </c>
      <c r="F31" s="166" t="s">
        <v>43</v>
      </c>
      <c r="G31" s="141" t="s">
        <v>44</v>
      </c>
      <c r="H31" s="141"/>
      <c r="I31" s="141"/>
      <c r="J31" s="141"/>
      <c r="K31" s="141"/>
      <c r="L31" s="141"/>
      <c r="M31" s="142" t="s">
        <v>45</v>
      </c>
    </row>
    <row r="32" spans="1:13" ht="17.399999999999999">
      <c r="A32" s="166"/>
      <c r="B32" s="166"/>
      <c r="C32" s="166"/>
      <c r="D32" s="166"/>
      <c r="E32" s="167"/>
      <c r="F32" s="166"/>
      <c r="G32" s="141" t="s">
        <v>46</v>
      </c>
      <c r="H32" s="141"/>
      <c r="I32" s="141"/>
      <c r="J32" s="141" t="s">
        <v>47</v>
      </c>
      <c r="K32" s="141"/>
      <c r="L32" s="141"/>
      <c r="M32" s="174"/>
    </row>
    <row r="33" spans="1:13" ht="15.6">
      <c r="A33" s="166"/>
      <c r="B33" s="166"/>
      <c r="C33" s="166"/>
      <c r="D33" s="166"/>
      <c r="E33" s="167"/>
      <c r="F33" s="166"/>
      <c r="G33" s="26" t="s">
        <v>48</v>
      </c>
      <c r="H33" s="27" t="s">
        <v>49</v>
      </c>
      <c r="I33" s="26" t="s">
        <v>50</v>
      </c>
      <c r="J33" s="26" t="s">
        <v>48</v>
      </c>
      <c r="K33" s="26" t="s">
        <v>49</v>
      </c>
      <c r="L33" s="26" t="s">
        <v>50</v>
      </c>
      <c r="M33" s="174"/>
    </row>
    <row r="34" spans="1:13" ht="15.6">
      <c r="A34" s="175" t="s">
        <v>618</v>
      </c>
      <c r="B34" s="176"/>
      <c r="C34" s="176"/>
      <c r="D34" s="176"/>
      <c r="E34" s="176"/>
      <c r="F34" s="176"/>
      <c r="G34" s="176"/>
      <c r="H34" s="176"/>
      <c r="I34" s="176"/>
      <c r="J34" s="176"/>
      <c r="K34" s="176"/>
      <c r="L34" s="176"/>
      <c r="M34" s="177"/>
    </row>
    <row r="35" spans="1:13" ht="33.6">
      <c r="A35" s="38" t="s">
        <v>619</v>
      </c>
      <c r="B35" s="39" t="s">
        <v>53</v>
      </c>
      <c r="C35" s="40" t="s">
        <v>54</v>
      </c>
      <c r="D35" s="40" t="s">
        <v>54</v>
      </c>
      <c r="E35" s="41" t="s">
        <v>56</v>
      </c>
      <c r="F35" s="41" t="s">
        <v>56</v>
      </c>
      <c r="G35" s="3" t="s">
        <v>57</v>
      </c>
      <c r="H35" s="29" t="s">
        <v>58</v>
      </c>
      <c r="I35" s="42" t="s">
        <v>479</v>
      </c>
      <c r="J35" s="3"/>
      <c r="K35" s="40" t="s">
        <v>54</v>
      </c>
      <c r="L35" s="40" t="s">
        <v>54</v>
      </c>
      <c r="M35" s="40" t="s">
        <v>54</v>
      </c>
    </row>
    <row r="36" spans="1:13" ht="33.6">
      <c r="A36" s="38" t="s">
        <v>620</v>
      </c>
      <c r="B36" s="43" t="s">
        <v>61</v>
      </c>
      <c r="C36" s="44" t="s">
        <v>54</v>
      </c>
      <c r="D36" s="44" t="s">
        <v>54</v>
      </c>
      <c r="E36" s="45" t="s">
        <v>56</v>
      </c>
      <c r="F36" s="41" t="s">
        <v>56</v>
      </c>
      <c r="G36" s="3" t="s">
        <v>57</v>
      </c>
      <c r="H36" s="29" t="s">
        <v>58</v>
      </c>
      <c r="I36" s="42" t="s">
        <v>479</v>
      </c>
      <c r="J36" s="3"/>
      <c r="K36" s="44" t="s">
        <v>54</v>
      </c>
      <c r="L36" s="44" t="s">
        <v>54</v>
      </c>
      <c r="M36" s="44" t="s">
        <v>54</v>
      </c>
    </row>
    <row r="37" spans="1:13" ht="33.6">
      <c r="A37" s="38" t="s">
        <v>621</v>
      </c>
      <c r="B37" s="43" t="s">
        <v>622</v>
      </c>
      <c r="C37" s="44" t="s">
        <v>54</v>
      </c>
      <c r="D37" s="44" t="s">
        <v>54</v>
      </c>
      <c r="E37" s="45" t="s">
        <v>56</v>
      </c>
      <c r="F37" s="41" t="s">
        <v>56</v>
      </c>
      <c r="G37" s="3" t="s">
        <v>57</v>
      </c>
      <c r="H37" s="29" t="s">
        <v>58</v>
      </c>
      <c r="I37" s="42" t="s">
        <v>479</v>
      </c>
      <c r="J37" s="3"/>
      <c r="K37" s="44" t="s">
        <v>54</v>
      </c>
      <c r="L37" s="44" t="s">
        <v>54</v>
      </c>
      <c r="M37" s="44" t="s">
        <v>54</v>
      </c>
    </row>
    <row r="38" spans="1:13" ht="33.6">
      <c r="A38" s="38" t="s">
        <v>623</v>
      </c>
      <c r="B38" s="43" t="s">
        <v>403</v>
      </c>
      <c r="C38" s="44" t="s">
        <v>54</v>
      </c>
      <c r="D38" s="44" t="s">
        <v>54</v>
      </c>
      <c r="E38" s="45" t="s">
        <v>56</v>
      </c>
      <c r="F38" s="41" t="s">
        <v>56</v>
      </c>
      <c r="G38" s="3" t="s">
        <v>57</v>
      </c>
      <c r="H38" s="29" t="s">
        <v>58</v>
      </c>
      <c r="I38" s="42" t="s">
        <v>479</v>
      </c>
      <c r="J38" s="3"/>
      <c r="K38" s="44" t="s">
        <v>54</v>
      </c>
      <c r="L38" s="44" t="s">
        <v>54</v>
      </c>
      <c r="M38" s="44" t="s">
        <v>54</v>
      </c>
    </row>
    <row r="39" spans="1:13" ht="33.6">
      <c r="A39" s="38" t="s">
        <v>624</v>
      </c>
      <c r="B39" s="43" t="s">
        <v>625</v>
      </c>
      <c r="C39" s="44" t="s">
        <v>54</v>
      </c>
      <c r="D39" s="44" t="s">
        <v>54</v>
      </c>
      <c r="E39" s="45" t="s">
        <v>56</v>
      </c>
      <c r="F39" s="41" t="s">
        <v>56</v>
      </c>
      <c r="G39" s="3" t="s">
        <v>57</v>
      </c>
      <c r="H39" s="29" t="s">
        <v>58</v>
      </c>
      <c r="I39" s="42" t="s">
        <v>479</v>
      </c>
      <c r="J39" s="3"/>
      <c r="K39" s="44" t="s">
        <v>54</v>
      </c>
      <c r="L39" s="44" t="s">
        <v>54</v>
      </c>
      <c r="M39" s="44" t="s">
        <v>54</v>
      </c>
    </row>
    <row r="40" spans="1:13" ht="33.6">
      <c r="A40" s="38" t="s">
        <v>626</v>
      </c>
      <c r="B40" s="43" t="s">
        <v>242</v>
      </c>
      <c r="C40" s="44" t="s">
        <v>54</v>
      </c>
      <c r="D40" s="44" t="s">
        <v>54</v>
      </c>
      <c r="E40" s="45" t="s">
        <v>56</v>
      </c>
      <c r="F40" s="41" t="s">
        <v>56</v>
      </c>
      <c r="G40" s="3" t="s">
        <v>57</v>
      </c>
      <c r="H40" s="29" t="s">
        <v>58</v>
      </c>
      <c r="I40" s="42" t="s">
        <v>479</v>
      </c>
      <c r="J40" s="3"/>
      <c r="K40" s="44" t="s">
        <v>54</v>
      </c>
      <c r="L40" s="44" t="s">
        <v>54</v>
      </c>
      <c r="M40" s="44" t="s">
        <v>54</v>
      </c>
    </row>
    <row r="41" spans="1:13" ht="33.6">
      <c r="A41" s="38" t="s">
        <v>627</v>
      </c>
      <c r="B41" s="43" t="s">
        <v>149</v>
      </c>
      <c r="C41" s="44" t="s">
        <v>54</v>
      </c>
      <c r="D41" s="44" t="s">
        <v>54</v>
      </c>
      <c r="E41" s="45" t="s">
        <v>56</v>
      </c>
      <c r="F41" s="41" t="s">
        <v>56</v>
      </c>
      <c r="G41" s="3" t="s">
        <v>57</v>
      </c>
      <c r="H41" s="29" t="s">
        <v>58</v>
      </c>
      <c r="I41" s="42" t="s">
        <v>479</v>
      </c>
      <c r="J41" s="3"/>
      <c r="K41" s="44" t="s">
        <v>54</v>
      </c>
      <c r="L41" s="44" t="s">
        <v>54</v>
      </c>
      <c r="M41" s="44" t="s">
        <v>54</v>
      </c>
    </row>
    <row r="42" spans="1:13" ht="16.8">
      <c r="A42" s="145" t="s">
        <v>628</v>
      </c>
      <c r="B42" s="146"/>
      <c r="C42" s="146"/>
      <c r="D42" s="146"/>
      <c r="E42" s="146"/>
      <c r="F42" s="146"/>
      <c r="G42" s="146"/>
      <c r="H42" s="146"/>
      <c r="I42" s="146"/>
      <c r="J42" s="146"/>
      <c r="K42" s="146"/>
      <c r="L42" s="146"/>
      <c r="M42" s="147"/>
    </row>
    <row r="43" spans="1:13" ht="117.6">
      <c r="A43" s="14" t="s">
        <v>629</v>
      </c>
      <c r="B43" s="14" t="s">
        <v>410</v>
      </c>
      <c r="C43" s="14" t="s">
        <v>85</v>
      </c>
      <c r="D43" s="28" t="s">
        <v>55</v>
      </c>
      <c r="E43" s="15" t="s">
        <v>630</v>
      </c>
      <c r="F43" s="15" t="s">
        <v>630</v>
      </c>
      <c r="G43" s="3" t="s">
        <v>57</v>
      </c>
      <c r="H43" s="29" t="s">
        <v>58</v>
      </c>
      <c r="I43" s="3" t="s">
        <v>479</v>
      </c>
      <c r="J43" s="3"/>
      <c r="K43" s="29"/>
      <c r="L43" s="3"/>
      <c r="M43" s="30"/>
    </row>
    <row r="44" spans="1:13" ht="84">
      <c r="A44" s="14" t="s">
        <v>631</v>
      </c>
      <c r="B44" s="15" t="s">
        <v>303</v>
      </c>
      <c r="C44" s="14" t="s">
        <v>632</v>
      </c>
      <c r="D44" s="28" t="s">
        <v>55</v>
      </c>
      <c r="E44" s="15" t="s">
        <v>633</v>
      </c>
      <c r="F44" s="15" t="s">
        <v>633</v>
      </c>
      <c r="G44" s="3" t="s">
        <v>57</v>
      </c>
      <c r="H44" s="29" t="s">
        <v>58</v>
      </c>
      <c r="I44" s="3" t="s">
        <v>479</v>
      </c>
      <c r="J44" s="3"/>
      <c r="K44" s="29"/>
      <c r="L44" s="3"/>
      <c r="M44" s="30"/>
    </row>
    <row r="45" spans="1:13" ht="100.8">
      <c r="A45" s="14" t="s">
        <v>634</v>
      </c>
      <c r="B45" s="15" t="s">
        <v>635</v>
      </c>
      <c r="C45" s="14" t="s">
        <v>636</v>
      </c>
      <c r="D45" s="28" t="s">
        <v>55</v>
      </c>
      <c r="E45" s="15" t="s">
        <v>637</v>
      </c>
      <c r="F45" s="15" t="s">
        <v>637</v>
      </c>
      <c r="G45" s="3" t="s">
        <v>57</v>
      </c>
      <c r="H45" s="29" t="s">
        <v>58</v>
      </c>
      <c r="I45" s="3" t="s">
        <v>479</v>
      </c>
      <c r="J45" s="3"/>
      <c r="K45" s="29"/>
      <c r="L45" s="3"/>
      <c r="M45" s="30"/>
    </row>
    <row r="46" spans="1:13" ht="84">
      <c r="A46" s="14" t="s">
        <v>638</v>
      </c>
      <c r="B46" s="15" t="s">
        <v>420</v>
      </c>
      <c r="C46" s="14" t="s">
        <v>421</v>
      </c>
      <c r="D46" s="28" t="s">
        <v>55</v>
      </c>
      <c r="E46" s="15" t="s">
        <v>422</v>
      </c>
      <c r="F46" s="15" t="s">
        <v>422</v>
      </c>
      <c r="G46" s="3" t="s">
        <v>57</v>
      </c>
      <c r="H46" s="29" t="s">
        <v>58</v>
      </c>
      <c r="I46" s="3" t="s">
        <v>479</v>
      </c>
      <c r="J46" s="3"/>
      <c r="K46" s="29"/>
      <c r="L46" s="3"/>
      <c r="M46" s="30"/>
    </row>
    <row r="47" spans="1:13" ht="84">
      <c r="A47" s="14" t="s">
        <v>639</v>
      </c>
      <c r="B47" s="15" t="s">
        <v>640</v>
      </c>
      <c r="C47" s="14" t="s">
        <v>641</v>
      </c>
      <c r="D47" s="28" t="s">
        <v>55</v>
      </c>
      <c r="E47" s="15" t="s">
        <v>642</v>
      </c>
      <c r="F47" s="15" t="s">
        <v>642</v>
      </c>
      <c r="G47" s="3" t="s">
        <v>57</v>
      </c>
      <c r="H47" s="29" t="s">
        <v>58</v>
      </c>
      <c r="I47" s="3" t="s">
        <v>479</v>
      </c>
      <c r="J47" s="3"/>
      <c r="K47" s="29"/>
      <c r="L47" s="3"/>
      <c r="M47" s="30"/>
    </row>
    <row r="48" spans="1:13" ht="84">
      <c r="A48" s="14" t="s">
        <v>643</v>
      </c>
      <c r="B48" s="15" t="s">
        <v>428</v>
      </c>
      <c r="C48" s="14" t="s">
        <v>644</v>
      </c>
      <c r="D48" s="28" t="s">
        <v>55</v>
      </c>
      <c r="E48" s="15" t="s">
        <v>645</v>
      </c>
      <c r="F48" s="15" t="s">
        <v>645</v>
      </c>
      <c r="G48" s="3" t="s">
        <v>57</v>
      </c>
      <c r="H48" s="29" t="s">
        <v>58</v>
      </c>
      <c r="I48" s="3" t="s">
        <v>479</v>
      </c>
      <c r="J48" s="3"/>
      <c r="K48" s="29"/>
      <c r="L48" s="3"/>
      <c r="M48" s="30"/>
    </row>
    <row r="49" spans="1:13" ht="84">
      <c r="A49" s="14" t="s">
        <v>646</v>
      </c>
      <c r="B49" s="15" t="s">
        <v>432</v>
      </c>
      <c r="C49" s="14" t="s">
        <v>644</v>
      </c>
      <c r="D49" s="28" t="s">
        <v>55</v>
      </c>
      <c r="E49" s="15" t="s">
        <v>647</v>
      </c>
      <c r="F49" s="15" t="s">
        <v>647</v>
      </c>
      <c r="G49" s="3" t="s">
        <v>57</v>
      </c>
      <c r="H49" s="29" t="s">
        <v>58</v>
      </c>
      <c r="I49" s="3" t="s">
        <v>479</v>
      </c>
      <c r="J49" s="3"/>
      <c r="K49" s="29"/>
      <c r="L49" s="29"/>
      <c r="M49" s="29"/>
    </row>
    <row r="50" spans="1:13" ht="67.2">
      <c r="A50" s="14" t="s">
        <v>648</v>
      </c>
      <c r="B50" s="15" t="s">
        <v>435</v>
      </c>
      <c r="C50" s="14" t="s">
        <v>649</v>
      </c>
      <c r="D50" s="28" t="s">
        <v>55</v>
      </c>
      <c r="E50" s="15" t="s">
        <v>650</v>
      </c>
      <c r="F50" s="15" t="s">
        <v>650</v>
      </c>
      <c r="G50" s="3" t="s">
        <v>57</v>
      </c>
      <c r="H50" s="29" t="s">
        <v>58</v>
      </c>
      <c r="I50" s="3" t="s">
        <v>479</v>
      </c>
      <c r="J50" s="3"/>
      <c r="K50" s="29"/>
      <c r="L50" s="3"/>
      <c r="M50" s="30"/>
    </row>
    <row r="51" spans="1:13" ht="67.2">
      <c r="A51" s="14" t="s">
        <v>651</v>
      </c>
      <c r="B51" s="15" t="s">
        <v>439</v>
      </c>
      <c r="C51" s="14" t="s">
        <v>649</v>
      </c>
      <c r="D51" s="28" t="s">
        <v>55</v>
      </c>
      <c r="E51" s="15" t="s">
        <v>440</v>
      </c>
      <c r="F51" s="15" t="s">
        <v>440</v>
      </c>
      <c r="G51" s="3" t="s">
        <v>57</v>
      </c>
      <c r="H51" s="29" t="s">
        <v>58</v>
      </c>
      <c r="I51" s="3" t="s">
        <v>479</v>
      </c>
      <c r="J51" s="3"/>
      <c r="K51" s="29"/>
      <c r="L51" s="3"/>
      <c r="M51" s="30"/>
    </row>
  </sheetData>
  <mergeCells count="14">
    <mergeCell ref="A42:M42"/>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1 G35:G41 J43:J51 G43:G51" xr:uid="{2590399B-4378-41E5-A1CA-ABFA6E46652E}">
      <formula1>"Passed,Untested,Failed,Blocked"</formula1>
      <formula2>0</formula2>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AE2B-5A7A-4C04-B136-D318B4BD43FA}">
  <sheetPr>
    <tabColor theme="9"/>
  </sheetPr>
  <dimension ref="A1:M52"/>
  <sheetViews>
    <sheetView topLeftCell="A49" zoomScale="55" zoomScaleNormal="55" workbookViewId="0">
      <selection activeCell="D50" sqref="D50"/>
    </sheetView>
  </sheetViews>
  <sheetFormatPr defaultRowHeight="14.4"/>
  <cols>
    <col min="1" max="1" width="17.6640625" bestFit="1" customWidth="1"/>
    <col min="2" max="2" width="28.77734375" bestFit="1" customWidth="1"/>
    <col min="3" max="3" width="45.5546875" bestFit="1" customWidth="1"/>
    <col min="4" max="4" width="36.88671875" bestFit="1" customWidth="1"/>
    <col min="5" max="5" width="39.33203125" bestFit="1" customWidth="1"/>
    <col min="6" max="6" width="37.33203125" bestFit="1"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c r="A1" t="s">
        <v>28</v>
      </c>
      <c r="B1" s="182" t="s">
        <v>29</v>
      </c>
      <c r="C1" s="182"/>
      <c r="D1" s="182"/>
      <c r="E1" s="182"/>
      <c r="F1" s="182"/>
    </row>
    <row r="2" spans="1:6" ht="22.8">
      <c r="A2" s="18" t="s">
        <v>30</v>
      </c>
      <c r="B2" s="164" t="s">
        <v>15</v>
      </c>
      <c r="C2" s="164"/>
      <c r="D2" s="164"/>
      <c r="E2" s="164"/>
      <c r="F2" s="164"/>
    </row>
    <row r="3" spans="1:6" ht="18">
      <c r="A3" s="19"/>
      <c r="B3" s="20" t="s">
        <v>32</v>
      </c>
      <c r="C3" s="20" t="s">
        <v>33</v>
      </c>
      <c r="D3" s="20" t="s">
        <v>34</v>
      </c>
      <c r="E3" s="21" t="s">
        <v>35</v>
      </c>
      <c r="F3" s="20" t="s">
        <v>36</v>
      </c>
    </row>
    <row r="4" spans="1:6" ht="18">
      <c r="A4" s="22" t="s">
        <v>37</v>
      </c>
      <c r="B4" s="19">
        <v>17</v>
      </c>
      <c r="C4" s="19">
        <v>0</v>
      </c>
      <c r="D4" s="19">
        <v>0</v>
      </c>
      <c r="E4" s="19">
        <v>0</v>
      </c>
      <c r="F4" s="19">
        <f>B4</f>
        <v>17</v>
      </c>
    </row>
    <row r="5" spans="1:6" ht="18">
      <c r="A5" s="22" t="s">
        <v>38</v>
      </c>
      <c r="B5" s="23">
        <v>0</v>
      </c>
      <c r="C5" s="23">
        <v>0</v>
      </c>
      <c r="D5" s="23">
        <v>0</v>
      </c>
      <c r="E5" s="23">
        <v>0</v>
      </c>
      <c r="F5" s="19">
        <v>0</v>
      </c>
    </row>
    <row r="31" spans="1:13" ht="17.399999999999999">
      <c r="A31" s="166" t="s">
        <v>39</v>
      </c>
      <c r="B31" s="166" t="s">
        <v>6</v>
      </c>
      <c r="C31" s="166" t="s">
        <v>40</v>
      </c>
      <c r="D31" s="166" t="s">
        <v>41</v>
      </c>
      <c r="E31" s="167" t="s">
        <v>42</v>
      </c>
      <c r="F31" s="166" t="s">
        <v>43</v>
      </c>
      <c r="G31" s="141" t="s">
        <v>44</v>
      </c>
      <c r="H31" s="141"/>
      <c r="I31" s="141"/>
      <c r="J31" s="141"/>
      <c r="K31" s="141"/>
      <c r="L31" s="141"/>
      <c r="M31" s="142" t="s">
        <v>45</v>
      </c>
    </row>
    <row r="32" spans="1:13" ht="17.399999999999999">
      <c r="A32" s="166"/>
      <c r="B32" s="166"/>
      <c r="C32" s="166"/>
      <c r="D32" s="166"/>
      <c r="E32" s="167"/>
      <c r="F32" s="166"/>
      <c r="G32" s="141" t="s">
        <v>46</v>
      </c>
      <c r="H32" s="141"/>
      <c r="I32" s="141"/>
      <c r="J32" s="141" t="s">
        <v>47</v>
      </c>
      <c r="K32" s="141"/>
      <c r="L32" s="141"/>
      <c r="M32" s="174"/>
    </row>
    <row r="33" spans="1:13" ht="15.6">
      <c r="A33" s="166"/>
      <c r="B33" s="166"/>
      <c r="C33" s="166"/>
      <c r="D33" s="166"/>
      <c r="E33" s="167"/>
      <c r="F33" s="166"/>
      <c r="G33" s="26" t="s">
        <v>48</v>
      </c>
      <c r="H33" s="27" t="s">
        <v>49</v>
      </c>
      <c r="I33" s="26" t="s">
        <v>50</v>
      </c>
      <c r="J33" s="26" t="s">
        <v>48</v>
      </c>
      <c r="K33" s="26" t="s">
        <v>49</v>
      </c>
      <c r="L33" s="26" t="s">
        <v>50</v>
      </c>
      <c r="M33" s="174"/>
    </row>
    <row r="34" spans="1:13" ht="15.6">
      <c r="A34" s="175" t="s">
        <v>652</v>
      </c>
      <c r="B34" s="176"/>
      <c r="C34" s="176"/>
      <c r="D34" s="176"/>
      <c r="E34" s="176"/>
      <c r="F34" s="176"/>
      <c r="G34" s="176"/>
      <c r="H34" s="176"/>
      <c r="I34" s="176"/>
      <c r="J34" s="176"/>
      <c r="K34" s="176"/>
      <c r="L34" s="176"/>
      <c r="M34" s="177"/>
    </row>
    <row r="35" spans="1:13" ht="33.6">
      <c r="A35" s="38" t="s">
        <v>653</v>
      </c>
      <c r="B35" s="39" t="s">
        <v>53</v>
      </c>
      <c r="C35" s="40" t="s">
        <v>54</v>
      </c>
      <c r="D35" s="40" t="s">
        <v>54</v>
      </c>
      <c r="E35" s="41" t="s">
        <v>56</v>
      </c>
      <c r="F35" s="41" t="s">
        <v>56</v>
      </c>
      <c r="G35" s="3" t="s">
        <v>57</v>
      </c>
      <c r="H35" s="29" t="s">
        <v>654</v>
      </c>
      <c r="I35" s="42" t="s">
        <v>479</v>
      </c>
      <c r="J35" s="3"/>
      <c r="K35" s="40" t="s">
        <v>54</v>
      </c>
      <c r="L35" s="40" t="s">
        <v>54</v>
      </c>
      <c r="M35" s="40" t="s">
        <v>54</v>
      </c>
    </row>
    <row r="36" spans="1:13" ht="33.6">
      <c r="A36" s="38" t="s">
        <v>655</v>
      </c>
      <c r="B36" s="43" t="s">
        <v>61</v>
      </c>
      <c r="C36" s="44" t="s">
        <v>54</v>
      </c>
      <c r="D36" s="44" t="s">
        <v>54</v>
      </c>
      <c r="E36" s="45" t="s">
        <v>56</v>
      </c>
      <c r="F36" s="41" t="s">
        <v>56</v>
      </c>
      <c r="G36" s="3" t="s">
        <v>57</v>
      </c>
      <c r="H36" s="29" t="s">
        <v>58</v>
      </c>
      <c r="I36" s="42" t="s">
        <v>479</v>
      </c>
      <c r="J36" s="3"/>
      <c r="K36" s="44" t="s">
        <v>54</v>
      </c>
      <c r="L36" s="44" t="s">
        <v>54</v>
      </c>
      <c r="M36" s="44" t="s">
        <v>54</v>
      </c>
    </row>
    <row r="37" spans="1:13" ht="33.6">
      <c r="A37" s="38" t="s">
        <v>656</v>
      </c>
      <c r="B37" s="43" t="s">
        <v>657</v>
      </c>
      <c r="C37" s="44" t="s">
        <v>54</v>
      </c>
      <c r="D37" s="44" t="s">
        <v>54</v>
      </c>
      <c r="E37" s="45" t="s">
        <v>56</v>
      </c>
      <c r="F37" s="41" t="s">
        <v>56</v>
      </c>
      <c r="G37" s="3" t="s">
        <v>57</v>
      </c>
      <c r="H37" s="29" t="s">
        <v>654</v>
      </c>
      <c r="I37" s="42" t="s">
        <v>479</v>
      </c>
      <c r="J37" s="3"/>
      <c r="K37" s="44" t="s">
        <v>54</v>
      </c>
      <c r="L37" s="44" t="s">
        <v>54</v>
      </c>
      <c r="M37" s="44" t="s">
        <v>54</v>
      </c>
    </row>
    <row r="38" spans="1:13" ht="33.6">
      <c r="A38" s="38" t="s">
        <v>658</v>
      </c>
      <c r="B38" s="43" t="s">
        <v>403</v>
      </c>
      <c r="C38" s="44" t="s">
        <v>54</v>
      </c>
      <c r="D38" s="44" t="s">
        <v>54</v>
      </c>
      <c r="E38" s="45" t="s">
        <v>56</v>
      </c>
      <c r="F38" s="41" t="s">
        <v>56</v>
      </c>
      <c r="G38" s="3" t="s">
        <v>57</v>
      </c>
      <c r="H38" s="29" t="s">
        <v>58</v>
      </c>
      <c r="I38" s="42" t="s">
        <v>479</v>
      </c>
      <c r="J38" s="3"/>
      <c r="K38" s="44" t="s">
        <v>54</v>
      </c>
      <c r="L38" s="44" t="s">
        <v>54</v>
      </c>
      <c r="M38" s="44" t="s">
        <v>54</v>
      </c>
    </row>
    <row r="39" spans="1:13" ht="33.6">
      <c r="A39" s="38" t="s">
        <v>659</v>
      </c>
      <c r="B39" s="43" t="s">
        <v>660</v>
      </c>
      <c r="C39" s="44" t="s">
        <v>54</v>
      </c>
      <c r="D39" s="44" t="s">
        <v>54</v>
      </c>
      <c r="E39" s="45" t="s">
        <v>56</v>
      </c>
      <c r="F39" s="41" t="s">
        <v>56</v>
      </c>
      <c r="G39" s="3" t="s">
        <v>57</v>
      </c>
      <c r="H39" s="29" t="s">
        <v>654</v>
      </c>
      <c r="I39" s="42" t="s">
        <v>479</v>
      </c>
      <c r="J39" s="3"/>
      <c r="K39" s="44" t="s">
        <v>54</v>
      </c>
      <c r="L39" s="44" t="s">
        <v>54</v>
      </c>
      <c r="M39" s="44" t="s">
        <v>54</v>
      </c>
    </row>
    <row r="40" spans="1:13" ht="33.6">
      <c r="A40" s="38" t="s">
        <v>661</v>
      </c>
      <c r="B40" s="43" t="s">
        <v>448</v>
      </c>
      <c r="C40" s="44" t="s">
        <v>54</v>
      </c>
      <c r="D40" s="44" t="s">
        <v>54</v>
      </c>
      <c r="E40" s="45" t="s">
        <v>56</v>
      </c>
      <c r="F40" s="41" t="s">
        <v>56</v>
      </c>
      <c r="G40" s="3" t="s">
        <v>57</v>
      </c>
      <c r="H40" s="29" t="s">
        <v>58</v>
      </c>
      <c r="I40" s="42" t="s">
        <v>479</v>
      </c>
      <c r="J40" s="3"/>
      <c r="K40" s="44" t="s">
        <v>54</v>
      </c>
      <c r="L40" s="44" t="s">
        <v>54</v>
      </c>
      <c r="M40" s="44" t="s">
        <v>54</v>
      </c>
    </row>
    <row r="41" spans="1:13" ht="33.6">
      <c r="A41" s="38" t="s">
        <v>662</v>
      </c>
      <c r="B41" s="43" t="s">
        <v>328</v>
      </c>
      <c r="C41" s="44" t="s">
        <v>54</v>
      </c>
      <c r="D41" s="44" t="s">
        <v>54</v>
      </c>
      <c r="E41" s="45" t="s">
        <v>56</v>
      </c>
      <c r="F41" s="41" t="s">
        <v>56</v>
      </c>
      <c r="G41" s="3" t="s">
        <v>57</v>
      </c>
      <c r="H41" s="29" t="s">
        <v>654</v>
      </c>
      <c r="I41" s="42" t="s">
        <v>479</v>
      </c>
      <c r="J41" s="3"/>
      <c r="K41" s="44" t="s">
        <v>54</v>
      </c>
      <c r="L41" s="44" t="s">
        <v>54</v>
      </c>
      <c r="M41" s="44" t="s">
        <v>54</v>
      </c>
    </row>
    <row r="42" spans="1:13" ht="33.6">
      <c r="A42" s="38" t="s">
        <v>663</v>
      </c>
      <c r="B42" s="43" t="s">
        <v>149</v>
      </c>
      <c r="C42" s="44" t="s">
        <v>54</v>
      </c>
      <c r="D42" s="44" t="s">
        <v>54</v>
      </c>
      <c r="E42" s="45" t="s">
        <v>56</v>
      </c>
      <c r="F42" s="41" t="s">
        <v>56</v>
      </c>
      <c r="G42" s="3" t="s">
        <v>57</v>
      </c>
      <c r="H42" s="29" t="s">
        <v>58</v>
      </c>
      <c r="I42" s="42" t="s">
        <v>479</v>
      </c>
      <c r="J42" s="3"/>
      <c r="K42" s="44" t="s">
        <v>54</v>
      </c>
      <c r="L42" s="44" t="s">
        <v>54</v>
      </c>
      <c r="M42" s="44" t="s">
        <v>54</v>
      </c>
    </row>
    <row r="43" spans="1:13" ht="16.8">
      <c r="A43" s="145" t="s">
        <v>664</v>
      </c>
      <c r="B43" s="146"/>
      <c r="C43" s="146"/>
      <c r="D43" s="146"/>
      <c r="E43" s="146"/>
      <c r="F43" s="146"/>
      <c r="G43" s="146"/>
      <c r="H43" s="146"/>
      <c r="I43" s="146"/>
      <c r="J43" s="146"/>
      <c r="K43" s="146"/>
      <c r="L43" s="146"/>
      <c r="M43" s="147"/>
    </row>
    <row r="44" spans="1:13" ht="117.6">
      <c r="A44" s="14" t="s">
        <v>665</v>
      </c>
      <c r="B44" s="14" t="s">
        <v>410</v>
      </c>
      <c r="C44" s="14" t="s">
        <v>85</v>
      </c>
      <c r="D44" s="28" t="s">
        <v>55</v>
      </c>
      <c r="E44" s="15" t="s">
        <v>666</v>
      </c>
      <c r="F44" s="15" t="s">
        <v>666</v>
      </c>
      <c r="G44" s="3" t="s">
        <v>57</v>
      </c>
      <c r="H44" s="29" t="s">
        <v>58</v>
      </c>
      <c r="I44" s="3" t="s">
        <v>479</v>
      </c>
      <c r="J44" s="3"/>
      <c r="K44" s="29"/>
      <c r="L44" s="3"/>
      <c r="M44" s="30"/>
    </row>
    <row r="45" spans="1:13" ht="134.4">
      <c r="A45" s="14" t="s">
        <v>667</v>
      </c>
      <c r="B45" s="15" t="s">
        <v>668</v>
      </c>
      <c r="C45" s="14" t="s">
        <v>669</v>
      </c>
      <c r="D45" s="28" t="s">
        <v>55</v>
      </c>
      <c r="E45" s="15" t="s">
        <v>637</v>
      </c>
      <c r="F45" s="15" t="s">
        <v>637</v>
      </c>
      <c r="G45" s="3" t="s">
        <v>57</v>
      </c>
      <c r="H45" s="29" t="s">
        <v>58</v>
      </c>
      <c r="I45" s="3" t="s">
        <v>479</v>
      </c>
      <c r="J45" s="3"/>
      <c r="K45" s="29"/>
      <c r="L45" s="3"/>
      <c r="M45" s="30"/>
    </row>
    <row r="46" spans="1:13" ht="134.4">
      <c r="A46" s="14" t="s">
        <v>670</v>
      </c>
      <c r="B46" s="15" t="s">
        <v>420</v>
      </c>
      <c r="C46" s="14" t="s">
        <v>671</v>
      </c>
      <c r="D46" s="28" t="s">
        <v>55</v>
      </c>
      <c r="E46" s="15" t="s">
        <v>422</v>
      </c>
      <c r="F46" s="15" t="s">
        <v>422</v>
      </c>
      <c r="G46" s="3" t="s">
        <v>57</v>
      </c>
      <c r="H46" s="29" t="s">
        <v>58</v>
      </c>
      <c r="I46" s="3" t="s">
        <v>479</v>
      </c>
      <c r="J46" s="3"/>
      <c r="K46" s="29"/>
      <c r="L46" s="3"/>
      <c r="M46" s="30"/>
    </row>
    <row r="47" spans="1:13" ht="134.4">
      <c r="A47" s="14" t="s">
        <v>672</v>
      </c>
      <c r="B47" s="15" t="s">
        <v>640</v>
      </c>
      <c r="C47" s="14" t="s">
        <v>673</v>
      </c>
      <c r="D47" s="28" t="s">
        <v>55</v>
      </c>
      <c r="E47" s="15" t="s">
        <v>674</v>
      </c>
      <c r="F47" s="15" t="s">
        <v>674</v>
      </c>
      <c r="G47" s="3" t="s">
        <v>57</v>
      </c>
      <c r="H47" s="29" t="s">
        <v>58</v>
      </c>
      <c r="I47" s="3" t="s">
        <v>479</v>
      </c>
      <c r="J47" s="3"/>
      <c r="K47" s="29"/>
      <c r="L47" s="3"/>
      <c r="M47" s="30"/>
    </row>
    <row r="48" spans="1:13" ht="117.6">
      <c r="A48" s="14" t="s">
        <v>675</v>
      </c>
      <c r="B48" s="15" t="s">
        <v>340</v>
      </c>
      <c r="C48" s="14" t="s">
        <v>676</v>
      </c>
      <c r="D48" s="28" t="s">
        <v>55</v>
      </c>
      <c r="E48" s="15" t="s">
        <v>677</v>
      </c>
      <c r="F48" s="15" t="s">
        <v>677</v>
      </c>
      <c r="G48" s="3" t="s">
        <v>57</v>
      </c>
      <c r="H48" s="29" t="s">
        <v>58</v>
      </c>
      <c r="I48" s="3" t="s">
        <v>479</v>
      </c>
      <c r="J48" s="3"/>
      <c r="K48" s="29"/>
      <c r="L48" s="3"/>
      <c r="M48" s="30"/>
    </row>
    <row r="49" spans="1:13" ht="117.6">
      <c r="A49" s="14" t="s">
        <v>678</v>
      </c>
      <c r="B49" s="15" t="s">
        <v>465</v>
      </c>
      <c r="C49" s="14" t="s">
        <v>676</v>
      </c>
      <c r="D49" s="28" t="s">
        <v>55</v>
      </c>
      <c r="E49" s="15" t="s">
        <v>679</v>
      </c>
      <c r="F49" s="15" t="s">
        <v>679</v>
      </c>
      <c r="G49" s="3" t="s">
        <v>57</v>
      </c>
      <c r="H49" s="29" t="s">
        <v>58</v>
      </c>
      <c r="I49" s="3" t="s">
        <v>479</v>
      </c>
      <c r="J49" s="3"/>
      <c r="K49" s="29"/>
      <c r="L49" s="3"/>
      <c r="M49" s="30"/>
    </row>
    <row r="50" spans="1:13" ht="117.6">
      <c r="A50" s="14" t="s">
        <v>680</v>
      </c>
      <c r="B50" s="15" t="s">
        <v>435</v>
      </c>
      <c r="C50" s="14" t="s">
        <v>681</v>
      </c>
      <c r="D50" s="28" t="s">
        <v>55</v>
      </c>
      <c r="E50" s="15" t="s">
        <v>682</v>
      </c>
      <c r="F50" s="15" t="s">
        <v>682</v>
      </c>
      <c r="G50" s="3" t="s">
        <v>57</v>
      </c>
      <c r="H50" s="29" t="s">
        <v>58</v>
      </c>
      <c r="I50" s="3" t="s">
        <v>479</v>
      </c>
      <c r="J50" s="3"/>
      <c r="K50" s="29"/>
      <c r="L50" s="3"/>
      <c r="M50" s="30"/>
    </row>
    <row r="51" spans="1:13" ht="117.6">
      <c r="A51" s="14" t="s">
        <v>683</v>
      </c>
      <c r="B51" s="15" t="s">
        <v>471</v>
      </c>
      <c r="C51" s="14" t="s">
        <v>681</v>
      </c>
      <c r="D51" s="28" t="s">
        <v>55</v>
      </c>
      <c r="E51" s="15" t="s">
        <v>684</v>
      </c>
      <c r="F51" s="15" t="s">
        <v>684</v>
      </c>
      <c r="G51" s="3" t="s">
        <v>57</v>
      </c>
      <c r="H51" s="29" t="s">
        <v>58</v>
      </c>
      <c r="I51" s="3" t="s">
        <v>479</v>
      </c>
      <c r="J51" s="3"/>
      <c r="K51" s="29"/>
      <c r="L51" s="3"/>
      <c r="M51" s="30"/>
    </row>
    <row r="52" spans="1:13" ht="134.4">
      <c r="A52" s="14" t="s">
        <v>685</v>
      </c>
      <c r="B52" s="15" t="s">
        <v>474</v>
      </c>
      <c r="C52" s="14" t="s">
        <v>686</v>
      </c>
      <c r="D52" s="28" t="s">
        <v>55</v>
      </c>
      <c r="E52" s="15" t="s">
        <v>476</v>
      </c>
      <c r="F52" s="15" t="s">
        <v>476</v>
      </c>
      <c r="G52" s="3" t="s">
        <v>57</v>
      </c>
      <c r="H52" s="29" t="s">
        <v>58</v>
      </c>
      <c r="I52" s="3" t="s">
        <v>479</v>
      </c>
      <c r="J52" s="3"/>
      <c r="K52" s="29"/>
      <c r="L52" s="3"/>
      <c r="M52" s="16"/>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5:J42 G35:G42 G44:G52 J44:J52" xr:uid="{45B765AB-AD53-4AC3-8365-6CBC09D9685F}">
      <formula1>"Passed,Untested,Failed,Blocked"</formula1>
      <formula2>0</formula2>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AEAD2-F472-4D2F-8F0B-4407F3BBB18B}">
  <dimension ref="A1:M57"/>
  <sheetViews>
    <sheetView topLeftCell="A22" zoomScale="55" zoomScaleNormal="55" workbookViewId="0">
      <selection activeCell="F6" sqref="F6"/>
    </sheetView>
  </sheetViews>
  <sheetFormatPr defaultRowHeight="14.4"/>
  <cols>
    <col min="1" max="1" width="23.5546875" customWidth="1"/>
    <col min="2" max="2" width="38.33203125" bestFit="1" customWidth="1"/>
    <col min="3" max="3" width="36.109375" bestFit="1" customWidth="1"/>
    <col min="4" max="4" width="41.5546875" customWidth="1"/>
    <col min="5" max="5" width="52.33203125" customWidth="1"/>
    <col min="6" max="6" width="39" customWidth="1"/>
    <col min="7" max="7" width="13.6640625" customWidth="1"/>
    <col min="8" max="8" width="17.33203125" customWidth="1"/>
    <col min="9" max="9" width="14.5546875" customWidth="1"/>
    <col min="10" max="10" width="11.77734375" customWidth="1"/>
    <col min="11" max="11" width="12.109375" bestFit="1" customWidth="1"/>
    <col min="12" max="12" width="13" customWidth="1"/>
    <col min="13" max="13" width="11.33203125" bestFit="1" customWidth="1"/>
  </cols>
  <sheetData>
    <row r="1" spans="1:6" ht="22.8">
      <c r="A1" s="18" t="s">
        <v>28</v>
      </c>
      <c r="B1" s="162" t="s">
        <v>29</v>
      </c>
      <c r="C1" s="163"/>
      <c r="D1" s="163"/>
      <c r="E1" s="163"/>
      <c r="F1" s="163"/>
    </row>
    <row r="2" spans="1:6" ht="22.8">
      <c r="A2" s="18" t="s">
        <v>30</v>
      </c>
      <c r="B2" s="164" t="s">
        <v>687</v>
      </c>
      <c r="C2" s="164"/>
      <c r="D2" s="164"/>
      <c r="E2" s="164"/>
      <c r="F2" s="164"/>
    </row>
    <row r="3" spans="1:6" ht="18">
      <c r="A3" s="19"/>
      <c r="B3" s="20" t="s">
        <v>32</v>
      </c>
      <c r="C3" s="20" t="s">
        <v>33</v>
      </c>
      <c r="D3" s="20" t="s">
        <v>34</v>
      </c>
      <c r="E3" s="21" t="s">
        <v>35</v>
      </c>
      <c r="F3" s="20" t="s">
        <v>36</v>
      </c>
    </row>
    <row r="4" spans="1:6" ht="18">
      <c r="A4" s="22" t="s">
        <v>37</v>
      </c>
      <c r="B4" s="19">
        <v>12</v>
      </c>
      <c r="C4" s="19">
        <v>0</v>
      </c>
      <c r="D4" s="19">
        <v>0</v>
      </c>
      <c r="E4" s="19">
        <v>0</v>
      </c>
      <c r="F4" s="19">
        <f>B4</f>
        <v>12</v>
      </c>
    </row>
    <row r="5" spans="1:6" ht="18">
      <c r="A5" s="22" t="s">
        <v>38</v>
      </c>
      <c r="B5" s="23">
        <v>12</v>
      </c>
      <c r="C5" s="23">
        <v>0</v>
      </c>
      <c r="D5" s="23">
        <v>0</v>
      </c>
      <c r="E5" s="23">
        <v>0</v>
      </c>
      <c r="F5" s="19">
        <v>12</v>
      </c>
    </row>
    <row r="31" spans="1:13" ht="17.399999999999999">
      <c r="A31" s="166" t="s">
        <v>39</v>
      </c>
      <c r="B31" s="166" t="s">
        <v>6</v>
      </c>
      <c r="C31" s="166" t="s">
        <v>40</v>
      </c>
      <c r="D31" s="166" t="s">
        <v>41</v>
      </c>
      <c r="E31" s="167" t="s">
        <v>42</v>
      </c>
      <c r="F31" s="166" t="s">
        <v>43</v>
      </c>
      <c r="G31" s="153" t="s">
        <v>44</v>
      </c>
      <c r="H31" s="153"/>
      <c r="I31" s="153"/>
      <c r="J31" s="153"/>
      <c r="K31" s="153"/>
      <c r="L31" s="153"/>
      <c r="M31" s="154" t="s">
        <v>45</v>
      </c>
    </row>
    <row r="32" spans="1:13" ht="17.399999999999999">
      <c r="A32" s="166"/>
      <c r="B32" s="166"/>
      <c r="C32" s="166"/>
      <c r="D32" s="166"/>
      <c r="E32" s="167"/>
      <c r="F32" s="166"/>
      <c r="G32" s="153" t="s">
        <v>46</v>
      </c>
      <c r="H32" s="153"/>
      <c r="I32" s="153"/>
      <c r="J32" s="153" t="s">
        <v>47</v>
      </c>
      <c r="K32" s="153"/>
      <c r="L32" s="153"/>
      <c r="M32" s="165"/>
    </row>
    <row r="33" spans="1:13" ht="15.6">
      <c r="A33" s="166"/>
      <c r="B33" s="166"/>
      <c r="C33" s="166"/>
      <c r="D33" s="166"/>
      <c r="E33" s="167"/>
      <c r="F33" s="166"/>
      <c r="G33" s="26" t="s">
        <v>48</v>
      </c>
      <c r="H33" s="27" t="s">
        <v>49</v>
      </c>
      <c r="I33" s="26" t="s">
        <v>50</v>
      </c>
      <c r="J33" s="26" t="s">
        <v>48</v>
      </c>
      <c r="K33" s="26" t="s">
        <v>49</v>
      </c>
      <c r="L33" s="26" t="s">
        <v>50</v>
      </c>
      <c r="M33" s="165"/>
    </row>
    <row r="34" spans="1:13" ht="15.6">
      <c r="A34" s="184" t="s">
        <v>688</v>
      </c>
      <c r="B34" s="184"/>
      <c r="C34" s="184"/>
      <c r="D34" s="184"/>
      <c r="E34" s="184"/>
      <c r="F34" s="184"/>
      <c r="G34" s="184"/>
      <c r="H34" s="184"/>
      <c r="I34" s="184"/>
      <c r="J34" s="184"/>
      <c r="K34" s="184"/>
      <c r="L34" s="184"/>
      <c r="M34" s="184"/>
    </row>
    <row r="35" spans="1:13" s="68" customFormat="1" ht="34.950000000000003" customHeight="1">
      <c r="A35" s="2" t="s">
        <v>689</v>
      </c>
      <c r="B35" s="2" t="s">
        <v>690</v>
      </c>
      <c r="C35" s="2"/>
      <c r="D35" s="2"/>
      <c r="E35" s="2" t="s">
        <v>691</v>
      </c>
      <c r="F35" s="2" t="s">
        <v>691</v>
      </c>
      <c r="G35" s="2" t="s">
        <v>57</v>
      </c>
      <c r="H35" s="65">
        <v>45610</v>
      </c>
      <c r="I35" s="66" t="s">
        <v>125</v>
      </c>
      <c r="J35" s="2" t="s">
        <v>57</v>
      </c>
      <c r="K35" s="65">
        <v>45613</v>
      </c>
      <c r="L35" s="66"/>
      <c r="M35" s="67"/>
    </row>
    <row r="36" spans="1:13" s="68" customFormat="1" ht="34.950000000000003" customHeight="1">
      <c r="A36" s="2" t="s">
        <v>692</v>
      </c>
      <c r="B36" s="2" t="s">
        <v>242</v>
      </c>
      <c r="C36" s="2"/>
      <c r="D36" s="2"/>
      <c r="E36" s="2" t="s">
        <v>693</v>
      </c>
      <c r="F36" s="2" t="s">
        <v>693</v>
      </c>
      <c r="G36" s="2" t="s">
        <v>57</v>
      </c>
      <c r="H36" s="65">
        <v>45610</v>
      </c>
      <c r="I36" s="66" t="s">
        <v>125</v>
      </c>
      <c r="J36" s="2" t="s">
        <v>57</v>
      </c>
      <c r="K36" s="65">
        <v>45613</v>
      </c>
      <c r="L36" s="66"/>
      <c r="M36" s="67"/>
    </row>
    <row r="37" spans="1:13" s="68" customFormat="1" ht="34.950000000000003" customHeight="1">
      <c r="A37" s="2" t="s">
        <v>694</v>
      </c>
      <c r="B37" s="2" t="s">
        <v>695</v>
      </c>
      <c r="C37" s="2"/>
      <c r="D37" s="2"/>
      <c r="E37" s="2" t="s">
        <v>696</v>
      </c>
      <c r="F37" s="2" t="s">
        <v>696</v>
      </c>
      <c r="G37" s="2" t="s">
        <v>57</v>
      </c>
      <c r="H37" s="65">
        <v>45610</v>
      </c>
      <c r="I37" s="66" t="s">
        <v>125</v>
      </c>
      <c r="J37" s="2" t="s">
        <v>57</v>
      </c>
      <c r="K37" s="65">
        <v>45613</v>
      </c>
      <c r="L37" s="66"/>
      <c r="M37" s="67"/>
    </row>
    <row r="38" spans="1:13" s="68" customFormat="1" ht="34.950000000000003" customHeight="1">
      <c r="A38" s="2" t="s">
        <v>697</v>
      </c>
      <c r="B38" s="2" t="s">
        <v>698</v>
      </c>
      <c r="C38" s="2"/>
      <c r="D38" s="2"/>
      <c r="E38" s="2" t="s">
        <v>699</v>
      </c>
      <c r="F38" s="2" t="s">
        <v>699</v>
      </c>
      <c r="G38" s="2" t="s">
        <v>57</v>
      </c>
      <c r="H38" s="65">
        <v>45610</v>
      </c>
      <c r="I38" s="66" t="s">
        <v>125</v>
      </c>
      <c r="J38" s="2" t="s">
        <v>57</v>
      </c>
      <c r="K38" s="65">
        <v>45613</v>
      </c>
      <c r="L38" s="66"/>
      <c r="M38" s="67"/>
    </row>
    <row r="39" spans="1:13" s="68" customFormat="1" ht="34.950000000000003" customHeight="1">
      <c r="A39" s="2" t="s">
        <v>700</v>
      </c>
      <c r="B39" s="2" t="s">
        <v>701</v>
      </c>
      <c r="C39" s="2"/>
      <c r="D39" s="2"/>
      <c r="E39" s="2" t="s">
        <v>702</v>
      </c>
      <c r="F39" s="2" t="s">
        <v>702</v>
      </c>
      <c r="G39" s="2" t="s">
        <v>57</v>
      </c>
      <c r="H39" s="65">
        <v>45610</v>
      </c>
      <c r="I39" s="66" t="s">
        <v>125</v>
      </c>
      <c r="J39" s="2" t="s">
        <v>57</v>
      </c>
      <c r="K39" s="65">
        <v>45613</v>
      </c>
      <c r="L39" s="66"/>
      <c r="M39" s="67"/>
    </row>
    <row r="40" spans="1:13" s="68" customFormat="1" ht="34.950000000000003" customHeight="1">
      <c r="A40" s="2" t="s">
        <v>703</v>
      </c>
      <c r="B40" s="2" t="s">
        <v>704</v>
      </c>
      <c r="C40" s="2"/>
      <c r="D40" s="2"/>
      <c r="E40" s="2" t="s">
        <v>705</v>
      </c>
      <c r="F40" s="2" t="s">
        <v>705</v>
      </c>
      <c r="G40" s="2" t="s">
        <v>57</v>
      </c>
      <c r="H40" s="65">
        <v>45610</v>
      </c>
      <c r="I40" s="66" t="s">
        <v>125</v>
      </c>
      <c r="J40" s="2" t="s">
        <v>57</v>
      </c>
      <c r="K40" s="65">
        <v>45613</v>
      </c>
      <c r="L40" s="67"/>
      <c r="M40" s="67"/>
    </row>
    <row r="41" spans="1:13" s="68" customFormat="1" ht="34.950000000000003" customHeight="1">
      <c r="A41" s="2" t="s">
        <v>706</v>
      </c>
      <c r="B41" s="2" t="s">
        <v>707</v>
      </c>
      <c r="C41" s="2"/>
      <c r="D41" s="2"/>
      <c r="E41" s="2" t="s">
        <v>708</v>
      </c>
      <c r="F41" s="2" t="s">
        <v>708</v>
      </c>
      <c r="G41" s="2" t="s">
        <v>57</v>
      </c>
      <c r="H41" s="65">
        <v>45610</v>
      </c>
      <c r="I41" s="66" t="s">
        <v>125</v>
      </c>
      <c r="J41" s="2" t="s">
        <v>57</v>
      </c>
      <c r="K41" s="65">
        <v>45613</v>
      </c>
      <c r="L41" s="67"/>
      <c r="M41" s="67"/>
    </row>
    <row r="42" spans="1:13" s="68" customFormat="1" ht="34.950000000000003" customHeight="1">
      <c r="A42" s="70" t="s">
        <v>39</v>
      </c>
      <c r="B42" s="69" t="s">
        <v>6</v>
      </c>
      <c r="C42" s="70" t="s">
        <v>40</v>
      </c>
      <c r="D42" s="70" t="s">
        <v>41</v>
      </c>
      <c r="E42" s="75" t="s">
        <v>42</v>
      </c>
      <c r="F42" s="70" t="s">
        <v>43</v>
      </c>
      <c r="G42" s="76" t="s">
        <v>44</v>
      </c>
      <c r="H42" s="76"/>
      <c r="I42" s="76"/>
      <c r="J42" s="76"/>
      <c r="K42" s="76"/>
      <c r="L42" s="76"/>
      <c r="M42" s="77" t="s">
        <v>45</v>
      </c>
    </row>
    <row r="43" spans="1:13" s="68" customFormat="1" ht="34.950000000000003" customHeight="1">
      <c r="A43" s="26"/>
      <c r="B43" s="69"/>
      <c r="C43" s="26"/>
      <c r="D43" s="26"/>
      <c r="E43" s="63"/>
      <c r="F43" s="26"/>
      <c r="G43" s="62" t="s">
        <v>46</v>
      </c>
      <c r="H43" s="62"/>
      <c r="I43" s="62"/>
      <c r="J43" s="62" t="s">
        <v>47</v>
      </c>
      <c r="K43" s="62"/>
      <c r="L43" s="62"/>
      <c r="M43" s="64"/>
    </row>
    <row r="44" spans="1:13" s="68" customFormat="1" ht="34.950000000000003" customHeight="1">
      <c r="A44" s="26"/>
      <c r="B44" s="70"/>
      <c r="C44" s="26"/>
      <c r="D44" s="26"/>
      <c r="E44" s="63"/>
      <c r="F44" s="26"/>
      <c r="G44" s="26" t="s">
        <v>48</v>
      </c>
      <c r="H44" s="27" t="s">
        <v>49</v>
      </c>
      <c r="I44" s="26" t="s">
        <v>50</v>
      </c>
      <c r="J44" s="26" t="s">
        <v>48</v>
      </c>
      <c r="K44" s="26" t="s">
        <v>49</v>
      </c>
      <c r="L44" s="26" t="s">
        <v>50</v>
      </c>
      <c r="M44" s="64"/>
    </row>
    <row r="45" spans="1:13" s="68" customFormat="1" ht="34.950000000000003" customHeight="1">
      <c r="A45" s="55" t="s">
        <v>709</v>
      </c>
      <c r="B45" s="56"/>
      <c r="C45" s="56"/>
      <c r="D45" s="56"/>
      <c r="E45" s="56"/>
      <c r="F45" s="56"/>
      <c r="G45" s="56"/>
      <c r="H45" s="56"/>
      <c r="I45" s="56"/>
      <c r="J45" s="56"/>
      <c r="K45" s="56"/>
      <c r="L45" s="56"/>
      <c r="M45" s="57"/>
    </row>
    <row r="46" spans="1:13" ht="33.6">
      <c r="A46" s="58" t="s">
        <v>710</v>
      </c>
      <c r="B46" s="58" t="s">
        <v>711</v>
      </c>
      <c r="C46" s="58" t="s">
        <v>712</v>
      </c>
      <c r="D46" s="58" t="s">
        <v>713</v>
      </c>
      <c r="E46" s="58" t="s">
        <v>714</v>
      </c>
      <c r="F46" s="2" t="s">
        <v>715</v>
      </c>
      <c r="G46" s="8" t="s">
        <v>57</v>
      </c>
      <c r="H46" s="9">
        <v>45610</v>
      </c>
      <c r="I46" s="10" t="s">
        <v>125</v>
      </c>
      <c r="J46" s="8" t="s">
        <v>57</v>
      </c>
      <c r="K46" s="9">
        <v>45613</v>
      </c>
      <c r="L46" s="10"/>
      <c r="M46" s="11"/>
    </row>
    <row r="47" spans="1:13" ht="33.6">
      <c r="A47" s="58" t="s">
        <v>716</v>
      </c>
      <c r="B47" s="58" t="s">
        <v>717</v>
      </c>
      <c r="C47" s="58" t="s">
        <v>718</v>
      </c>
      <c r="D47" s="58" t="s">
        <v>713</v>
      </c>
      <c r="E47" s="58" t="s">
        <v>719</v>
      </c>
      <c r="F47" s="2" t="s">
        <v>719</v>
      </c>
      <c r="G47" s="8" t="s">
        <v>57</v>
      </c>
      <c r="H47" s="9">
        <v>45610</v>
      </c>
      <c r="I47" s="10" t="s">
        <v>125</v>
      </c>
      <c r="J47" s="8" t="s">
        <v>57</v>
      </c>
      <c r="K47" s="9">
        <v>45613</v>
      </c>
      <c r="L47" s="10"/>
      <c r="M47" s="11"/>
    </row>
    <row r="48" spans="1:13" ht="33.6">
      <c r="A48" s="58" t="s">
        <v>720</v>
      </c>
      <c r="B48" s="58" t="s">
        <v>721</v>
      </c>
      <c r="C48" s="58" t="s">
        <v>722</v>
      </c>
      <c r="D48" s="58" t="s">
        <v>713</v>
      </c>
      <c r="E48" s="58" t="s">
        <v>723</v>
      </c>
      <c r="F48" s="2" t="s">
        <v>723</v>
      </c>
      <c r="G48" s="8" t="s">
        <v>57</v>
      </c>
      <c r="H48" s="9">
        <v>45610</v>
      </c>
      <c r="I48" s="10" t="s">
        <v>125</v>
      </c>
      <c r="J48" s="8" t="s">
        <v>57</v>
      </c>
      <c r="K48" s="9">
        <v>45613</v>
      </c>
      <c r="L48" s="10"/>
      <c r="M48" s="11"/>
    </row>
    <row r="49" spans="1:13" ht="33.6">
      <c r="A49" s="58" t="s">
        <v>724</v>
      </c>
      <c r="B49" s="58" t="s">
        <v>725</v>
      </c>
      <c r="C49" s="58" t="s">
        <v>726</v>
      </c>
      <c r="D49" s="58" t="s">
        <v>713</v>
      </c>
      <c r="E49" s="58" t="s">
        <v>727</v>
      </c>
      <c r="F49" s="2" t="s">
        <v>727</v>
      </c>
      <c r="G49" s="8" t="s">
        <v>57</v>
      </c>
      <c r="H49" s="9">
        <v>45610</v>
      </c>
      <c r="I49" s="10" t="s">
        <v>125</v>
      </c>
      <c r="J49" s="8" t="s">
        <v>57</v>
      </c>
      <c r="K49" s="9">
        <v>45613</v>
      </c>
      <c r="L49" s="10"/>
      <c r="M49" s="11"/>
    </row>
    <row r="50" spans="1:13" ht="34.950000000000003" customHeight="1">
      <c r="A50" s="58" t="s">
        <v>728</v>
      </c>
      <c r="B50" s="58" t="s">
        <v>729</v>
      </c>
      <c r="C50" s="58" t="s">
        <v>730</v>
      </c>
      <c r="D50" s="58" t="s">
        <v>713</v>
      </c>
      <c r="E50" s="58" t="s">
        <v>731</v>
      </c>
      <c r="F50" s="2" t="s">
        <v>732</v>
      </c>
      <c r="G50" s="8" t="s">
        <v>57</v>
      </c>
      <c r="H50" s="9">
        <v>45610</v>
      </c>
      <c r="I50" s="10" t="s">
        <v>125</v>
      </c>
      <c r="J50" s="8" t="s">
        <v>57</v>
      </c>
      <c r="K50" s="9">
        <v>45613</v>
      </c>
      <c r="L50" s="10"/>
      <c r="M50" s="11"/>
    </row>
    <row r="51" spans="1:13" ht="34.950000000000003" customHeight="1"/>
    <row r="52" spans="1:13" ht="34.950000000000003" customHeight="1"/>
    <row r="53" spans="1:13" ht="34.950000000000003" customHeight="1"/>
    <row r="54" spans="1:13" ht="34.950000000000003" customHeight="1"/>
    <row r="55" spans="1:13" ht="34.950000000000003" customHeight="1">
      <c r="A55" s="71"/>
      <c r="B55" s="71"/>
      <c r="C55" s="71"/>
      <c r="D55" s="71"/>
      <c r="E55" s="71"/>
      <c r="G55" s="72"/>
      <c r="H55" s="73"/>
      <c r="I55" s="74"/>
      <c r="J55" s="72"/>
      <c r="K55" s="73"/>
      <c r="L55" s="74"/>
    </row>
    <row r="56" spans="1:13" ht="34.950000000000003" customHeight="1">
      <c r="A56" s="71"/>
      <c r="B56" s="71"/>
      <c r="C56" s="71"/>
      <c r="D56" s="71"/>
      <c r="E56" s="71"/>
      <c r="G56" s="72"/>
      <c r="H56" s="73"/>
      <c r="I56" s="74"/>
      <c r="J56" s="72"/>
    </row>
    <row r="57" spans="1:13" ht="34.950000000000003" customHeight="1">
      <c r="A57" s="71"/>
      <c r="G57" s="72"/>
      <c r="H57" s="73"/>
      <c r="I57" s="74"/>
      <c r="J57" s="72"/>
    </row>
  </sheetData>
  <mergeCells count="13">
    <mergeCell ref="G31:L31"/>
    <mergeCell ref="M31:M33"/>
    <mergeCell ref="G32:I32"/>
    <mergeCell ref="J32:L32"/>
    <mergeCell ref="A34:M34"/>
    <mergeCell ref="B1:F1"/>
    <mergeCell ref="B2:F2"/>
    <mergeCell ref="A31:A33"/>
    <mergeCell ref="B31:B33"/>
    <mergeCell ref="C31:C33"/>
    <mergeCell ref="D31:D33"/>
    <mergeCell ref="E31:E33"/>
    <mergeCell ref="F31:F33"/>
  </mergeCells>
  <phoneticPr fontId="24" type="noConversion"/>
  <dataValidations count="1">
    <dataValidation type="list" operator="equal" allowBlank="1" showErrorMessage="1" promptTitle="dfdf" sqref="G35:G41 J35:J41 J46:J50 J55:J57 G46:G50 G55:G57" xr:uid="{7EC738B1-4052-4F89-A7F6-5372508DDEC4}">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sheetPr>
  <dimension ref="A1:N56"/>
  <sheetViews>
    <sheetView topLeftCell="A39" zoomScale="70" zoomScaleNormal="70" workbookViewId="0">
      <selection activeCell="E47" sqref="E47"/>
    </sheetView>
  </sheetViews>
  <sheetFormatPr defaultColWidth="9.109375" defaultRowHeight="14.4"/>
  <cols>
    <col min="1" max="1" width="17.5546875" bestFit="1" customWidth="1"/>
    <col min="2" max="2" width="50.21875" bestFit="1" customWidth="1"/>
    <col min="3" max="3" width="50" bestFit="1" customWidth="1"/>
    <col min="4" max="4" width="36" bestFit="1" customWidth="1"/>
    <col min="5" max="5" width="34.5546875" bestFit="1" customWidth="1"/>
    <col min="6" max="6" width="74.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3.25" customHeight="1">
      <c r="A1" s="18" t="s">
        <v>28</v>
      </c>
      <c r="B1" s="135" t="s">
        <v>29</v>
      </c>
      <c r="C1" s="136"/>
      <c r="D1" s="136"/>
      <c r="E1" s="136"/>
      <c r="F1" s="137"/>
    </row>
    <row r="2" spans="1:6" ht="22.8">
      <c r="A2" s="18" t="s">
        <v>30</v>
      </c>
      <c r="B2" s="138" t="s">
        <v>31</v>
      </c>
      <c r="C2" s="139"/>
      <c r="D2" s="139"/>
      <c r="E2" s="139"/>
      <c r="F2" s="140"/>
    </row>
    <row r="3" spans="1:6" ht="18">
      <c r="A3" s="19"/>
      <c r="B3" s="20" t="s">
        <v>32</v>
      </c>
      <c r="C3" s="20" t="s">
        <v>33</v>
      </c>
      <c r="D3" s="20" t="s">
        <v>34</v>
      </c>
      <c r="E3" s="21" t="s">
        <v>35</v>
      </c>
      <c r="F3" s="20" t="s">
        <v>36</v>
      </c>
    </row>
    <row r="4" spans="1:6" ht="18">
      <c r="A4" s="22" t="s">
        <v>37</v>
      </c>
      <c r="B4" s="19">
        <v>21</v>
      </c>
      <c r="C4" s="19">
        <v>0</v>
      </c>
      <c r="D4" s="19">
        <v>0</v>
      </c>
      <c r="E4" s="19">
        <v>0</v>
      </c>
      <c r="F4" s="19">
        <f>B4</f>
        <v>21</v>
      </c>
    </row>
    <row r="5" spans="1:6" ht="18">
      <c r="A5" s="22" t="s">
        <v>38</v>
      </c>
      <c r="B5" s="23">
        <v>21</v>
      </c>
      <c r="C5" s="19">
        <v>0</v>
      </c>
      <c r="D5" s="19">
        <v>0</v>
      </c>
      <c r="E5" s="19">
        <v>0</v>
      </c>
      <c r="F5" s="19">
        <f>B5</f>
        <v>21</v>
      </c>
    </row>
    <row r="31" spans="1:13" ht="17.399999999999999">
      <c r="A31" s="144" t="s">
        <v>39</v>
      </c>
      <c r="B31" s="144" t="s">
        <v>6</v>
      </c>
      <c r="C31" s="144" t="s">
        <v>40</v>
      </c>
      <c r="D31" s="144" t="s">
        <v>41</v>
      </c>
      <c r="E31" s="148" t="s">
        <v>42</v>
      </c>
      <c r="F31" s="144" t="s">
        <v>43</v>
      </c>
      <c r="G31" s="141" t="s">
        <v>44</v>
      </c>
      <c r="H31" s="141"/>
      <c r="I31" s="141"/>
      <c r="J31" s="141"/>
      <c r="K31" s="141"/>
      <c r="L31" s="141"/>
      <c r="M31" s="142" t="s">
        <v>45</v>
      </c>
    </row>
    <row r="32" spans="1:13" ht="17.399999999999999">
      <c r="A32" s="144"/>
      <c r="B32" s="144"/>
      <c r="C32" s="144"/>
      <c r="D32" s="144"/>
      <c r="E32" s="148"/>
      <c r="F32" s="144"/>
      <c r="G32" s="141" t="s">
        <v>46</v>
      </c>
      <c r="H32" s="141"/>
      <c r="I32" s="141"/>
      <c r="J32" s="141" t="s">
        <v>47</v>
      </c>
      <c r="K32" s="141"/>
      <c r="L32" s="141"/>
      <c r="M32" s="143"/>
    </row>
    <row r="33" spans="1:14" ht="16.8">
      <c r="A33" s="144"/>
      <c r="B33" s="144"/>
      <c r="C33" s="144"/>
      <c r="D33" s="144"/>
      <c r="E33" s="148"/>
      <c r="F33" s="144"/>
      <c r="G33" s="24" t="s">
        <v>48</v>
      </c>
      <c r="H33" s="25" t="s">
        <v>49</v>
      </c>
      <c r="I33" s="24" t="s">
        <v>50</v>
      </c>
      <c r="J33" s="24" t="s">
        <v>48</v>
      </c>
      <c r="K33" s="24" t="s">
        <v>49</v>
      </c>
      <c r="L33" s="24" t="s">
        <v>50</v>
      </c>
      <c r="M33" s="143"/>
    </row>
    <row r="34" spans="1:14" ht="16.8">
      <c r="A34" s="149" t="s">
        <v>51</v>
      </c>
      <c r="B34" s="149"/>
      <c r="C34" s="149"/>
      <c r="D34" s="149"/>
      <c r="E34" s="149"/>
      <c r="F34" s="149"/>
      <c r="G34" s="149"/>
      <c r="H34" s="149"/>
      <c r="I34" s="149"/>
      <c r="J34" s="149"/>
      <c r="K34" s="149"/>
      <c r="L34" s="149"/>
      <c r="M34" s="149"/>
    </row>
    <row r="35" spans="1:14" ht="33.6">
      <c r="A35" s="38" t="s">
        <v>52</v>
      </c>
      <c r="B35" s="39" t="s">
        <v>53</v>
      </c>
      <c r="C35" s="40" t="s">
        <v>54</v>
      </c>
      <c r="D35" s="28" t="s">
        <v>55</v>
      </c>
      <c r="E35" s="41" t="s">
        <v>56</v>
      </c>
      <c r="F35" s="41" t="s">
        <v>56</v>
      </c>
      <c r="G35" s="3" t="s">
        <v>57</v>
      </c>
      <c r="H35" s="116" t="s">
        <v>58</v>
      </c>
      <c r="I35" s="3" t="s">
        <v>8</v>
      </c>
      <c r="J35" s="3" t="s">
        <v>57</v>
      </c>
      <c r="K35" s="40" t="s">
        <v>59</v>
      </c>
      <c r="L35" s="3" t="s">
        <v>8</v>
      </c>
      <c r="M35" s="40" t="s">
        <v>54</v>
      </c>
    </row>
    <row r="36" spans="1:14" ht="33.6">
      <c r="A36" s="38" t="s">
        <v>60</v>
      </c>
      <c r="B36" s="43" t="s">
        <v>61</v>
      </c>
      <c r="C36" s="44" t="s">
        <v>54</v>
      </c>
      <c r="D36" s="28" t="s">
        <v>55</v>
      </c>
      <c r="E36" s="45" t="s">
        <v>56</v>
      </c>
      <c r="F36" s="41" t="s">
        <v>56</v>
      </c>
      <c r="G36" s="3" t="s">
        <v>57</v>
      </c>
      <c r="H36" s="116" t="s">
        <v>58</v>
      </c>
      <c r="I36" s="3" t="s">
        <v>8</v>
      </c>
      <c r="J36" s="3" t="s">
        <v>57</v>
      </c>
      <c r="K36" s="40" t="s">
        <v>59</v>
      </c>
      <c r="L36" s="3" t="s">
        <v>8</v>
      </c>
      <c r="M36" s="44" t="s">
        <v>54</v>
      </c>
    </row>
    <row r="37" spans="1:14" ht="50.4">
      <c r="A37" s="38" t="s">
        <v>62</v>
      </c>
      <c r="B37" s="12" t="s">
        <v>63</v>
      </c>
      <c r="C37" s="13"/>
      <c r="D37" s="28" t="s">
        <v>55</v>
      </c>
      <c r="E37" s="14" t="s">
        <v>64</v>
      </c>
      <c r="F37" s="14" t="s">
        <v>64</v>
      </c>
      <c r="G37" s="3" t="s">
        <v>57</v>
      </c>
      <c r="H37" s="116" t="s">
        <v>58</v>
      </c>
      <c r="I37" s="3" t="s">
        <v>8</v>
      </c>
      <c r="J37" s="3" t="s">
        <v>57</v>
      </c>
      <c r="K37" s="40" t="s">
        <v>59</v>
      </c>
      <c r="L37" s="3" t="s">
        <v>8</v>
      </c>
      <c r="M37" s="16"/>
    </row>
    <row r="38" spans="1:14" ht="50.4">
      <c r="A38" s="38" t="s">
        <v>65</v>
      </c>
      <c r="B38" s="12" t="s">
        <v>66</v>
      </c>
      <c r="C38" s="13"/>
      <c r="D38" s="28" t="s">
        <v>55</v>
      </c>
      <c r="E38" s="14" t="s">
        <v>67</v>
      </c>
      <c r="F38" s="14" t="s">
        <v>67</v>
      </c>
      <c r="G38" s="3" t="s">
        <v>57</v>
      </c>
      <c r="H38" s="116" t="s">
        <v>58</v>
      </c>
      <c r="I38" s="3" t="s">
        <v>8</v>
      </c>
      <c r="J38" s="3" t="s">
        <v>57</v>
      </c>
      <c r="K38" s="40" t="s">
        <v>59</v>
      </c>
      <c r="L38" s="3" t="s">
        <v>8</v>
      </c>
      <c r="M38" s="17"/>
    </row>
    <row r="39" spans="1:14" ht="50.4">
      <c r="A39" s="38" t="s">
        <v>68</v>
      </c>
      <c r="B39" s="12" t="s">
        <v>69</v>
      </c>
      <c r="C39" s="7"/>
      <c r="D39" s="28" t="s">
        <v>55</v>
      </c>
      <c r="E39" s="14" t="s">
        <v>64</v>
      </c>
      <c r="F39" s="14" t="s">
        <v>64</v>
      </c>
      <c r="G39" s="3" t="s">
        <v>57</v>
      </c>
      <c r="H39" s="116" t="s">
        <v>58</v>
      </c>
      <c r="I39" s="3" t="s">
        <v>8</v>
      </c>
      <c r="J39" s="3" t="s">
        <v>57</v>
      </c>
      <c r="K39" s="40" t="s">
        <v>59</v>
      </c>
      <c r="L39" s="3" t="s">
        <v>8</v>
      </c>
      <c r="M39" s="17"/>
    </row>
    <row r="40" spans="1:14" ht="33.6">
      <c r="A40" s="38" t="s">
        <v>70</v>
      </c>
      <c r="B40" s="6" t="s">
        <v>71</v>
      </c>
      <c r="C40" s="7"/>
      <c r="D40" s="28" t="s">
        <v>55</v>
      </c>
      <c r="E40" s="41" t="s">
        <v>56</v>
      </c>
      <c r="F40" s="41" t="s">
        <v>56</v>
      </c>
      <c r="G40" s="3" t="s">
        <v>57</v>
      </c>
      <c r="H40" s="116" t="s">
        <v>58</v>
      </c>
      <c r="I40" s="3" t="s">
        <v>8</v>
      </c>
      <c r="J40" s="3" t="s">
        <v>57</v>
      </c>
      <c r="K40" s="40" t="s">
        <v>59</v>
      </c>
      <c r="L40" s="3" t="s">
        <v>8</v>
      </c>
      <c r="M40" s="17"/>
    </row>
    <row r="41" spans="1:14" ht="33.6">
      <c r="A41" s="38" t="s">
        <v>72</v>
      </c>
      <c r="B41" s="6" t="s">
        <v>73</v>
      </c>
      <c r="C41" s="7"/>
      <c r="D41" s="28" t="s">
        <v>55</v>
      </c>
      <c r="E41" s="41" t="s">
        <v>56</v>
      </c>
      <c r="F41" s="41" t="s">
        <v>56</v>
      </c>
      <c r="G41" s="3" t="s">
        <v>57</v>
      </c>
      <c r="H41" s="116" t="s">
        <v>58</v>
      </c>
      <c r="I41" s="3" t="s">
        <v>8</v>
      </c>
      <c r="J41" s="3" t="s">
        <v>57</v>
      </c>
      <c r="K41" s="40" t="s">
        <v>59</v>
      </c>
      <c r="L41" s="3" t="s">
        <v>8</v>
      </c>
      <c r="M41" s="17"/>
    </row>
    <row r="42" spans="1:14" ht="33.6">
      <c r="A42" s="38" t="s">
        <v>74</v>
      </c>
      <c r="B42" s="6" t="s">
        <v>75</v>
      </c>
      <c r="C42" s="7"/>
      <c r="D42" s="28" t="s">
        <v>55</v>
      </c>
      <c r="E42" s="41" t="s">
        <v>56</v>
      </c>
      <c r="F42" s="41" t="s">
        <v>56</v>
      </c>
      <c r="G42" s="3" t="s">
        <v>57</v>
      </c>
      <c r="H42" s="116" t="s">
        <v>58</v>
      </c>
      <c r="I42" s="3" t="s">
        <v>8</v>
      </c>
      <c r="J42" s="3" t="s">
        <v>57</v>
      </c>
      <c r="K42" s="40" t="s">
        <v>59</v>
      </c>
      <c r="L42" s="3" t="s">
        <v>8</v>
      </c>
      <c r="M42" s="17"/>
    </row>
    <row r="43" spans="1:14" ht="33.6">
      <c r="A43" s="38" t="s">
        <v>76</v>
      </c>
      <c r="B43" s="6" t="s">
        <v>740</v>
      </c>
      <c r="C43" s="7"/>
      <c r="D43" s="28" t="s">
        <v>55</v>
      </c>
      <c r="E43" s="41" t="s">
        <v>56</v>
      </c>
      <c r="F43" s="41" t="s">
        <v>56</v>
      </c>
      <c r="G43" s="3" t="s">
        <v>57</v>
      </c>
      <c r="H43" s="116" t="s">
        <v>58</v>
      </c>
      <c r="I43" s="3" t="s">
        <v>8</v>
      </c>
      <c r="J43" s="3" t="s">
        <v>57</v>
      </c>
      <c r="K43" s="40" t="s">
        <v>59</v>
      </c>
      <c r="L43" s="3" t="s">
        <v>8</v>
      </c>
      <c r="M43" s="17"/>
    </row>
    <row r="44" spans="1:14" ht="33.6">
      <c r="A44" s="38" t="s">
        <v>78</v>
      </c>
      <c r="B44" s="6" t="s">
        <v>739</v>
      </c>
      <c r="C44" s="7"/>
      <c r="D44" s="28" t="s">
        <v>55</v>
      </c>
      <c r="E44" s="41" t="s">
        <v>56</v>
      </c>
      <c r="F44" s="41" t="s">
        <v>56</v>
      </c>
      <c r="G44" s="3" t="s">
        <v>57</v>
      </c>
      <c r="H44" s="116" t="s">
        <v>58</v>
      </c>
      <c r="I44" s="3" t="s">
        <v>8</v>
      </c>
      <c r="J44" s="3" t="s">
        <v>57</v>
      </c>
      <c r="K44" s="40" t="s">
        <v>59</v>
      </c>
      <c r="L44" s="3" t="s">
        <v>8</v>
      </c>
      <c r="M44" s="17"/>
    </row>
    <row r="45" spans="1:14" ht="50.4">
      <c r="A45" s="38" t="s">
        <v>79</v>
      </c>
      <c r="B45" s="46" t="s">
        <v>80</v>
      </c>
      <c r="C45" s="7"/>
      <c r="D45" s="28" t="s">
        <v>55</v>
      </c>
      <c r="E45" s="41" t="s">
        <v>81</v>
      </c>
      <c r="F45" s="41" t="s">
        <v>81</v>
      </c>
      <c r="G45" s="3" t="s">
        <v>57</v>
      </c>
      <c r="H45" s="116" t="s">
        <v>58</v>
      </c>
      <c r="I45" s="3" t="s">
        <v>8</v>
      </c>
      <c r="J45" s="3" t="s">
        <v>57</v>
      </c>
      <c r="K45" s="40" t="s">
        <v>59</v>
      </c>
      <c r="L45" s="3" t="s">
        <v>8</v>
      </c>
      <c r="M45" s="17"/>
    </row>
    <row r="46" spans="1:14" ht="16.8">
      <c r="A46" s="145" t="s">
        <v>82</v>
      </c>
      <c r="B46" s="146"/>
      <c r="C46" s="146"/>
      <c r="D46" s="146"/>
      <c r="E46" s="146"/>
      <c r="F46" s="146"/>
      <c r="G46" s="146"/>
      <c r="H46" s="146"/>
      <c r="I46" s="146"/>
      <c r="J46" s="146"/>
      <c r="K46" s="146"/>
      <c r="L46" s="146"/>
      <c r="M46" s="147"/>
      <c r="N46" s="1"/>
    </row>
    <row r="47" spans="1:14" ht="218.4">
      <c r="A47" s="14" t="s">
        <v>83</v>
      </c>
      <c r="B47" s="14" t="s">
        <v>84</v>
      </c>
      <c r="C47" s="14" t="s">
        <v>85</v>
      </c>
      <c r="D47" s="28" t="s">
        <v>55</v>
      </c>
      <c r="E47" s="15" t="s">
        <v>86</v>
      </c>
      <c r="F47" s="15" t="s">
        <v>86</v>
      </c>
      <c r="G47" s="3" t="s">
        <v>57</v>
      </c>
      <c r="H47" s="116" t="s">
        <v>58</v>
      </c>
      <c r="I47" s="3" t="s">
        <v>8</v>
      </c>
      <c r="J47" s="3" t="s">
        <v>57</v>
      </c>
      <c r="K47" s="40" t="s">
        <v>59</v>
      </c>
      <c r="L47" s="3" t="s">
        <v>8</v>
      </c>
      <c r="M47" s="16"/>
    </row>
    <row r="48" spans="1:14" ht="67.2">
      <c r="A48" s="14" t="s">
        <v>87</v>
      </c>
      <c r="B48" s="14" t="s">
        <v>88</v>
      </c>
      <c r="C48" s="14" t="s">
        <v>89</v>
      </c>
      <c r="D48" s="28" t="s">
        <v>55</v>
      </c>
      <c r="E48" s="15" t="s">
        <v>90</v>
      </c>
      <c r="F48" s="15" t="s">
        <v>90</v>
      </c>
      <c r="G48" s="3" t="s">
        <v>57</v>
      </c>
      <c r="H48" s="116" t="s">
        <v>58</v>
      </c>
      <c r="I48" s="3" t="s">
        <v>8</v>
      </c>
      <c r="J48" s="3" t="s">
        <v>57</v>
      </c>
      <c r="K48" s="40" t="s">
        <v>59</v>
      </c>
      <c r="L48" s="3" t="s">
        <v>8</v>
      </c>
      <c r="M48" s="16"/>
    </row>
    <row r="49" spans="1:13" ht="100.8">
      <c r="A49" s="14" t="s">
        <v>91</v>
      </c>
      <c r="B49" s="14" t="s">
        <v>92</v>
      </c>
      <c r="C49" s="14" t="s">
        <v>93</v>
      </c>
      <c r="D49" s="28" t="s">
        <v>55</v>
      </c>
      <c r="E49" s="15" t="s">
        <v>94</v>
      </c>
      <c r="F49" s="15" t="s">
        <v>94</v>
      </c>
      <c r="G49" s="3" t="s">
        <v>57</v>
      </c>
      <c r="H49" s="116" t="s">
        <v>58</v>
      </c>
      <c r="I49" s="3" t="s">
        <v>8</v>
      </c>
      <c r="J49" s="3" t="s">
        <v>57</v>
      </c>
      <c r="K49" s="40" t="s">
        <v>59</v>
      </c>
      <c r="L49" s="3" t="s">
        <v>8</v>
      </c>
      <c r="M49" s="16"/>
    </row>
    <row r="50" spans="1:13" ht="84">
      <c r="A50" s="14" t="s">
        <v>95</v>
      </c>
      <c r="B50" s="14" t="s">
        <v>96</v>
      </c>
      <c r="C50" s="14" t="s">
        <v>97</v>
      </c>
      <c r="D50" s="28" t="s">
        <v>55</v>
      </c>
      <c r="E50" s="15" t="s">
        <v>98</v>
      </c>
      <c r="F50" s="15" t="s">
        <v>99</v>
      </c>
      <c r="G50" s="3" t="s">
        <v>57</v>
      </c>
      <c r="H50" s="116" t="s">
        <v>58</v>
      </c>
      <c r="I50" s="3" t="s">
        <v>8</v>
      </c>
      <c r="J50" s="3" t="s">
        <v>57</v>
      </c>
      <c r="K50" s="40" t="s">
        <v>59</v>
      </c>
      <c r="L50" s="3" t="s">
        <v>8</v>
      </c>
      <c r="M50" s="16"/>
    </row>
    <row r="51" spans="1:13" ht="67.2">
      <c r="A51" s="14" t="s">
        <v>100</v>
      </c>
      <c r="B51" s="14" t="s">
        <v>101</v>
      </c>
      <c r="C51" s="14" t="s">
        <v>102</v>
      </c>
      <c r="D51" s="28" t="s">
        <v>55</v>
      </c>
      <c r="E51" s="15" t="s">
        <v>90</v>
      </c>
      <c r="F51" s="15" t="s">
        <v>90</v>
      </c>
      <c r="G51" s="3" t="s">
        <v>57</v>
      </c>
      <c r="H51" s="116" t="s">
        <v>58</v>
      </c>
      <c r="I51" s="3" t="s">
        <v>8</v>
      </c>
      <c r="J51" s="3" t="s">
        <v>57</v>
      </c>
      <c r="K51" s="40" t="s">
        <v>59</v>
      </c>
      <c r="L51" s="3" t="s">
        <v>8</v>
      </c>
      <c r="M51" s="16"/>
    </row>
    <row r="52" spans="1:13" ht="100.8">
      <c r="A52" s="14" t="s">
        <v>103</v>
      </c>
      <c r="B52" s="14" t="s">
        <v>104</v>
      </c>
      <c r="C52" s="14" t="s">
        <v>105</v>
      </c>
      <c r="D52" s="28" t="s">
        <v>55</v>
      </c>
      <c r="E52" s="15" t="s">
        <v>94</v>
      </c>
      <c r="F52" s="15" t="s">
        <v>94</v>
      </c>
      <c r="G52" s="3" t="s">
        <v>57</v>
      </c>
      <c r="H52" s="116" t="s">
        <v>58</v>
      </c>
      <c r="I52" s="3" t="s">
        <v>8</v>
      </c>
      <c r="J52" s="3" t="s">
        <v>57</v>
      </c>
      <c r="K52" s="40" t="s">
        <v>59</v>
      </c>
      <c r="L52" s="3" t="s">
        <v>8</v>
      </c>
      <c r="M52" s="16"/>
    </row>
    <row r="53" spans="1:13" ht="84">
      <c r="A53" s="14" t="s">
        <v>106</v>
      </c>
      <c r="B53" s="14" t="s">
        <v>107</v>
      </c>
      <c r="C53" s="14" t="s">
        <v>108</v>
      </c>
      <c r="D53" s="28" t="s">
        <v>55</v>
      </c>
      <c r="E53" s="15" t="s">
        <v>98</v>
      </c>
      <c r="F53" s="15" t="s">
        <v>99</v>
      </c>
      <c r="G53" s="3" t="s">
        <v>57</v>
      </c>
      <c r="H53" s="116" t="s">
        <v>58</v>
      </c>
      <c r="I53" s="3" t="s">
        <v>8</v>
      </c>
      <c r="J53" s="3" t="s">
        <v>57</v>
      </c>
      <c r="K53" s="40" t="s">
        <v>59</v>
      </c>
      <c r="L53" s="3" t="s">
        <v>8</v>
      </c>
      <c r="M53" s="16"/>
    </row>
    <row r="54" spans="1:13" ht="84">
      <c r="A54" s="14" t="s">
        <v>109</v>
      </c>
      <c r="B54" s="14" t="s">
        <v>110</v>
      </c>
      <c r="C54" s="14" t="s">
        <v>111</v>
      </c>
      <c r="D54" s="28" t="s">
        <v>55</v>
      </c>
      <c r="E54" s="15" t="s">
        <v>112</v>
      </c>
      <c r="F54" s="15" t="s">
        <v>112</v>
      </c>
      <c r="G54" s="3" t="s">
        <v>57</v>
      </c>
      <c r="H54" s="116" t="s">
        <v>58</v>
      </c>
      <c r="I54" s="3" t="s">
        <v>8</v>
      </c>
      <c r="J54" s="3" t="s">
        <v>57</v>
      </c>
      <c r="K54" s="40" t="s">
        <v>59</v>
      </c>
      <c r="L54" s="3" t="s">
        <v>8</v>
      </c>
      <c r="M54" s="16"/>
    </row>
    <row r="55" spans="1:13" ht="84">
      <c r="A55" s="14" t="s">
        <v>113</v>
      </c>
      <c r="B55" s="14" t="s">
        <v>114</v>
      </c>
      <c r="C55" s="14" t="s">
        <v>111</v>
      </c>
      <c r="D55" s="33" t="s">
        <v>55</v>
      </c>
      <c r="E55" s="15" t="s">
        <v>115</v>
      </c>
      <c r="F55" s="15" t="s">
        <v>115</v>
      </c>
      <c r="G55" s="3" t="s">
        <v>57</v>
      </c>
      <c r="H55" s="116" t="s">
        <v>58</v>
      </c>
      <c r="I55" s="3" t="s">
        <v>8</v>
      </c>
      <c r="J55" s="3" t="s">
        <v>57</v>
      </c>
      <c r="K55" s="40" t="s">
        <v>59</v>
      </c>
      <c r="L55" s="3" t="s">
        <v>8</v>
      </c>
      <c r="M55" s="16"/>
    </row>
    <row r="56" spans="1:13" ht="84">
      <c r="A56" s="14" t="s">
        <v>116</v>
      </c>
      <c r="B56" s="14" t="s">
        <v>117</v>
      </c>
      <c r="C56" s="48" t="s">
        <v>118</v>
      </c>
      <c r="D56" s="47" t="s">
        <v>55</v>
      </c>
      <c r="E56" s="49" t="s">
        <v>119</v>
      </c>
      <c r="F56" s="15" t="s">
        <v>119</v>
      </c>
      <c r="G56" s="3" t="s">
        <v>57</v>
      </c>
      <c r="H56" s="116" t="s">
        <v>58</v>
      </c>
      <c r="I56" s="3" t="s">
        <v>8</v>
      </c>
      <c r="J56" s="3" t="s">
        <v>57</v>
      </c>
      <c r="K56" s="40" t="s">
        <v>59</v>
      </c>
      <c r="L56" s="3" t="s">
        <v>8</v>
      </c>
      <c r="M56" s="16"/>
    </row>
  </sheetData>
  <mergeCells count="14">
    <mergeCell ref="A46:M46"/>
    <mergeCell ref="A31:A33"/>
    <mergeCell ref="B31:B33"/>
    <mergeCell ref="C31:C33"/>
    <mergeCell ref="D31:D33"/>
    <mergeCell ref="E31:E33"/>
    <mergeCell ref="A34:M34"/>
    <mergeCell ref="B1:F1"/>
    <mergeCell ref="B2:F2"/>
    <mergeCell ref="G31:L31"/>
    <mergeCell ref="M31:M33"/>
    <mergeCell ref="G32:I32"/>
    <mergeCell ref="J32:L32"/>
    <mergeCell ref="F31:F33"/>
  </mergeCells>
  <dataValidations count="1">
    <dataValidation type="list" operator="equal" allowBlank="1" showErrorMessage="1" promptTitle="dfdf" sqref="J35:J45 G35:G45 G47:G56 J47:J56" xr:uid="{00000000-0002-0000-0100-000000000000}">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6B67-82B9-4648-9888-B83C4E17BC1E}">
  <sheetPr>
    <tabColor theme="9" tint="-0.499984740745262"/>
  </sheetPr>
  <dimension ref="A1:N51"/>
  <sheetViews>
    <sheetView zoomScale="70" zoomScaleNormal="70" workbookViewId="0"/>
  </sheetViews>
  <sheetFormatPr defaultColWidth="9.109375" defaultRowHeight="14.4"/>
  <cols>
    <col min="1" max="1" width="20.44140625" bestFit="1" customWidth="1"/>
    <col min="2" max="2" width="28.33203125" bestFit="1" customWidth="1"/>
    <col min="3" max="3" width="30.44140625" bestFit="1" customWidth="1"/>
    <col min="4" max="4" width="40.77734375" bestFit="1" customWidth="1"/>
    <col min="5" max="5" width="58.21875" bestFit="1" customWidth="1"/>
    <col min="6" max="6" width="70.8867187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2.8">
      <c r="A1" s="18" t="s">
        <v>28</v>
      </c>
      <c r="B1" s="135" t="s">
        <v>29</v>
      </c>
      <c r="C1" s="136"/>
      <c r="D1" s="136"/>
      <c r="E1" s="136"/>
      <c r="F1" s="137"/>
    </row>
    <row r="2" spans="1:6" ht="22.8">
      <c r="A2" s="18" t="s">
        <v>30</v>
      </c>
      <c r="B2" s="138" t="s">
        <v>120</v>
      </c>
      <c r="C2" s="139"/>
      <c r="D2" s="139"/>
      <c r="E2" s="139"/>
      <c r="F2" s="140"/>
    </row>
    <row r="3" spans="1:6" ht="18">
      <c r="A3" s="19"/>
      <c r="B3" s="20" t="s">
        <v>32</v>
      </c>
      <c r="C3" s="20" t="s">
        <v>33</v>
      </c>
      <c r="D3" s="20" t="s">
        <v>34</v>
      </c>
      <c r="E3" s="21" t="s">
        <v>35</v>
      </c>
      <c r="F3" s="20" t="s">
        <v>36</v>
      </c>
    </row>
    <row r="4" spans="1:6" ht="18">
      <c r="A4" s="22" t="s">
        <v>37</v>
      </c>
      <c r="B4" s="19">
        <v>16</v>
      </c>
      <c r="C4" s="19">
        <v>0</v>
      </c>
      <c r="D4" s="19">
        <v>0</v>
      </c>
      <c r="E4" s="19">
        <v>0</v>
      </c>
      <c r="F4" s="19">
        <f>B4</f>
        <v>16</v>
      </c>
    </row>
    <row r="5" spans="1:6" ht="18">
      <c r="A5" s="22" t="s">
        <v>38</v>
      </c>
      <c r="B5" s="23">
        <v>16</v>
      </c>
      <c r="C5" s="19">
        <v>0</v>
      </c>
      <c r="D5" s="19">
        <v>0</v>
      </c>
      <c r="E5" s="19">
        <v>0</v>
      </c>
      <c r="F5" s="19">
        <f>B5</f>
        <v>16</v>
      </c>
    </row>
    <row r="31" spans="1:13" ht="17.399999999999999">
      <c r="A31" s="144" t="s">
        <v>39</v>
      </c>
      <c r="B31" s="144" t="s">
        <v>6</v>
      </c>
      <c r="C31" s="144" t="s">
        <v>40</v>
      </c>
      <c r="D31" s="144" t="s">
        <v>41</v>
      </c>
      <c r="E31" s="148" t="s">
        <v>42</v>
      </c>
      <c r="F31" s="144" t="s">
        <v>43</v>
      </c>
      <c r="G31" s="141" t="s">
        <v>44</v>
      </c>
      <c r="H31" s="141"/>
      <c r="I31" s="141"/>
      <c r="J31" s="141"/>
      <c r="K31" s="141"/>
      <c r="L31" s="141"/>
      <c r="M31" s="142" t="s">
        <v>45</v>
      </c>
    </row>
    <row r="32" spans="1:13" ht="17.399999999999999">
      <c r="A32" s="144"/>
      <c r="B32" s="144"/>
      <c r="C32" s="144"/>
      <c r="D32" s="144"/>
      <c r="E32" s="148"/>
      <c r="F32" s="144"/>
      <c r="G32" s="141" t="s">
        <v>46</v>
      </c>
      <c r="H32" s="141"/>
      <c r="I32" s="141"/>
      <c r="J32" s="141" t="s">
        <v>47</v>
      </c>
      <c r="K32" s="141"/>
      <c r="L32" s="141"/>
      <c r="M32" s="143"/>
    </row>
    <row r="33" spans="1:14" ht="16.8">
      <c r="A33" s="144"/>
      <c r="B33" s="144"/>
      <c r="C33" s="144"/>
      <c r="D33" s="144"/>
      <c r="E33" s="148"/>
      <c r="F33" s="144"/>
      <c r="G33" s="24" t="s">
        <v>48</v>
      </c>
      <c r="H33" s="25" t="s">
        <v>49</v>
      </c>
      <c r="I33" s="24" t="s">
        <v>50</v>
      </c>
      <c r="J33" s="24" t="s">
        <v>48</v>
      </c>
      <c r="K33" s="24" t="s">
        <v>49</v>
      </c>
      <c r="L33" s="24" t="s">
        <v>50</v>
      </c>
      <c r="M33" s="143"/>
    </row>
    <row r="34" spans="1:14" ht="16.8">
      <c r="A34" s="149" t="s">
        <v>121</v>
      </c>
      <c r="B34" s="149"/>
      <c r="C34" s="149"/>
      <c r="D34" s="149"/>
      <c r="E34" s="149"/>
      <c r="F34" s="149"/>
      <c r="G34" s="149"/>
      <c r="H34" s="149"/>
      <c r="I34" s="149"/>
      <c r="J34" s="149"/>
      <c r="K34" s="149"/>
      <c r="L34" s="149"/>
      <c r="M34" s="149"/>
    </row>
    <row r="35" spans="1:14" ht="33.6">
      <c r="A35" s="89" t="s">
        <v>122</v>
      </c>
      <c r="B35" s="89" t="s">
        <v>123</v>
      </c>
      <c r="C35" s="89"/>
      <c r="D35" s="28" t="s">
        <v>55</v>
      </c>
      <c r="E35" s="89" t="s">
        <v>124</v>
      </c>
      <c r="F35" s="89" t="s">
        <v>124</v>
      </c>
      <c r="G35" s="90" t="s">
        <v>57</v>
      </c>
      <c r="H35" s="102" t="s">
        <v>58</v>
      </c>
      <c r="I35" s="90" t="s">
        <v>8</v>
      </c>
      <c r="J35" s="90" t="s">
        <v>57</v>
      </c>
      <c r="K35" s="89" t="s">
        <v>59</v>
      </c>
      <c r="L35" s="90" t="s">
        <v>8</v>
      </c>
      <c r="M35" s="89" t="s">
        <v>54</v>
      </c>
    </row>
    <row r="36" spans="1:14" ht="33.6">
      <c r="A36" s="89" t="s">
        <v>126</v>
      </c>
      <c r="B36" s="89" t="s">
        <v>127</v>
      </c>
      <c r="C36" s="89"/>
      <c r="D36" s="28" t="s">
        <v>55</v>
      </c>
      <c r="E36" s="89" t="s">
        <v>128</v>
      </c>
      <c r="F36" s="89" t="s">
        <v>128</v>
      </c>
      <c r="G36" s="90" t="s">
        <v>57</v>
      </c>
      <c r="H36" s="102" t="s">
        <v>58</v>
      </c>
      <c r="I36" s="90" t="s">
        <v>8</v>
      </c>
      <c r="J36" s="90" t="s">
        <v>57</v>
      </c>
      <c r="K36" s="89" t="s">
        <v>59</v>
      </c>
      <c r="L36" s="90" t="s">
        <v>8</v>
      </c>
      <c r="M36" s="89" t="s">
        <v>54</v>
      </c>
    </row>
    <row r="37" spans="1:14" ht="33.6">
      <c r="A37" s="89" t="s">
        <v>129</v>
      </c>
      <c r="B37" s="12" t="s">
        <v>130</v>
      </c>
      <c r="C37" s="58"/>
      <c r="D37" s="28" t="s">
        <v>55</v>
      </c>
      <c r="E37" s="94" t="s">
        <v>56</v>
      </c>
      <c r="F37" s="94" t="s">
        <v>56</v>
      </c>
      <c r="G37" s="90" t="s">
        <v>57</v>
      </c>
      <c r="H37" s="102" t="s">
        <v>58</v>
      </c>
      <c r="I37" s="90" t="s">
        <v>8</v>
      </c>
      <c r="J37" s="90" t="s">
        <v>57</v>
      </c>
      <c r="K37" s="89" t="s">
        <v>59</v>
      </c>
      <c r="L37" s="90" t="s">
        <v>8</v>
      </c>
      <c r="M37" s="58"/>
    </row>
    <row r="38" spans="1:14" ht="33.6">
      <c r="A38" s="89" t="s">
        <v>131</v>
      </c>
      <c r="B38" s="12" t="s">
        <v>132</v>
      </c>
      <c r="C38" s="58"/>
      <c r="D38" s="28" t="s">
        <v>55</v>
      </c>
      <c r="E38" s="94" t="s">
        <v>56</v>
      </c>
      <c r="F38" s="94" t="s">
        <v>56</v>
      </c>
      <c r="G38" s="90" t="s">
        <v>57</v>
      </c>
      <c r="H38" s="102" t="s">
        <v>58</v>
      </c>
      <c r="I38" s="90" t="s">
        <v>8</v>
      </c>
      <c r="J38" s="90" t="s">
        <v>57</v>
      </c>
      <c r="K38" s="89" t="s">
        <v>59</v>
      </c>
      <c r="L38" s="90" t="s">
        <v>8</v>
      </c>
      <c r="M38" s="92"/>
    </row>
    <row r="39" spans="1:14" ht="33.6">
      <c r="A39" s="89" t="s">
        <v>133</v>
      </c>
      <c r="B39" s="12" t="s">
        <v>134</v>
      </c>
      <c r="C39" s="58"/>
      <c r="D39" s="28" t="s">
        <v>55</v>
      </c>
      <c r="E39" s="94" t="s">
        <v>56</v>
      </c>
      <c r="F39" s="94" t="s">
        <v>56</v>
      </c>
      <c r="G39" s="90" t="s">
        <v>57</v>
      </c>
      <c r="H39" s="102" t="s">
        <v>58</v>
      </c>
      <c r="I39" s="90" t="s">
        <v>8</v>
      </c>
      <c r="J39" s="90" t="s">
        <v>57</v>
      </c>
      <c r="K39" s="89" t="s">
        <v>59</v>
      </c>
      <c r="L39" s="90" t="s">
        <v>8</v>
      </c>
      <c r="M39" s="92"/>
    </row>
    <row r="40" spans="1:14" ht="33.6">
      <c r="A40" s="89" t="s">
        <v>135</v>
      </c>
      <c r="B40" s="12" t="s">
        <v>136</v>
      </c>
      <c r="C40" s="58"/>
      <c r="D40" s="28" t="s">
        <v>55</v>
      </c>
      <c r="E40" s="94" t="s">
        <v>56</v>
      </c>
      <c r="F40" s="94" t="s">
        <v>56</v>
      </c>
      <c r="G40" s="90" t="s">
        <v>57</v>
      </c>
      <c r="H40" s="102" t="s">
        <v>58</v>
      </c>
      <c r="I40" s="90" t="s">
        <v>8</v>
      </c>
      <c r="J40" s="90" t="s">
        <v>57</v>
      </c>
      <c r="K40" s="89" t="s">
        <v>59</v>
      </c>
      <c r="L40" s="90" t="s">
        <v>8</v>
      </c>
      <c r="M40" s="92"/>
    </row>
    <row r="41" spans="1:14" ht="33.6">
      <c r="A41" s="89" t="s">
        <v>137</v>
      </c>
      <c r="B41" s="12" t="s">
        <v>138</v>
      </c>
      <c r="C41" s="58"/>
      <c r="D41" s="28" t="s">
        <v>55</v>
      </c>
      <c r="E41" s="94" t="s">
        <v>56</v>
      </c>
      <c r="F41" s="94" t="s">
        <v>56</v>
      </c>
      <c r="G41" s="90" t="s">
        <v>57</v>
      </c>
      <c r="H41" s="102" t="s">
        <v>58</v>
      </c>
      <c r="I41" s="90" t="s">
        <v>8</v>
      </c>
      <c r="J41" s="90" t="s">
        <v>57</v>
      </c>
      <c r="K41" s="89" t="s">
        <v>59</v>
      </c>
      <c r="L41" s="90" t="s">
        <v>8</v>
      </c>
      <c r="M41" s="92"/>
    </row>
    <row r="42" spans="1:14" ht="33.6">
      <c r="A42" s="89" t="s">
        <v>139</v>
      </c>
      <c r="B42" s="12" t="s">
        <v>140</v>
      </c>
      <c r="C42" s="58"/>
      <c r="D42" s="28" t="s">
        <v>55</v>
      </c>
      <c r="E42" s="94" t="s">
        <v>56</v>
      </c>
      <c r="F42" s="94" t="s">
        <v>56</v>
      </c>
      <c r="G42" s="90" t="s">
        <v>57</v>
      </c>
      <c r="H42" s="102" t="s">
        <v>58</v>
      </c>
      <c r="I42" s="90" t="s">
        <v>8</v>
      </c>
      <c r="J42" s="90" t="s">
        <v>57</v>
      </c>
      <c r="K42" s="89" t="s">
        <v>59</v>
      </c>
      <c r="L42" s="90" t="s">
        <v>8</v>
      </c>
      <c r="M42" s="92"/>
    </row>
    <row r="43" spans="1:14" ht="33.6">
      <c r="A43" s="89" t="s">
        <v>141</v>
      </c>
      <c r="B43" s="12" t="s">
        <v>741</v>
      </c>
      <c r="C43" s="58"/>
      <c r="D43" s="28" t="s">
        <v>55</v>
      </c>
      <c r="E43" s="94" t="s">
        <v>56</v>
      </c>
      <c r="F43" s="94" t="s">
        <v>56</v>
      </c>
      <c r="G43" s="90" t="s">
        <v>57</v>
      </c>
      <c r="H43" s="102" t="s">
        <v>58</v>
      </c>
      <c r="I43" s="90" t="s">
        <v>8</v>
      </c>
      <c r="J43" s="90" t="s">
        <v>57</v>
      </c>
      <c r="K43" s="89" t="s">
        <v>59</v>
      </c>
      <c r="L43" s="90" t="s">
        <v>8</v>
      </c>
      <c r="M43" s="92"/>
    </row>
    <row r="44" spans="1:14" ht="33.6">
      <c r="A44" s="89" t="s">
        <v>143</v>
      </c>
      <c r="B44" s="12" t="s">
        <v>144</v>
      </c>
      <c r="C44" s="58"/>
      <c r="D44" s="28" t="s">
        <v>55</v>
      </c>
      <c r="E44" s="94" t="s">
        <v>56</v>
      </c>
      <c r="F44" s="94" t="s">
        <v>56</v>
      </c>
      <c r="G44" s="90" t="s">
        <v>57</v>
      </c>
      <c r="H44" s="102" t="s">
        <v>58</v>
      </c>
      <c r="I44" s="90" t="s">
        <v>8</v>
      </c>
      <c r="J44" s="90" t="s">
        <v>57</v>
      </c>
      <c r="K44" s="89" t="s">
        <v>59</v>
      </c>
      <c r="L44" s="90" t="s">
        <v>8</v>
      </c>
      <c r="M44" s="92"/>
    </row>
    <row r="45" spans="1:14" ht="33.6">
      <c r="A45" s="89" t="s">
        <v>145</v>
      </c>
      <c r="B45" s="12" t="s">
        <v>146</v>
      </c>
      <c r="C45" s="58"/>
      <c r="D45" s="28" t="s">
        <v>55</v>
      </c>
      <c r="E45" s="58" t="s">
        <v>147</v>
      </c>
      <c r="F45" s="58" t="s">
        <v>147</v>
      </c>
      <c r="G45" s="90" t="s">
        <v>57</v>
      </c>
      <c r="H45" s="102" t="s">
        <v>58</v>
      </c>
      <c r="I45" s="90" t="s">
        <v>8</v>
      </c>
      <c r="J45" s="90" t="s">
        <v>57</v>
      </c>
      <c r="K45" s="89" t="s">
        <v>59</v>
      </c>
      <c r="L45" s="90" t="s">
        <v>8</v>
      </c>
      <c r="M45" s="92"/>
      <c r="N45" s="93"/>
    </row>
    <row r="46" spans="1:14" ht="33.6">
      <c r="A46" s="89" t="s">
        <v>148</v>
      </c>
      <c r="B46" s="13" t="s">
        <v>149</v>
      </c>
      <c r="C46" s="92"/>
      <c r="D46" s="28" t="s">
        <v>55</v>
      </c>
      <c r="E46" s="92" t="s">
        <v>150</v>
      </c>
      <c r="F46" s="92" t="s">
        <v>150</v>
      </c>
      <c r="G46" s="90" t="s">
        <v>57</v>
      </c>
      <c r="H46" s="102" t="s">
        <v>58</v>
      </c>
      <c r="I46" s="90" t="s">
        <v>8</v>
      </c>
      <c r="J46" s="90" t="s">
        <v>57</v>
      </c>
      <c r="K46" s="89" t="s">
        <v>59</v>
      </c>
      <c r="L46" s="90" t="s">
        <v>8</v>
      </c>
      <c r="M46" s="92"/>
      <c r="N46" s="93"/>
    </row>
    <row r="47" spans="1:14" ht="16.8">
      <c r="A47" s="150" t="s">
        <v>151</v>
      </c>
      <c r="B47" s="151"/>
      <c r="C47" s="151"/>
      <c r="D47" s="151"/>
      <c r="E47" s="151"/>
      <c r="F47" s="151"/>
      <c r="G47" s="151"/>
      <c r="H47" s="151"/>
      <c r="I47" s="151"/>
      <c r="J47" s="151"/>
      <c r="K47" s="151"/>
      <c r="L47" s="151"/>
      <c r="M47" s="152"/>
    </row>
    <row r="48" spans="1:14" ht="84">
      <c r="A48" s="14" t="s">
        <v>152</v>
      </c>
      <c r="B48" s="14" t="s">
        <v>153</v>
      </c>
      <c r="C48" s="14" t="s">
        <v>154</v>
      </c>
      <c r="D48" s="15" t="s">
        <v>155</v>
      </c>
      <c r="E48" s="15" t="s">
        <v>156</v>
      </c>
      <c r="F48" s="15" t="s">
        <v>156</v>
      </c>
      <c r="G48" s="90" t="s">
        <v>57</v>
      </c>
      <c r="H48" s="102" t="s">
        <v>58</v>
      </c>
      <c r="I48" s="90" t="s">
        <v>8</v>
      </c>
      <c r="J48" s="90" t="s">
        <v>57</v>
      </c>
      <c r="K48" s="39" t="s">
        <v>59</v>
      </c>
      <c r="L48" s="90" t="s">
        <v>8</v>
      </c>
      <c r="M48" s="58"/>
    </row>
    <row r="49" spans="1:13" ht="100.8">
      <c r="A49" s="14" t="s">
        <v>157</v>
      </c>
      <c r="B49" s="14" t="s">
        <v>158</v>
      </c>
      <c r="C49" s="14" t="s">
        <v>159</v>
      </c>
      <c r="D49" s="15" t="s">
        <v>155</v>
      </c>
      <c r="E49" s="15" t="s">
        <v>160</v>
      </c>
      <c r="F49" s="15" t="s">
        <v>160</v>
      </c>
      <c r="G49" s="90" t="s">
        <v>57</v>
      </c>
      <c r="H49" s="102" t="s">
        <v>58</v>
      </c>
      <c r="I49" s="90" t="s">
        <v>8</v>
      </c>
      <c r="J49" s="90" t="s">
        <v>57</v>
      </c>
      <c r="K49" s="39" t="s">
        <v>59</v>
      </c>
      <c r="L49" s="90" t="s">
        <v>8</v>
      </c>
      <c r="M49" s="58"/>
    </row>
    <row r="50" spans="1:13" ht="100.8">
      <c r="A50" s="14" t="s">
        <v>161</v>
      </c>
      <c r="B50" s="14" t="s">
        <v>162</v>
      </c>
      <c r="C50" s="14" t="s">
        <v>159</v>
      </c>
      <c r="D50" s="15" t="s">
        <v>155</v>
      </c>
      <c r="E50" s="15" t="s">
        <v>163</v>
      </c>
      <c r="F50" s="15" t="s">
        <v>163</v>
      </c>
      <c r="G50" s="90" t="s">
        <v>57</v>
      </c>
      <c r="H50" s="102" t="s">
        <v>58</v>
      </c>
      <c r="I50" s="90" t="s">
        <v>8</v>
      </c>
      <c r="J50" s="90" t="s">
        <v>57</v>
      </c>
      <c r="K50" s="39" t="s">
        <v>59</v>
      </c>
      <c r="L50" s="90" t="s">
        <v>8</v>
      </c>
      <c r="M50" s="58"/>
    </row>
    <row r="51" spans="1:13" ht="33.6">
      <c r="A51" s="14" t="s">
        <v>164</v>
      </c>
      <c r="B51" s="14" t="s">
        <v>149</v>
      </c>
      <c r="C51" s="14" t="s">
        <v>165</v>
      </c>
      <c r="D51" s="15" t="s">
        <v>166</v>
      </c>
      <c r="E51" s="15" t="s">
        <v>167</v>
      </c>
      <c r="F51" s="15" t="s">
        <v>167</v>
      </c>
      <c r="G51" s="90" t="s">
        <v>57</v>
      </c>
      <c r="H51" s="102" t="s">
        <v>58</v>
      </c>
      <c r="I51" s="90" t="s">
        <v>8</v>
      </c>
      <c r="J51" s="90" t="s">
        <v>57</v>
      </c>
      <c r="K51" s="39" t="s">
        <v>59</v>
      </c>
      <c r="L51" s="90" t="s">
        <v>8</v>
      </c>
      <c r="M51" s="58"/>
    </row>
  </sheetData>
  <mergeCells count="14">
    <mergeCell ref="A47:M4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8:J51 G48:G51 G35:G46 J35:J46" xr:uid="{65E44B85-8334-4254-AFD5-F5C31D09F1BC}">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4.9989318521683403E-2"/>
  </sheetPr>
  <dimension ref="A1:N56"/>
  <sheetViews>
    <sheetView zoomScale="70" zoomScaleNormal="70" workbookViewId="0"/>
  </sheetViews>
  <sheetFormatPr defaultColWidth="9.109375" defaultRowHeight="14.4"/>
  <cols>
    <col min="1" max="1" width="17.5546875" bestFit="1" customWidth="1"/>
    <col min="2" max="2" width="37.5546875" bestFit="1" customWidth="1"/>
    <col min="3" max="3" width="33.88671875" bestFit="1" customWidth="1"/>
    <col min="4" max="4" width="36" bestFit="1" customWidth="1"/>
    <col min="5" max="5" width="49" bestFit="1" customWidth="1"/>
    <col min="6" max="6" width="45" bestFit="1" customWidth="1"/>
    <col min="7" max="7" width="12.109375" bestFit="1" customWidth="1"/>
    <col min="8" max="8" width="15.88671875" bestFit="1" customWidth="1"/>
    <col min="9" max="9" width="17" bestFit="1" customWidth="1"/>
    <col min="10" max="10" width="12.109375" bestFit="1" customWidth="1"/>
    <col min="11" max="11" width="15.88671875" bestFit="1" customWidth="1"/>
    <col min="12" max="12" width="17" bestFit="1" customWidth="1"/>
    <col min="13" max="13" width="11.33203125" bestFit="1" customWidth="1"/>
  </cols>
  <sheetData>
    <row r="1" spans="1:6" ht="23.25" customHeight="1">
      <c r="A1" s="18" t="s">
        <v>28</v>
      </c>
      <c r="B1" s="135" t="s">
        <v>29</v>
      </c>
      <c r="C1" s="136"/>
      <c r="D1" s="136"/>
      <c r="E1" s="136"/>
      <c r="F1" s="137"/>
    </row>
    <row r="2" spans="1:6" ht="22.8">
      <c r="A2" s="18" t="s">
        <v>30</v>
      </c>
      <c r="B2" s="138" t="s">
        <v>168</v>
      </c>
      <c r="C2" s="139"/>
      <c r="D2" s="139"/>
      <c r="E2" s="139"/>
      <c r="F2" s="140"/>
    </row>
    <row r="3" spans="1:6" ht="18">
      <c r="A3" s="19"/>
      <c r="B3" s="20" t="s">
        <v>32</v>
      </c>
      <c r="C3" s="20" t="s">
        <v>33</v>
      </c>
      <c r="D3" s="20" t="s">
        <v>34</v>
      </c>
      <c r="E3" s="21" t="s">
        <v>35</v>
      </c>
      <c r="F3" s="20" t="s">
        <v>36</v>
      </c>
    </row>
    <row r="4" spans="1:6" ht="18">
      <c r="A4" s="22" t="s">
        <v>37</v>
      </c>
      <c r="B4" s="19">
        <v>20</v>
      </c>
      <c r="C4" s="19">
        <v>0</v>
      </c>
      <c r="D4" s="19">
        <v>0</v>
      </c>
      <c r="E4" s="19">
        <v>0</v>
      </c>
      <c r="F4" s="19">
        <f>B4</f>
        <v>20</v>
      </c>
    </row>
    <row r="5" spans="1:6" ht="18">
      <c r="A5" s="22" t="s">
        <v>38</v>
      </c>
      <c r="B5" s="23">
        <v>13</v>
      </c>
      <c r="C5" s="19">
        <v>0</v>
      </c>
      <c r="D5" s="19">
        <v>0</v>
      </c>
      <c r="E5" s="19">
        <v>0</v>
      </c>
      <c r="F5" s="19">
        <f>B5</f>
        <v>13</v>
      </c>
    </row>
    <row r="31" spans="1:13" ht="17.399999999999999">
      <c r="A31" s="144" t="s">
        <v>39</v>
      </c>
      <c r="B31" s="144" t="s">
        <v>6</v>
      </c>
      <c r="C31" s="144" t="s">
        <v>40</v>
      </c>
      <c r="D31" s="144" t="s">
        <v>41</v>
      </c>
      <c r="E31" s="148" t="s">
        <v>42</v>
      </c>
      <c r="F31" s="144" t="s">
        <v>43</v>
      </c>
      <c r="G31" s="153" t="s">
        <v>44</v>
      </c>
      <c r="H31" s="153"/>
      <c r="I31" s="153"/>
      <c r="J31" s="153"/>
      <c r="K31" s="153"/>
      <c r="L31" s="153"/>
      <c r="M31" s="154" t="s">
        <v>45</v>
      </c>
    </row>
    <row r="32" spans="1:13" ht="17.399999999999999">
      <c r="A32" s="144"/>
      <c r="B32" s="144"/>
      <c r="C32" s="144"/>
      <c r="D32" s="144"/>
      <c r="E32" s="148"/>
      <c r="F32" s="144"/>
      <c r="G32" s="153" t="s">
        <v>46</v>
      </c>
      <c r="H32" s="153"/>
      <c r="I32" s="153"/>
      <c r="J32" s="153" t="s">
        <v>47</v>
      </c>
      <c r="K32" s="153"/>
      <c r="L32" s="153"/>
      <c r="M32" s="155"/>
    </row>
    <row r="33" spans="1:14" ht="16.8">
      <c r="A33" s="144"/>
      <c r="B33" s="144"/>
      <c r="C33" s="144"/>
      <c r="D33" s="144"/>
      <c r="E33" s="148"/>
      <c r="F33" s="144"/>
      <c r="G33" s="24" t="s">
        <v>48</v>
      </c>
      <c r="H33" s="25" t="s">
        <v>49</v>
      </c>
      <c r="I33" s="24" t="s">
        <v>50</v>
      </c>
      <c r="J33" s="24" t="s">
        <v>48</v>
      </c>
      <c r="K33" s="24" t="s">
        <v>49</v>
      </c>
      <c r="L33" s="24" t="s">
        <v>50</v>
      </c>
      <c r="M33" s="155"/>
    </row>
    <row r="34" spans="1:14" ht="16.8">
      <c r="A34" s="149" t="s">
        <v>169</v>
      </c>
      <c r="B34" s="149"/>
      <c r="C34" s="149"/>
      <c r="D34" s="149"/>
      <c r="E34" s="149"/>
      <c r="F34" s="149"/>
      <c r="G34" s="149"/>
      <c r="H34" s="158"/>
      <c r="I34" s="149"/>
      <c r="J34" s="149"/>
      <c r="K34" s="149"/>
      <c r="L34" s="149"/>
      <c r="M34" s="149"/>
    </row>
    <row r="35" spans="1:14" ht="33.6">
      <c r="A35" s="38" t="s">
        <v>52</v>
      </c>
      <c r="B35" s="39" t="s">
        <v>53</v>
      </c>
      <c r="C35" s="40" t="s">
        <v>54</v>
      </c>
      <c r="D35" s="28" t="s">
        <v>55</v>
      </c>
      <c r="E35" s="41" t="s">
        <v>56</v>
      </c>
      <c r="F35" s="41" t="s">
        <v>56</v>
      </c>
      <c r="G35" s="103" t="s">
        <v>57</v>
      </c>
      <c r="H35" s="102" t="s">
        <v>58</v>
      </c>
      <c r="I35" s="42" t="s">
        <v>170</v>
      </c>
      <c r="J35" s="3" t="s">
        <v>57</v>
      </c>
      <c r="K35" s="40" t="s">
        <v>59</v>
      </c>
      <c r="L35" s="3" t="s">
        <v>170</v>
      </c>
      <c r="M35" s="40" t="s">
        <v>54</v>
      </c>
    </row>
    <row r="36" spans="1:14" ht="33.6">
      <c r="A36" s="38" t="s">
        <v>60</v>
      </c>
      <c r="B36" s="43" t="s">
        <v>61</v>
      </c>
      <c r="C36" s="44" t="s">
        <v>54</v>
      </c>
      <c r="D36" s="28" t="s">
        <v>55</v>
      </c>
      <c r="E36" s="45" t="s">
        <v>56</v>
      </c>
      <c r="F36" s="41" t="s">
        <v>56</v>
      </c>
      <c r="G36" s="103" t="s">
        <v>57</v>
      </c>
      <c r="H36" s="102" t="s">
        <v>58</v>
      </c>
      <c r="I36" s="42" t="s">
        <v>170</v>
      </c>
      <c r="J36" s="3" t="s">
        <v>57</v>
      </c>
      <c r="K36" s="40" t="s">
        <v>59</v>
      </c>
      <c r="L36" s="3" t="s">
        <v>170</v>
      </c>
      <c r="M36" s="44" t="s">
        <v>54</v>
      </c>
    </row>
    <row r="37" spans="1:14" ht="50.4">
      <c r="A37" s="38" t="s">
        <v>62</v>
      </c>
      <c r="B37" s="12" t="s">
        <v>63</v>
      </c>
      <c r="C37" s="13"/>
      <c r="D37" s="28" t="s">
        <v>55</v>
      </c>
      <c r="E37" s="14" t="s">
        <v>64</v>
      </c>
      <c r="F37" s="41" t="s">
        <v>56</v>
      </c>
      <c r="G37" s="103" t="s">
        <v>57</v>
      </c>
      <c r="H37" s="102" t="s">
        <v>58</v>
      </c>
      <c r="I37" s="42" t="s">
        <v>170</v>
      </c>
      <c r="J37" s="3" t="s">
        <v>57</v>
      </c>
      <c r="K37" s="40" t="s">
        <v>59</v>
      </c>
      <c r="L37" s="3" t="s">
        <v>170</v>
      </c>
      <c r="M37" s="16"/>
    </row>
    <row r="38" spans="1:14" ht="50.4">
      <c r="A38" s="38" t="s">
        <v>65</v>
      </c>
      <c r="B38" s="12" t="s">
        <v>66</v>
      </c>
      <c r="C38" s="13"/>
      <c r="D38" s="28" t="s">
        <v>55</v>
      </c>
      <c r="E38" s="14" t="s">
        <v>67</v>
      </c>
      <c r="F38" s="41" t="s">
        <v>56</v>
      </c>
      <c r="G38" s="103" t="s">
        <v>57</v>
      </c>
      <c r="H38" s="102" t="s">
        <v>58</v>
      </c>
      <c r="I38" s="42" t="s">
        <v>170</v>
      </c>
      <c r="J38" s="3" t="s">
        <v>57</v>
      </c>
      <c r="K38" s="40" t="s">
        <v>59</v>
      </c>
      <c r="L38" s="3" t="s">
        <v>170</v>
      </c>
      <c r="M38" s="17"/>
    </row>
    <row r="39" spans="1:14" ht="50.4">
      <c r="A39" s="38" t="s">
        <v>68</v>
      </c>
      <c r="B39" s="12" t="s">
        <v>69</v>
      </c>
      <c r="C39" s="7"/>
      <c r="D39" s="28" t="s">
        <v>55</v>
      </c>
      <c r="E39" s="14" t="s">
        <v>64</v>
      </c>
      <c r="F39" s="41" t="s">
        <v>56</v>
      </c>
      <c r="G39" s="103" t="s">
        <v>57</v>
      </c>
      <c r="H39" s="102" t="s">
        <v>58</v>
      </c>
      <c r="I39" s="42" t="s">
        <v>170</v>
      </c>
      <c r="J39" s="3" t="s">
        <v>57</v>
      </c>
      <c r="K39" s="40" t="s">
        <v>59</v>
      </c>
      <c r="L39" s="3" t="s">
        <v>170</v>
      </c>
      <c r="M39" s="17"/>
    </row>
    <row r="40" spans="1:14" ht="33.6">
      <c r="A40" s="38" t="s">
        <v>70</v>
      </c>
      <c r="B40" s="6" t="s">
        <v>71</v>
      </c>
      <c r="C40" s="7"/>
      <c r="D40" s="28" t="s">
        <v>55</v>
      </c>
      <c r="E40" s="41" t="s">
        <v>56</v>
      </c>
      <c r="F40" s="41" t="s">
        <v>56</v>
      </c>
      <c r="G40" s="103" t="s">
        <v>57</v>
      </c>
      <c r="H40" s="102" t="s">
        <v>58</v>
      </c>
      <c r="I40" s="42" t="s">
        <v>170</v>
      </c>
      <c r="J40" s="3" t="s">
        <v>57</v>
      </c>
      <c r="K40" s="40" t="s">
        <v>59</v>
      </c>
      <c r="L40" s="3" t="s">
        <v>170</v>
      </c>
      <c r="M40" s="17"/>
    </row>
    <row r="41" spans="1:14" ht="33.6">
      <c r="A41" s="38" t="s">
        <v>72</v>
      </c>
      <c r="B41" s="6" t="s">
        <v>171</v>
      </c>
      <c r="C41" s="7"/>
      <c r="D41" s="28" t="s">
        <v>55</v>
      </c>
      <c r="E41" s="41" t="s">
        <v>56</v>
      </c>
      <c r="F41" s="41" t="s">
        <v>56</v>
      </c>
      <c r="G41" s="103" t="s">
        <v>57</v>
      </c>
      <c r="H41" s="102" t="s">
        <v>58</v>
      </c>
      <c r="I41" s="42" t="s">
        <v>170</v>
      </c>
      <c r="J41" s="3" t="s">
        <v>57</v>
      </c>
      <c r="K41" s="40" t="s">
        <v>59</v>
      </c>
      <c r="L41" s="3" t="s">
        <v>170</v>
      </c>
      <c r="M41" s="17"/>
    </row>
    <row r="42" spans="1:14" ht="33.6">
      <c r="A42" s="38" t="s">
        <v>74</v>
      </c>
      <c r="B42" s="6" t="s">
        <v>172</v>
      </c>
      <c r="C42" s="7"/>
      <c r="D42" s="28" t="s">
        <v>55</v>
      </c>
      <c r="E42" s="41" t="s">
        <v>150</v>
      </c>
      <c r="F42" s="41" t="s">
        <v>150</v>
      </c>
      <c r="G42" s="103" t="s">
        <v>57</v>
      </c>
      <c r="H42" s="102" t="s">
        <v>58</v>
      </c>
      <c r="I42" s="42" t="s">
        <v>170</v>
      </c>
      <c r="J42" s="3" t="s">
        <v>57</v>
      </c>
      <c r="K42" s="40" t="s">
        <v>59</v>
      </c>
      <c r="L42" s="3" t="s">
        <v>170</v>
      </c>
      <c r="M42" s="17"/>
    </row>
    <row r="43" spans="1:14" ht="33.6">
      <c r="A43" s="38" t="s">
        <v>76</v>
      </c>
      <c r="B43" s="6" t="s">
        <v>173</v>
      </c>
      <c r="C43" s="7"/>
      <c r="D43" s="28" t="s">
        <v>55</v>
      </c>
      <c r="E43" s="41" t="s">
        <v>150</v>
      </c>
      <c r="F43" s="41" t="s">
        <v>150</v>
      </c>
      <c r="G43" s="103" t="s">
        <v>57</v>
      </c>
      <c r="H43" s="102" t="s">
        <v>58</v>
      </c>
      <c r="I43" s="42" t="s">
        <v>170</v>
      </c>
      <c r="J43" s="3" t="s">
        <v>57</v>
      </c>
      <c r="K43" s="40" t="s">
        <v>59</v>
      </c>
      <c r="L43" s="3" t="s">
        <v>170</v>
      </c>
      <c r="M43" s="17"/>
    </row>
    <row r="44" spans="1:14" ht="33.6">
      <c r="A44" s="38" t="s">
        <v>78</v>
      </c>
      <c r="B44" s="6" t="s">
        <v>73</v>
      </c>
      <c r="C44" s="7"/>
      <c r="D44" s="28" t="s">
        <v>55</v>
      </c>
      <c r="E44" s="41" t="s">
        <v>56</v>
      </c>
      <c r="F44" s="41" t="s">
        <v>56</v>
      </c>
      <c r="G44" s="103" t="s">
        <v>57</v>
      </c>
      <c r="H44" s="102" t="s">
        <v>58</v>
      </c>
      <c r="I44" s="42" t="s">
        <v>170</v>
      </c>
      <c r="J44" s="3" t="s">
        <v>57</v>
      </c>
      <c r="K44" s="40" t="s">
        <v>59</v>
      </c>
      <c r="L44" s="3" t="s">
        <v>170</v>
      </c>
      <c r="M44" s="17"/>
    </row>
    <row r="45" spans="1:14" ht="33.6">
      <c r="A45" s="38" t="s">
        <v>79</v>
      </c>
      <c r="B45" s="6" t="s">
        <v>75</v>
      </c>
      <c r="C45" s="7"/>
      <c r="D45" s="28" t="s">
        <v>55</v>
      </c>
      <c r="E45" s="41" t="s">
        <v>56</v>
      </c>
      <c r="F45" s="41" t="s">
        <v>56</v>
      </c>
      <c r="G45" s="103" t="s">
        <v>57</v>
      </c>
      <c r="H45" s="102" t="s">
        <v>58</v>
      </c>
      <c r="I45" s="42" t="s">
        <v>170</v>
      </c>
      <c r="J45" s="3" t="s">
        <v>57</v>
      </c>
      <c r="K45" s="40" t="s">
        <v>59</v>
      </c>
      <c r="L45" s="3" t="s">
        <v>170</v>
      </c>
      <c r="M45" s="17"/>
    </row>
    <row r="46" spans="1:14" ht="33.6">
      <c r="A46" s="38" t="s">
        <v>174</v>
      </c>
      <c r="B46" s="6" t="s">
        <v>77</v>
      </c>
      <c r="C46" s="7"/>
      <c r="D46" s="28" t="s">
        <v>55</v>
      </c>
      <c r="E46" s="41" t="s">
        <v>56</v>
      </c>
      <c r="F46" s="41" t="s">
        <v>56</v>
      </c>
      <c r="G46" s="103" t="s">
        <v>57</v>
      </c>
      <c r="H46" s="102" t="s">
        <v>58</v>
      </c>
      <c r="I46" s="42" t="s">
        <v>170</v>
      </c>
      <c r="J46" s="3" t="s">
        <v>57</v>
      </c>
      <c r="K46" s="40" t="s">
        <v>59</v>
      </c>
      <c r="L46" s="3" t="s">
        <v>170</v>
      </c>
      <c r="M46" s="17"/>
    </row>
    <row r="47" spans="1:14" ht="16.8">
      <c r="A47" s="156" t="s">
        <v>175</v>
      </c>
      <c r="B47" s="156"/>
      <c r="C47" s="156"/>
      <c r="D47" s="156"/>
      <c r="E47" s="156"/>
      <c r="F47" s="156"/>
      <c r="G47" s="156"/>
      <c r="H47" s="157"/>
      <c r="I47" s="156"/>
      <c r="J47" s="156"/>
      <c r="K47" s="156"/>
      <c r="L47" s="156"/>
      <c r="M47" s="156"/>
      <c r="N47" s="1"/>
    </row>
    <row r="48" spans="1:14" ht="168">
      <c r="A48" s="14" t="s">
        <v>83</v>
      </c>
      <c r="B48" s="14" t="s">
        <v>84</v>
      </c>
      <c r="C48" s="14" t="s">
        <v>85</v>
      </c>
      <c r="D48" s="28" t="s">
        <v>55</v>
      </c>
      <c r="E48" s="15" t="s">
        <v>176</v>
      </c>
      <c r="F48" s="15" t="s">
        <v>176</v>
      </c>
      <c r="G48" s="103" t="s">
        <v>57</v>
      </c>
      <c r="H48" s="102" t="s">
        <v>58</v>
      </c>
      <c r="I48" s="42" t="s">
        <v>170</v>
      </c>
      <c r="J48" s="3" t="s">
        <v>57</v>
      </c>
      <c r="K48" s="40" t="s">
        <v>59</v>
      </c>
      <c r="L48" s="3" t="s">
        <v>170</v>
      </c>
      <c r="M48" s="17"/>
    </row>
    <row r="49" spans="1:13" ht="117.6">
      <c r="A49" s="14" t="s">
        <v>87</v>
      </c>
      <c r="B49" s="15" t="s">
        <v>177</v>
      </c>
      <c r="C49" s="14" t="s">
        <v>178</v>
      </c>
      <c r="D49" s="28" t="s">
        <v>55</v>
      </c>
      <c r="E49" s="15" t="s">
        <v>179</v>
      </c>
      <c r="F49" s="15" t="s">
        <v>179</v>
      </c>
      <c r="G49" s="103" t="s">
        <v>57</v>
      </c>
      <c r="H49" s="102" t="s">
        <v>58</v>
      </c>
      <c r="I49" s="104" t="s">
        <v>170</v>
      </c>
      <c r="J49" s="3"/>
      <c r="K49" s="29"/>
      <c r="L49" s="3"/>
      <c r="M49" s="30"/>
    </row>
    <row r="50" spans="1:13" ht="117.6">
      <c r="A50" s="14" t="s">
        <v>91</v>
      </c>
      <c r="B50" s="15" t="s">
        <v>180</v>
      </c>
      <c r="C50" s="14" t="s">
        <v>178</v>
      </c>
      <c r="D50" s="28" t="s">
        <v>55</v>
      </c>
      <c r="E50" s="15" t="s">
        <v>181</v>
      </c>
      <c r="F50" s="15" t="s">
        <v>181</v>
      </c>
      <c r="G50" s="103" t="s">
        <v>57</v>
      </c>
      <c r="H50" s="102" t="s">
        <v>58</v>
      </c>
      <c r="I50" s="104" t="s">
        <v>170</v>
      </c>
      <c r="J50" s="3"/>
      <c r="K50" s="29"/>
      <c r="L50" s="3"/>
      <c r="M50" s="30"/>
    </row>
    <row r="51" spans="1:13" ht="100.8">
      <c r="A51" s="14" t="s">
        <v>95</v>
      </c>
      <c r="B51" s="14" t="s">
        <v>182</v>
      </c>
      <c r="C51" s="14" t="s">
        <v>183</v>
      </c>
      <c r="D51" s="28" t="s">
        <v>55</v>
      </c>
      <c r="E51" s="15" t="s">
        <v>184</v>
      </c>
      <c r="F51" s="15" t="s">
        <v>184</v>
      </c>
      <c r="G51" s="103" t="s">
        <v>57</v>
      </c>
      <c r="H51" s="102" t="s">
        <v>58</v>
      </c>
      <c r="I51" s="104" t="s">
        <v>170</v>
      </c>
      <c r="J51" s="3"/>
      <c r="K51" s="29"/>
      <c r="L51" s="3"/>
      <c r="M51" s="30"/>
    </row>
    <row r="52" spans="1:13" ht="100.8">
      <c r="A52" s="14" t="s">
        <v>95</v>
      </c>
      <c r="B52" s="14" t="s">
        <v>185</v>
      </c>
      <c r="C52" s="14" t="s">
        <v>183</v>
      </c>
      <c r="D52" s="28" t="s">
        <v>55</v>
      </c>
      <c r="E52" s="15" t="s">
        <v>186</v>
      </c>
      <c r="F52" s="15" t="s">
        <v>186</v>
      </c>
      <c r="G52" s="103" t="s">
        <v>57</v>
      </c>
      <c r="H52" s="102" t="s">
        <v>58</v>
      </c>
      <c r="I52" s="104" t="s">
        <v>170</v>
      </c>
      <c r="J52" s="3"/>
      <c r="K52" s="29"/>
      <c r="L52" s="3"/>
      <c r="M52" s="30"/>
    </row>
    <row r="53" spans="1:13" ht="100.8">
      <c r="A53" s="14" t="s">
        <v>100</v>
      </c>
      <c r="B53" s="14" t="s">
        <v>187</v>
      </c>
      <c r="C53" s="14" t="s">
        <v>188</v>
      </c>
      <c r="D53" s="28" t="s">
        <v>55</v>
      </c>
      <c r="E53" s="15" t="s">
        <v>189</v>
      </c>
      <c r="F53" s="15" t="s">
        <v>189</v>
      </c>
      <c r="G53" s="103" t="s">
        <v>57</v>
      </c>
      <c r="H53" s="102" t="s">
        <v>58</v>
      </c>
      <c r="I53" s="104" t="s">
        <v>170</v>
      </c>
      <c r="J53" s="3"/>
      <c r="K53" s="29"/>
      <c r="L53" s="3"/>
      <c r="M53" s="30"/>
    </row>
    <row r="54" spans="1:13" ht="100.8">
      <c r="A54" s="14" t="s">
        <v>103</v>
      </c>
      <c r="B54" s="14" t="s">
        <v>190</v>
      </c>
      <c r="C54" s="14" t="s">
        <v>191</v>
      </c>
      <c r="D54" s="28" t="s">
        <v>55</v>
      </c>
      <c r="E54" s="15" t="s">
        <v>192</v>
      </c>
      <c r="F54" s="15" t="s">
        <v>192</v>
      </c>
      <c r="G54" s="103" t="s">
        <v>57</v>
      </c>
      <c r="H54" s="102" t="s">
        <v>58</v>
      </c>
      <c r="I54" s="104" t="s">
        <v>170</v>
      </c>
      <c r="J54" s="3"/>
      <c r="K54" s="29"/>
      <c r="L54" s="3"/>
      <c r="M54" s="30"/>
    </row>
    <row r="55" spans="1:13" ht="84">
      <c r="A55" s="34" t="s">
        <v>106</v>
      </c>
      <c r="B55" s="34" t="s">
        <v>193</v>
      </c>
      <c r="C55" s="34" t="s">
        <v>194</v>
      </c>
      <c r="D55" s="33" t="s">
        <v>55</v>
      </c>
      <c r="E55" s="110" t="s">
        <v>195</v>
      </c>
      <c r="F55" s="110" t="s">
        <v>195</v>
      </c>
      <c r="G55" s="111" t="s">
        <v>57</v>
      </c>
      <c r="H55" s="112" t="s">
        <v>58</v>
      </c>
      <c r="I55" s="113" t="s">
        <v>170</v>
      </c>
      <c r="J55" s="35" t="s">
        <v>57</v>
      </c>
      <c r="K55" s="114" t="s">
        <v>59</v>
      </c>
      <c r="L55" s="35" t="s">
        <v>170</v>
      </c>
      <c r="M55" s="115"/>
    </row>
    <row r="56" spans="1:13" ht="84">
      <c r="A56" s="105" t="s">
        <v>109</v>
      </c>
      <c r="B56" s="105" t="s">
        <v>196</v>
      </c>
      <c r="C56" s="105" t="s">
        <v>197</v>
      </c>
      <c r="D56" s="47" t="s">
        <v>55</v>
      </c>
      <c r="E56" s="106" t="s">
        <v>198</v>
      </c>
      <c r="F56" s="106" t="s">
        <v>198</v>
      </c>
      <c r="G56" s="107" t="s">
        <v>57</v>
      </c>
      <c r="H56" s="102" t="s">
        <v>58</v>
      </c>
      <c r="I56" s="107" t="s">
        <v>170</v>
      </c>
      <c r="J56" s="107"/>
      <c r="K56" s="108"/>
      <c r="L56" s="107"/>
      <c r="M56" s="109"/>
    </row>
  </sheetData>
  <mergeCells count="14">
    <mergeCell ref="A47:M47"/>
    <mergeCell ref="A31:A33"/>
    <mergeCell ref="B31:B33"/>
    <mergeCell ref="C31:C33"/>
    <mergeCell ref="D31:D33"/>
    <mergeCell ref="E31:E33"/>
    <mergeCell ref="A34:M34"/>
    <mergeCell ref="B1:F1"/>
    <mergeCell ref="B2:F2"/>
    <mergeCell ref="G31:L31"/>
    <mergeCell ref="M31:M33"/>
    <mergeCell ref="G32:I32"/>
    <mergeCell ref="J32:L32"/>
    <mergeCell ref="F31:F33"/>
  </mergeCells>
  <dataValidations count="1">
    <dataValidation type="list" operator="equal" allowBlank="1" showErrorMessage="1" promptTitle="dfdf" sqref="J48:J56 G48:G56 J35:J46 G35:G46" xr:uid="{00000000-0002-0000-0200-000000000000}">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2A6B-E624-4C3C-8F9F-B483C4575286}">
  <sheetPr>
    <tabColor theme="1" tint="4.9989318521683403E-2"/>
  </sheetPr>
  <dimension ref="A1:N59"/>
  <sheetViews>
    <sheetView zoomScale="55" zoomScaleNormal="55" workbookViewId="0">
      <selection activeCell="L38" sqref="L38"/>
    </sheetView>
  </sheetViews>
  <sheetFormatPr defaultColWidth="9.109375" defaultRowHeight="14.4"/>
  <cols>
    <col min="1" max="1" width="19.6640625" bestFit="1" customWidth="1"/>
    <col min="2" max="2" width="33.21875" bestFit="1" customWidth="1"/>
    <col min="3" max="3" width="28.21875" bestFit="1" customWidth="1"/>
    <col min="4" max="4" width="34.21875" bestFit="1" customWidth="1"/>
    <col min="5" max="5" width="44.88671875" customWidth="1"/>
    <col min="6" max="6" width="71.77734375" bestFit="1" customWidth="1"/>
    <col min="7" max="7" width="12.6640625" bestFit="1" customWidth="1"/>
    <col min="8" max="8" width="16.6640625" bestFit="1" customWidth="1"/>
    <col min="9" max="9" width="17.88671875" bestFit="1" customWidth="1"/>
    <col min="10" max="10" width="12.6640625" bestFit="1" customWidth="1"/>
    <col min="11" max="11" width="16.6640625" bestFit="1" customWidth="1"/>
    <col min="12" max="12" width="17.88671875" bestFit="1" customWidth="1"/>
    <col min="13" max="13" width="12" bestFit="1" customWidth="1"/>
  </cols>
  <sheetData>
    <row r="1" spans="1:6" ht="22.95" customHeight="1">
      <c r="A1" s="18" t="s">
        <v>28</v>
      </c>
      <c r="B1" s="135" t="s">
        <v>29</v>
      </c>
      <c r="C1" s="136"/>
      <c r="D1" s="136"/>
      <c r="E1" s="136"/>
      <c r="F1" s="137"/>
    </row>
    <row r="2" spans="1:6" ht="22.95" customHeight="1">
      <c r="A2" s="18" t="s">
        <v>30</v>
      </c>
      <c r="B2" s="138" t="s">
        <v>199</v>
      </c>
      <c r="C2" s="139"/>
      <c r="D2" s="139"/>
      <c r="E2" s="139"/>
      <c r="F2" s="140"/>
    </row>
    <row r="3" spans="1:6" ht="18">
      <c r="A3" s="19"/>
      <c r="B3" s="20" t="s">
        <v>32</v>
      </c>
      <c r="C3" s="20" t="s">
        <v>33</v>
      </c>
      <c r="D3" s="20" t="s">
        <v>34</v>
      </c>
      <c r="E3" s="21" t="s">
        <v>35</v>
      </c>
      <c r="F3" s="20" t="s">
        <v>36</v>
      </c>
    </row>
    <row r="4" spans="1:6" ht="18">
      <c r="A4" s="22" t="s">
        <v>37</v>
      </c>
      <c r="B4" s="19">
        <v>21</v>
      </c>
      <c r="C4" s="19">
        <v>0</v>
      </c>
      <c r="D4" s="19">
        <v>0</v>
      </c>
      <c r="E4" s="19">
        <v>0</v>
      </c>
      <c r="F4" s="19">
        <f>B4</f>
        <v>21</v>
      </c>
    </row>
    <row r="5" spans="1:6" ht="18">
      <c r="A5" s="22" t="s">
        <v>38</v>
      </c>
      <c r="B5" s="23">
        <v>21</v>
      </c>
      <c r="C5" s="19">
        <v>0</v>
      </c>
      <c r="D5" s="19">
        <v>0</v>
      </c>
      <c r="E5" s="19">
        <v>0</v>
      </c>
      <c r="F5" s="19">
        <f>B5</f>
        <v>21</v>
      </c>
    </row>
    <row r="31" spans="1:13" ht="16.8">
      <c r="A31" s="148" t="s">
        <v>39</v>
      </c>
      <c r="B31" s="148" t="s">
        <v>6</v>
      </c>
      <c r="C31" s="148" t="s">
        <v>40</v>
      </c>
      <c r="D31" s="148" t="s">
        <v>41</v>
      </c>
      <c r="E31" s="148" t="s">
        <v>42</v>
      </c>
      <c r="F31" s="148" t="s">
        <v>43</v>
      </c>
      <c r="G31" s="159" t="s">
        <v>44</v>
      </c>
      <c r="H31" s="159"/>
      <c r="I31" s="159"/>
      <c r="J31" s="159"/>
      <c r="K31" s="159"/>
      <c r="L31" s="159"/>
      <c r="M31" s="159" t="s">
        <v>45</v>
      </c>
    </row>
    <row r="32" spans="1:13" ht="16.8">
      <c r="A32" s="148"/>
      <c r="B32" s="148"/>
      <c r="C32" s="148"/>
      <c r="D32" s="148"/>
      <c r="E32" s="148"/>
      <c r="F32" s="148"/>
      <c r="G32" s="159" t="s">
        <v>46</v>
      </c>
      <c r="H32" s="159"/>
      <c r="I32" s="159"/>
      <c r="J32" s="159" t="s">
        <v>47</v>
      </c>
      <c r="K32" s="159"/>
      <c r="L32" s="159"/>
      <c r="M32" s="160"/>
    </row>
    <row r="33" spans="1:14" ht="16.8">
      <c r="A33" s="148"/>
      <c r="B33" s="148"/>
      <c r="C33" s="148"/>
      <c r="D33" s="148"/>
      <c r="E33" s="148"/>
      <c r="F33" s="148"/>
      <c r="G33" s="78" t="s">
        <v>48</v>
      </c>
      <c r="H33" s="95" t="s">
        <v>49</v>
      </c>
      <c r="I33" s="78" t="s">
        <v>50</v>
      </c>
      <c r="J33" s="78" t="s">
        <v>48</v>
      </c>
      <c r="K33" s="78" t="s">
        <v>49</v>
      </c>
      <c r="L33" s="78" t="s">
        <v>50</v>
      </c>
      <c r="M33" s="160"/>
    </row>
    <row r="34" spans="1:14" ht="16.8">
      <c r="A34" s="161" t="s">
        <v>169</v>
      </c>
      <c r="B34" s="161"/>
      <c r="C34" s="161"/>
      <c r="D34" s="161"/>
      <c r="E34" s="161"/>
      <c r="F34" s="161"/>
      <c r="G34" s="161"/>
      <c r="H34" s="161"/>
      <c r="I34" s="161"/>
      <c r="J34" s="161"/>
      <c r="K34" s="161"/>
      <c r="L34" s="161"/>
      <c r="M34" s="161"/>
    </row>
    <row r="35" spans="1:14" ht="33.6">
      <c r="A35" s="89" t="s">
        <v>200</v>
      </c>
      <c r="B35" s="89" t="s">
        <v>123</v>
      </c>
      <c r="C35" s="89"/>
      <c r="D35" s="15"/>
      <c r="E35" s="89" t="s">
        <v>124</v>
      </c>
      <c r="F35" s="89" t="s">
        <v>124</v>
      </c>
      <c r="G35" s="90" t="s">
        <v>57</v>
      </c>
      <c r="H35" s="91" t="s">
        <v>654</v>
      </c>
      <c r="I35" s="90" t="s">
        <v>125</v>
      </c>
      <c r="J35" s="90" t="s">
        <v>57</v>
      </c>
      <c r="K35" s="91" t="s">
        <v>733</v>
      </c>
      <c r="L35" s="90" t="s">
        <v>125</v>
      </c>
      <c r="M35" s="89" t="s">
        <v>54</v>
      </c>
    </row>
    <row r="36" spans="1:14" ht="33.6">
      <c r="A36" s="89" t="s">
        <v>201</v>
      </c>
      <c r="B36" s="89" t="s">
        <v>127</v>
      </c>
      <c r="C36" s="89"/>
      <c r="D36" s="15"/>
      <c r="E36" s="89" t="s">
        <v>128</v>
      </c>
      <c r="F36" s="89" t="s">
        <v>128</v>
      </c>
      <c r="G36" s="90" t="s">
        <v>57</v>
      </c>
      <c r="H36" s="91" t="s">
        <v>654</v>
      </c>
      <c r="I36" s="90" t="s">
        <v>125</v>
      </c>
      <c r="J36" s="90" t="s">
        <v>57</v>
      </c>
      <c r="K36" s="91" t="s">
        <v>733</v>
      </c>
      <c r="L36" s="90" t="s">
        <v>125</v>
      </c>
      <c r="M36" s="89" t="s">
        <v>54</v>
      </c>
    </row>
    <row r="37" spans="1:14" ht="33.6">
      <c r="A37" s="89" t="s">
        <v>202</v>
      </c>
      <c r="B37" s="12" t="s">
        <v>130</v>
      </c>
      <c r="C37" s="58"/>
      <c r="D37" s="15"/>
      <c r="E37" s="94" t="s">
        <v>56</v>
      </c>
      <c r="F37" s="94" t="s">
        <v>56</v>
      </c>
      <c r="G37" s="90" t="s">
        <v>57</v>
      </c>
      <c r="H37" s="91" t="s">
        <v>654</v>
      </c>
      <c r="I37" s="90" t="s">
        <v>125</v>
      </c>
      <c r="J37" s="90" t="s">
        <v>57</v>
      </c>
      <c r="K37" s="91" t="s">
        <v>733</v>
      </c>
      <c r="L37" s="90" t="s">
        <v>125</v>
      </c>
      <c r="M37" s="58"/>
    </row>
    <row r="38" spans="1:14" ht="33.6">
      <c r="A38" s="89" t="s">
        <v>203</v>
      </c>
      <c r="B38" s="12" t="s">
        <v>132</v>
      </c>
      <c r="C38" s="58"/>
      <c r="D38" s="15"/>
      <c r="E38" s="94" t="s">
        <v>56</v>
      </c>
      <c r="F38" s="94" t="s">
        <v>56</v>
      </c>
      <c r="G38" s="90" t="s">
        <v>57</v>
      </c>
      <c r="H38" s="91" t="s">
        <v>654</v>
      </c>
      <c r="I38" s="90" t="s">
        <v>125</v>
      </c>
      <c r="J38" s="90" t="s">
        <v>57</v>
      </c>
      <c r="K38" s="91" t="s">
        <v>733</v>
      </c>
      <c r="L38" s="90" t="s">
        <v>125</v>
      </c>
      <c r="M38" s="92"/>
    </row>
    <row r="39" spans="1:14" ht="33.6">
      <c r="A39" s="89" t="s">
        <v>204</v>
      </c>
      <c r="B39" s="12" t="s">
        <v>134</v>
      </c>
      <c r="C39" s="58"/>
      <c r="D39" s="15"/>
      <c r="E39" s="94" t="s">
        <v>56</v>
      </c>
      <c r="F39" s="94" t="s">
        <v>56</v>
      </c>
      <c r="G39" s="90" t="s">
        <v>57</v>
      </c>
      <c r="H39" s="91" t="s">
        <v>654</v>
      </c>
      <c r="I39" s="90" t="s">
        <v>125</v>
      </c>
      <c r="J39" s="90" t="s">
        <v>57</v>
      </c>
      <c r="K39" s="91" t="s">
        <v>733</v>
      </c>
      <c r="L39" s="90" t="s">
        <v>125</v>
      </c>
      <c r="M39" s="92"/>
    </row>
    <row r="40" spans="1:14" ht="33.6">
      <c r="A40" s="89" t="s">
        <v>205</v>
      </c>
      <c r="B40" s="12" t="s">
        <v>136</v>
      </c>
      <c r="C40" s="58"/>
      <c r="D40" s="15"/>
      <c r="E40" s="94" t="s">
        <v>56</v>
      </c>
      <c r="F40" s="94" t="s">
        <v>56</v>
      </c>
      <c r="G40" s="90" t="s">
        <v>57</v>
      </c>
      <c r="H40" s="91" t="s">
        <v>654</v>
      </c>
      <c r="I40" s="90" t="s">
        <v>125</v>
      </c>
      <c r="J40" s="90" t="s">
        <v>57</v>
      </c>
      <c r="K40" s="91" t="s">
        <v>733</v>
      </c>
      <c r="L40" s="90" t="s">
        <v>125</v>
      </c>
      <c r="M40" s="92"/>
    </row>
    <row r="41" spans="1:14" ht="33.6">
      <c r="A41" s="89" t="s">
        <v>206</v>
      </c>
      <c r="B41" s="12" t="s">
        <v>138</v>
      </c>
      <c r="C41" s="58"/>
      <c r="D41" s="15"/>
      <c r="E41" s="94" t="s">
        <v>56</v>
      </c>
      <c r="F41" s="94" t="s">
        <v>56</v>
      </c>
      <c r="G41" s="90" t="s">
        <v>57</v>
      </c>
      <c r="H41" s="91" t="s">
        <v>654</v>
      </c>
      <c r="I41" s="90" t="s">
        <v>125</v>
      </c>
      <c r="J41" s="90" t="s">
        <v>57</v>
      </c>
      <c r="K41" s="91" t="s">
        <v>733</v>
      </c>
      <c r="L41" s="90" t="s">
        <v>125</v>
      </c>
      <c r="M41" s="92"/>
    </row>
    <row r="42" spans="1:14" ht="33.6">
      <c r="A42" s="89" t="s">
        <v>207</v>
      </c>
      <c r="B42" s="12" t="s">
        <v>140</v>
      </c>
      <c r="C42" s="58"/>
      <c r="D42" s="15"/>
      <c r="E42" s="94" t="s">
        <v>56</v>
      </c>
      <c r="F42" s="94" t="s">
        <v>56</v>
      </c>
      <c r="G42" s="90" t="s">
        <v>57</v>
      </c>
      <c r="H42" s="91" t="s">
        <v>654</v>
      </c>
      <c r="I42" s="90" t="s">
        <v>125</v>
      </c>
      <c r="J42" s="90" t="s">
        <v>57</v>
      </c>
      <c r="K42" s="91" t="s">
        <v>733</v>
      </c>
      <c r="L42" s="90" t="s">
        <v>125</v>
      </c>
      <c r="M42" s="92"/>
    </row>
    <row r="43" spans="1:14" ht="33.6">
      <c r="A43" s="89" t="s">
        <v>208</v>
      </c>
      <c r="B43" s="12" t="s">
        <v>142</v>
      </c>
      <c r="C43" s="58"/>
      <c r="D43" s="15"/>
      <c r="E43" s="94" t="s">
        <v>56</v>
      </c>
      <c r="F43" s="94" t="s">
        <v>56</v>
      </c>
      <c r="G43" s="90" t="s">
        <v>57</v>
      </c>
      <c r="H43" s="91" t="s">
        <v>654</v>
      </c>
      <c r="I43" s="90" t="s">
        <v>125</v>
      </c>
      <c r="J43" s="90" t="s">
        <v>57</v>
      </c>
      <c r="K43" s="91" t="s">
        <v>733</v>
      </c>
      <c r="L43" s="90" t="s">
        <v>125</v>
      </c>
      <c r="M43" s="92"/>
    </row>
    <row r="44" spans="1:14" ht="33.6">
      <c r="A44" s="89" t="s">
        <v>209</v>
      </c>
      <c r="B44" s="12" t="s">
        <v>144</v>
      </c>
      <c r="C44" s="58"/>
      <c r="D44" s="15"/>
      <c r="E44" s="94" t="s">
        <v>56</v>
      </c>
      <c r="F44" s="94" t="s">
        <v>56</v>
      </c>
      <c r="G44" s="90" t="s">
        <v>57</v>
      </c>
      <c r="H44" s="91" t="s">
        <v>654</v>
      </c>
      <c r="I44" s="90" t="s">
        <v>125</v>
      </c>
      <c r="J44" s="90" t="s">
        <v>57</v>
      </c>
      <c r="K44" s="91" t="s">
        <v>733</v>
      </c>
      <c r="L44" s="90" t="s">
        <v>125</v>
      </c>
      <c r="M44" s="92"/>
    </row>
    <row r="45" spans="1:14" ht="33.6">
      <c r="A45" s="89" t="s">
        <v>210</v>
      </c>
      <c r="B45" s="12" t="s">
        <v>146</v>
      </c>
      <c r="C45" s="58"/>
      <c r="D45" s="15"/>
      <c r="E45" s="58" t="s">
        <v>147</v>
      </c>
      <c r="F45" s="58" t="s">
        <v>147</v>
      </c>
      <c r="G45" s="90" t="s">
        <v>57</v>
      </c>
      <c r="H45" s="91" t="s">
        <v>654</v>
      </c>
      <c r="I45" s="90" t="s">
        <v>125</v>
      </c>
      <c r="J45" s="90" t="s">
        <v>57</v>
      </c>
      <c r="K45" s="91" t="s">
        <v>733</v>
      </c>
      <c r="L45" s="90" t="s">
        <v>125</v>
      </c>
      <c r="M45" s="92"/>
      <c r="N45" s="93"/>
    </row>
    <row r="46" spans="1:14" ht="33.6">
      <c r="A46" s="92" t="s">
        <v>211</v>
      </c>
      <c r="B46" s="92" t="s">
        <v>212</v>
      </c>
      <c r="C46" s="92"/>
      <c r="D46" s="92"/>
      <c r="E46" s="92" t="s">
        <v>150</v>
      </c>
      <c r="F46" s="92" t="s">
        <v>150</v>
      </c>
      <c r="G46" s="90" t="s">
        <v>57</v>
      </c>
      <c r="H46" s="91" t="s">
        <v>654</v>
      </c>
      <c r="I46" s="90" t="s">
        <v>125</v>
      </c>
      <c r="J46" s="90" t="s">
        <v>57</v>
      </c>
      <c r="K46" s="91" t="s">
        <v>733</v>
      </c>
      <c r="L46" s="90" t="s">
        <v>125</v>
      </c>
      <c r="M46" s="92"/>
      <c r="N46" s="93"/>
    </row>
    <row r="47" spans="1:14" ht="33.6">
      <c r="A47" s="92" t="s">
        <v>213</v>
      </c>
      <c r="B47" s="92" t="s">
        <v>149</v>
      </c>
      <c r="C47" s="92"/>
      <c r="D47" s="92"/>
      <c r="E47" s="92" t="s">
        <v>150</v>
      </c>
      <c r="F47" s="92" t="s">
        <v>150</v>
      </c>
      <c r="G47" s="90" t="s">
        <v>57</v>
      </c>
      <c r="H47" s="91" t="s">
        <v>654</v>
      </c>
      <c r="I47" s="90" t="s">
        <v>125</v>
      </c>
      <c r="J47" s="90" t="s">
        <v>57</v>
      </c>
      <c r="K47" s="91" t="s">
        <v>733</v>
      </c>
      <c r="L47" s="90" t="s">
        <v>125</v>
      </c>
      <c r="M47" s="92"/>
      <c r="N47" s="93"/>
    </row>
    <row r="48" spans="1:14" ht="16.8">
      <c r="A48" s="150" t="s">
        <v>175</v>
      </c>
      <c r="B48" s="151"/>
      <c r="C48" s="151"/>
      <c r="D48" s="151"/>
      <c r="E48" s="151"/>
      <c r="F48" s="151"/>
      <c r="G48" s="151"/>
      <c r="H48" s="151"/>
      <c r="I48" s="151"/>
      <c r="J48" s="151"/>
      <c r="K48" s="151"/>
      <c r="L48" s="151"/>
      <c r="M48" s="152"/>
    </row>
    <row r="49" spans="1:13" ht="67.2">
      <c r="A49" s="14" t="s">
        <v>214</v>
      </c>
      <c r="B49" s="14" t="s">
        <v>153</v>
      </c>
      <c r="C49" s="14" t="s">
        <v>215</v>
      </c>
      <c r="D49" s="15" t="s">
        <v>155</v>
      </c>
      <c r="E49" s="15" t="s">
        <v>156</v>
      </c>
      <c r="F49" s="15" t="s">
        <v>156</v>
      </c>
      <c r="G49" s="90" t="s">
        <v>57</v>
      </c>
      <c r="H49" s="91" t="s">
        <v>654</v>
      </c>
      <c r="I49" s="90" t="s">
        <v>125</v>
      </c>
      <c r="J49" s="90" t="s">
        <v>57</v>
      </c>
      <c r="K49" s="39" t="s">
        <v>733</v>
      </c>
      <c r="L49" s="90" t="s">
        <v>125</v>
      </c>
      <c r="M49" s="58"/>
    </row>
    <row r="50" spans="1:13" ht="67.2">
      <c r="A50" s="14" t="s">
        <v>216</v>
      </c>
      <c r="B50" s="14" t="s">
        <v>217</v>
      </c>
      <c r="C50" s="14" t="s">
        <v>218</v>
      </c>
      <c r="D50" s="15" t="s">
        <v>219</v>
      </c>
      <c r="E50" s="15" t="s">
        <v>220</v>
      </c>
      <c r="F50" s="15" t="s">
        <v>220</v>
      </c>
      <c r="G50" s="90" t="s">
        <v>57</v>
      </c>
      <c r="H50" s="91" t="s">
        <v>654</v>
      </c>
      <c r="I50" s="90" t="s">
        <v>125</v>
      </c>
      <c r="J50" s="90" t="s">
        <v>57</v>
      </c>
      <c r="K50" s="39" t="s">
        <v>733</v>
      </c>
      <c r="L50" s="90" t="s">
        <v>125</v>
      </c>
      <c r="M50" s="58"/>
    </row>
    <row r="51" spans="1:13" ht="67.2">
      <c r="A51" s="14" t="s">
        <v>221</v>
      </c>
      <c r="B51" s="14" t="s">
        <v>222</v>
      </c>
      <c r="C51" s="14" t="s">
        <v>223</v>
      </c>
      <c r="D51" s="15" t="s">
        <v>224</v>
      </c>
      <c r="E51" s="15" t="s">
        <v>225</v>
      </c>
      <c r="F51" s="15" t="s">
        <v>225</v>
      </c>
      <c r="G51" s="90" t="s">
        <v>57</v>
      </c>
      <c r="H51" s="91" t="s">
        <v>654</v>
      </c>
      <c r="I51" s="90" t="s">
        <v>125</v>
      </c>
      <c r="J51" s="90" t="s">
        <v>57</v>
      </c>
      <c r="K51" s="39" t="s">
        <v>733</v>
      </c>
      <c r="L51" s="90" t="s">
        <v>125</v>
      </c>
      <c r="M51" s="58"/>
    </row>
    <row r="52" spans="1:13" ht="33.6">
      <c r="A52" s="14" t="s">
        <v>226</v>
      </c>
      <c r="B52" s="14" t="s">
        <v>149</v>
      </c>
      <c r="C52" s="14" t="s">
        <v>165</v>
      </c>
      <c r="D52" s="15" t="s">
        <v>166</v>
      </c>
      <c r="E52" s="15" t="s">
        <v>167</v>
      </c>
      <c r="F52" s="15" t="s">
        <v>167</v>
      </c>
      <c r="G52" s="90" t="s">
        <v>57</v>
      </c>
      <c r="H52" s="91" t="s">
        <v>654</v>
      </c>
      <c r="I52" s="90" t="s">
        <v>125</v>
      </c>
      <c r="J52" s="90" t="s">
        <v>57</v>
      </c>
      <c r="K52" s="39" t="s">
        <v>733</v>
      </c>
      <c r="L52" s="90" t="s">
        <v>125</v>
      </c>
      <c r="M52" s="58"/>
    </row>
    <row r="53" spans="1:13" ht="67.2">
      <c r="A53" s="14" t="s">
        <v>227</v>
      </c>
      <c r="B53" s="14" t="s">
        <v>228</v>
      </c>
      <c r="C53" s="14" t="s">
        <v>229</v>
      </c>
      <c r="D53" s="15" t="s">
        <v>230</v>
      </c>
      <c r="E53" s="15" t="s">
        <v>231</v>
      </c>
      <c r="F53" s="15" t="s">
        <v>231</v>
      </c>
      <c r="G53" s="90" t="s">
        <v>57</v>
      </c>
      <c r="H53" s="91" t="s">
        <v>654</v>
      </c>
      <c r="I53" s="90" t="s">
        <v>125</v>
      </c>
      <c r="J53" s="90" t="s">
        <v>57</v>
      </c>
      <c r="K53" s="39" t="s">
        <v>733</v>
      </c>
      <c r="L53" s="90" t="s">
        <v>125</v>
      </c>
      <c r="M53" s="58"/>
    </row>
    <row r="54" spans="1:13" ht="16.8">
      <c r="A54" s="100"/>
      <c r="B54" s="100"/>
      <c r="C54" s="100"/>
      <c r="D54" s="100"/>
      <c r="E54" s="96"/>
      <c r="F54" s="96"/>
      <c r="G54" s="97"/>
      <c r="H54" s="98"/>
      <c r="I54" s="97"/>
      <c r="J54" s="97"/>
      <c r="K54" s="99"/>
      <c r="L54" s="97"/>
      <c r="M54" s="71"/>
    </row>
    <row r="55" spans="1:13" ht="16.8">
      <c r="A55" s="101"/>
      <c r="B55" s="101"/>
      <c r="C55" s="101"/>
      <c r="D55" s="101"/>
      <c r="E55" s="96"/>
      <c r="F55" s="96"/>
      <c r="G55" s="97"/>
      <c r="H55" s="98"/>
      <c r="I55" s="97"/>
      <c r="J55" s="97"/>
      <c r="K55" s="99"/>
      <c r="L55" s="97"/>
      <c r="M55" s="71"/>
    </row>
    <row r="56" spans="1:13" ht="16.8">
      <c r="A56" s="101"/>
      <c r="B56" s="101"/>
      <c r="C56" s="101"/>
      <c r="D56" s="101"/>
      <c r="E56" s="96"/>
      <c r="F56" s="96"/>
      <c r="G56" s="97"/>
      <c r="H56" s="98"/>
      <c r="I56" s="97"/>
      <c r="J56" s="97"/>
      <c r="K56" s="99"/>
      <c r="L56" s="97"/>
      <c r="M56" s="71"/>
    </row>
    <row r="57" spans="1:13" ht="16.8">
      <c r="A57" s="101"/>
      <c r="B57" s="101"/>
      <c r="C57" s="101"/>
      <c r="D57" s="101"/>
      <c r="E57" s="96"/>
      <c r="F57" s="96"/>
      <c r="G57" s="97"/>
      <c r="H57" s="98"/>
      <c r="I57" s="97"/>
      <c r="J57" s="97"/>
      <c r="K57" s="99"/>
      <c r="L57" s="97"/>
      <c r="M57" s="71"/>
    </row>
    <row r="58" spans="1:13" ht="16.8">
      <c r="A58" s="101"/>
      <c r="B58" s="101"/>
      <c r="C58" s="101"/>
      <c r="D58" s="101"/>
      <c r="E58" s="96"/>
      <c r="F58" s="96"/>
      <c r="G58" s="97"/>
      <c r="H58" s="98"/>
      <c r="I58" s="97"/>
      <c r="J58" s="97"/>
      <c r="K58" s="99"/>
      <c r="L58" s="97"/>
      <c r="M58" s="71"/>
    </row>
    <row r="59" spans="1:13" ht="14.4" customHeight="1">
      <c r="A59" s="101"/>
      <c r="B59" s="101"/>
      <c r="C59" s="101"/>
      <c r="D59" s="101"/>
    </row>
  </sheetData>
  <mergeCells count="14">
    <mergeCell ref="A48:M48"/>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24" type="noConversion"/>
  <dataValidations count="1">
    <dataValidation type="list" operator="equal" allowBlank="1" showErrorMessage="1" promptTitle="dfdf" sqref="J35:J47 G35:G47 G49:G58 J49:J58" xr:uid="{ABAEE4E0-EB26-4C71-A2E3-7220779FD746}">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52"/>
  <sheetViews>
    <sheetView topLeftCell="A31" zoomScale="55" zoomScaleNormal="55" workbookViewId="0">
      <selection activeCell="B6" sqref="B6"/>
    </sheetView>
  </sheetViews>
  <sheetFormatPr defaultColWidth="9.109375" defaultRowHeight="14.4"/>
  <cols>
    <col min="1" max="1" width="17.6640625" bestFit="1" customWidth="1"/>
    <col min="2" max="2" width="27.44140625" bestFit="1" customWidth="1"/>
    <col min="3" max="3" width="32.44140625" bestFit="1" customWidth="1"/>
    <col min="4" max="4" width="36.88671875" bestFit="1" customWidth="1"/>
    <col min="5" max="5" width="33.33203125" bestFit="1" customWidth="1"/>
    <col min="6" max="6" width="50.44140625" bestFit="1" customWidth="1"/>
    <col min="7" max="7" width="14" bestFit="1" customWidth="1"/>
    <col min="8" max="8" width="18.44140625" bestFit="1" customWidth="1"/>
    <col min="9" max="9" width="19.33203125" bestFit="1" customWidth="1"/>
    <col min="10" max="10" width="14" bestFit="1" customWidth="1"/>
    <col min="11" max="11" width="18.44140625" bestFit="1" customWidth="1"/>
    <col min="12" max="12" width="19.33203125" bestFit="1" customWidth="1"/>
    <col min="13" max="13" width="12" bestFit="1" customWidth="1"/>
  </cols>
  <sheetData>
    <row r="1" spans="1:6" ht="23.25" customHeight="1">
      <c r="A1" s="18" t="s">
        <v>28</v>
      </c>
      <c r="B1" s="162" t="s">
        <v>29</v>
      </c>
      <c r="C1" s="163"/>
      <c r="D1" s="163"/>
      <c r="E1" s="163"/>
      <c r="F1" s="163"/>
    </row>
    <row r="2" spans="1:6" ht="22.8">
      <c r="A2" s="18" t="s">
        <v>30</v>
      </c>
      <c r="B2" s="164" t="s">
        <v>11</v>
      </c>
      <c r="C2" s="164"/>
      <c r="D2" s="164"/>
      <c r="E2" s="164"/>
      <c r="F2" s="164"/>
    </row>
    <row r="3" spans="1:6" ht="18">
      <c r="A3" s="19"/>
      <c r="B3" s="20" t="s">
        <v>32</v>
      </c>
      <c r="C3" s="20" t="s">
        <v>33</v>
      </c>
      <c r="D3" s="20" t="s">
        <v>34</v>
      </c>
      <c r="E3" s="21" t="s">
        <v>35</v>
      </c>
      <c r="F3" s="20" t="s">
        <v>36</v>
      </c>
    </row>
    <row r="4" spans="1:6" ht="18">
      <c r="A4" s="22" t="s">
        <v>37</v>
      </c>
      <c r="B4" s="19">
        <v>17</v>
      </c>
      <c r="C4" s="19">
        <v>0</v>
      </c>
      <c r="D4" s="19">
        <v>0</v>
      </c>
      <c r="E4" s="19">
        <v>0</v>
      </c>
      <c r="F4" s="19">
        <f>B4</f>
        <v>17</v>
      </c>
    </row>
    <row r="5" spans="1:6" ht="18">
      <c r="A5" s="22" t="s">
        <v>38</v>
      </c>
      <c r="B5" s="23">
        <v>1</v>
      </c>
      <c r="C5" s="19">
        <v>0</v>
      </c>
      <c r="D5" s="19">
        <v>0</v>
      </c>
      <c r="E5" s="19">
        <v>0</v>
      </c>
      <c r="F5" s="19">
        <f>B5</f>
        <v>1</v>
      </c>
    </row>
    <row r="31" spans="1:13" ht="17.399999999999999">
      <c r="A31" s="166" t="s">
        <v>39</v>
      </c>
      <c r="B31" s="166" t="s">
        <v>6</v>
      </c>
      <c r="C31" s="166" t="s">
        <v>40</v>
      </c>
      <c r="D31" s="166" t="s">
        <v>41</v>
      </c>
      <c r="E31" s="167" t="s">
        <v>42</v>
      </c>
      <c r="F31" s="166" t="s">
        <v>43</v>
      </c>
      <c r="G31" s="153" t="s">
        <v>44</v>
      </c>
      <c r="H31" s="153"/>
      <c r="I31" s="153"/>
      <c r="J31" s="153"/>
      <c r="K31" s="153"/>
      <c r="L31" s="153"/>
      <c r="M31" s="154" t="s">
        <v>45</v>
      </c>
    </row>
    <row r="32" spans="1:13" ht="17.399999999999999">
      <c r="A32" s="166"/>
      <c r="B32" s="166"/>
      <c r="C32" s="166"/>
      <c r="D32" s="166"/>
      <c r="E32" s="167"/>
      <c r="F32" s="166"/>
      <c r="G32" s="153" t="s">
        <v>46</v>
      </c>
      <c r="H32" s="153"/>
      <c r="I32" s="153"/>
      <c r="J32" s="153" t="s">
        <v>47</v>
      </c>
      <c r="K32" s="153"/>
      <c r="L32" s="153"/>
      <c r="M32" s="165"/>
    </row>
    <row r="33" spans="1:14" ht="15.6">
      <c r="A33" s="166"/>
      <c r="B33" s="166"/>
      <c r="C33" s="166"/>
      <c r="D33" s="166"/>
      <c r="E33" s="167"/>
      <c r="F33" s="166"/>
      <c r="G33" s="26" t="s">
        <v>48</v>
      </c>
      <c r="H33" s="27" t="s">
        <v>49</v>
      </c>
      <c r="I33" s="26" t="s">
        <v>50</v>
      </c>
      <c r="J33" s="26" t="s">
        <v>48</v>
      </c>
      <c r="K33" s="26" t="s">
        <v>49</v>
      </c>
      <c r="L33" s="26" t="s">
        <v>50</v>
      </c>
      <c r="M33" s="165"/>
    </row>
    <row r="34" spans="1:14" ht="15.6">
      <c r="A34" s="168" t="s">
        <v>232</v>
      </c>
      <c r="B34" s="168"/>
      <c r="C34" s="168"/>
      <c r="D34" s="168"/>
      <c r="E34" s="168"/>
      <c r="F34" s="168"/>
      <c r="G34" s="168"/>
      <c r="H34" s="168"/>
      <c r="I34" s="168"/>
      <c r="J34" s="168"/>
      <c r="K34" s="168"/>
      <c r="L34" s="168"/>
      <c r="M34" s="168"/>
    </row>
    <row r="35" spans="1:14" ht="33.6">
      <c r="A35" s="12" t="s">
        <v>233</v>
      </c>
      <c r="B35" s="12" t="s">
        <v>234</v>
      </c>
      <c r="C35" s="13"/>
      <c r="D35" s="28" t="s">
        <v>55</v>
      </c>
      <c r="E35" s="14" t="s">
        <v>235</v>
      </c>
      <c r="F35" s="14" t="s">
        <v>235</v>
      </c>
      <c r="G35" s="3" t="s">
        <v>57</v>
      </c>
      <c r="H35" s="116" t="s">
        <v>58</v>
      </c>
      <c r="I35" s="3" t="s">
        <v>8</v>
      </c>
      <c r="J35" s="3" t="s">
        <v>57</v>
      </c>
      <c r="K35" s="29"/>
      <c r="L35" s="3"/>
      <c r="M35" s="30"/>
    </row>
    <row r="36" spans="1:14" ht="50.4">
      <c r="A36" s="12" t="s">
        <v>236</v>
      </c>
      <c r="B36" s="43" t="s">
        <v>237</v>
      </c>
      <c r="C36" s="13"/>
      <c r="D36" s="28" t="s">
        <v>55</v>
      </c>
      <c r="E36" s="14" t="s">
        <v>238</v>
      </c>
      <c r="F36" s="14" t="s">
        <v>238</v>
      </c>
      <c r="G36" s="3" t="s">
        <v>57</v>
      </c>
      <c r="H36" s="116" t="s">
        <v>58</v>
      </c>
      <c r="I36" s="3" t="s">
        <v>8</v>
      </c>
      <c r="J36" s="3" t="s">
        <v>57</v>
      </c>
      <c r="K36" s="29"/>
      <c r="L36" s="3"/>
      <c r="M36" s="30"/>
    </row>
    <row r="37" spans="1:14" ht="50.4">
      <c r="A37" s="12" t="s">
        <v>239</v>
      </c>
      <c r="B37" s="12" t="s">
        <v>66</v>
      </c>
      <c r="C37" s="13"/>
      <c r="D37" s="28" t="s">
        <v>55</v>
      </c>
      <c r="E37" s="14" t="s">
        <v>240</v>
      </c>
      <c r="F37" s="14" t="s">
        <v>240</v>
      </c>
      <c r="G37" s="3" t="s">
        <v>57</v>
      </c>
      <c r="H37" s="116" t="s">
        <v>58</v>
      </c>
      <c r="I37" s="3" t="s">
        <v>8</v>
      </c>
      <c r="J37" s="3" t="s">
        <v>57</v>
      </c>
      <c r="K37" s="29"/>
      <c r="L37" s="3"/>
      <c r="M37" s="30"/>
    </row>
    <row r="38" spans="1:14" ht="50.4">
      <c r="A38" s="12" t="s">
        <v>241</v>
      </c>
      <c r="B38" s="12" t="s">
        <v>242</v>
      </c>
      <c r="C38" s="13"/>
      <c r="D38" s="28" t="s">
        <v>55</v>
      </c>
      <c r="E38" s="14" t="s">
        <v>243</v>
      </c>
      <c r="F38" s="14" t="s">
        <v>243</v>
      </c>
      <c r="G38" s="3" t="s">
        <v>57</v>
      </c>
      <c r="H38" s="116" t="s">
        <v>58</v>
      </c>
      <c r="I38" s="3" t="s">
        <v>8</v>
      </c>
      <c r="J38" s="3" t="s">
        <v>57</v>
      </c>
      <c r="K38" s="29"/>
      <c r="L38" s="3"/>
      <c r="M38" s="30"/>
    </row>
    <row r="39" spans="1:14" ht="50.4">
      <c r="A39" s="12" t="s">
        <v>244</v>
      </c>
      <c r="B39" s="12" t="s">
        <v>245</v>
      </c>
      <c r="C39" s="13"/>
      <c r="D39" s="28" t="s">
        <v>55</v>
      </c>
      <c r="E39" s="14" t="s">
        <v>246</v>
      </c>
      <c r="F39" s="14" t="s">
        <v>246</v>
      </c>
      <c r="G39" s="3" t="s">
        <v>57</v>
      </c>
      <c r="H39" s="116" t="s">
        <v>58</v>
      </c>
      <c r="I39" s="3" t="s">
        <v>8</v>
      </c>
      <c r="J39" s="3" t="s">
        <v>57</v>
      </c>
      <c r="K39" s="29"/>
      <c r="L39" s="3"/>
      <c r="M39" s="30"/>
    </row>
    <row r="40" spans="1:14" ht="33.6">
      <c r="A40" s="12" t="s">
        <v>247</v>
      </c>
      <c r="B40" s="12" t="s">
        <v>248</v>
      </c>
      <c r="C40" s="13"/>
      <c r="D40" s="28" t="s">
        <v>55</v>
      </c>
      <c r="E40" s="14" t="s">
        <v>238</v>
      </c>
      <c r="F40" s="14" t="s">
        <v>238</v>
      </c>
      <c r="G40" s="3" t="s">
        <v>57</v>
      </c>
      <c r="H40" s="116" t="s">
        <v>58</v>
      </c>
      <c r="I40" s="3" t="s">
        <v>8</v>
      </c>
      <c r="J40" s="3" t="s">
        <v>57</v>
      </c>
      <c r="K40" s="29"/>
      <c r="L40" s="3"/>
      <c r="M40" s="30"/>
    </row>
    <row r="41" spans="1:14" ht="33.6">
      <c r="A41" s="31" t="s">
        <v>249</v>
      </c>
      <c r="B41" s="31" t="s">
        <v>250</v>
      </c>
      <c r="C41" s="32"/>
      <c r="D41" s="33" t="s">
        <v>55</v>
      </c>
      <c r="E41" s="34" t="s">
        <v>238</v>
      </c>
      <c r="F41" s="34" t="s">
        <v>238</v>
      </c>
      <c r="G41" s="35" t="s">
        <v>57</v>
      </c>
      <c r="H41" s="116" t="s">
        <v>58</v>
      </c>
      <c r="I41" s="35" t="s">
        <v>8</v>
      </c>
      <c r="J41" s="35" t="s">
        <v>57</v>
      </c>
      <c r="K41" s="36"/>
      <c r="L41" s="35"/>
      <c r="M41" s="37"/>
    </row>
    <row r="42" spans="1:14" ht="16.8">
      <c r="A42" s="156" t="s">
        <v>251</v>
      </c>
      <c r="B42" s="156"/>
      <c r="C42" s="156"/>
      <c r="D42" s="156"/>
      <c r="E42" s="156"/>
      <c r="F42" s="156"/>
      <c r="G42" s="156"/>
      <c r="H42" s="156"/>
      <c r="I42" s="156"/>
      <c r="J42" s="156"/>
      <c r="K42" s="156"/>
      <c r="L42" s="156"/>
      <c r="M42" s="156"/>
      <c r="N42" s="1"/>
    </row>
    <row r="43" spans="1:14" ht="67.2">
      <c r="A43" s="14" t="s">
        <v>252</v>
      </c>
      <c r="B43" s="14" t="s">
        <v>253</v>
      </c>
      <c r="C43" s="14" t="s">
        <v>85</v>
      </c>
      <c r="D43" s="28" t="s">
        <v>55</v>
      </c>
      <c r="E43" s="15" t="s">
        <v>254</v>
      </c>
      <c r="F43" s="15" t="s">
        <v>255</v>
      </c>
      <c r="G43" s="3" t="s">
        <v>57</v>
      </c>
      <c r="H43" s="116" t="s">
        <v>58</v>
      </c>
      <c r="I43" s="3" t="s">
        <v>8</v>
      </c>
      <c r="J43" s="3" t="s">
        <v>57</v>
      </c>
      <c r="K43" s="29"/>
      <c r="L43" s="3"/>
      <c r="M43" s="30"/>
    </row>
    <row r="44" spans="1:14" ht="67.2">
      <c r="A44" s="14" t="s">
        <v>256</v>
      </c>
      <c r="B44" s="14" t="s">
        <v>257</v>
      </c>
      <c r="C44" s="14" t="s">
        <v>258</v>
      </c>
      <c r="D44" s="28" t="s">
        <v>55</v>
      </c>
      <c r="E44" s="15" t="s">
        <v>259</v>
      </c>
      <c r="F44" s="15" t="s">
        <v>259</v>
      </c>
      <c r="G44" s="3" t="s">
        <v>57</v>
      </c>
      <c r="H44" s="116" t="s">
        <v>58</v>
      </c>
      <c r="I44" s="3" t="s">
        <v>8</v>
      </c>
      <c r="J44" s="3" t="s">
        <v>57</v>
      </c>
      <c r="K44" s="29"/>
      <c r="L44" s="3"/>
      <c r="M44" s="30"/>
    </row>
    <row r="45" spans="1:14" ht="67.2">
      <c r="A45" s="14" t="s">
        <v>260</v>
      </c>
      <c r="B45" s="14" t="s">
        <v>261</v>
      </c>
      <c r="C45" s="14" t="s">
        <v>258</v>
      </c>
      <c r="D45" s="28" t="s">
        <v>55</v>
      </c>
      <c r="E45" s="15" t="s">
        <v>262</v>
      </c>
      <c r="F45" s="15" t="s">
        <v>262</v>
      </c>
      <c r="G45" s="3" t="s">
        <v>57</v>
      </c>
      <c r="H45" s="116" t="s">
        <v>58</v>
      </c>
      <c r="I45" s="3" t="s">
        <v>8</v>
      </c>
      <c r="J45" s="3" t="s">
        <v>57</v>
      </c>
      <c r="K45" s="29">
        <v>45618</v>
      </c>
      <c r="L45" s="3" t="s">
        <v>8</v>
      </c>
      <c r="M45" s="30"/>
    </row>
    <row r="46" spans="1:14" ht="84">
      <c r="A46" s="14" t="s">
        <v>263</v>
      </c>
      <c r="B46" s="15" t="s">
        <v>264</v>
      </c>
      <c r="C46" s="14" t="s">
        <v>265</v>
      </c>
      <c r="D46" s="28" t="s">
        <v>55</v>
      </c>
      <c r="E46" s="15" t="s">
        <v>266</v>
      </c>
      <c r="F46" s="15" t="s">
        <v>266</v>
      </c>
      <c r="G46" s="3" t="s">
        <v>57</v>
      </c>
      <c r="H46" s="116" t="s">
        <v>58</v>
      </c>
      <c r="I46" s="3" t="s">
        <v>8</v>
      </c>
      <c r="J46" s="3" t="s">
        <v>57</v>
      </c>
      <c r="L46" s="3"/>
      <c r="M46" s="30"/>
    </row>
    <row r="47" spans="1:14" ht="84">
      <c r="A47" s="14" t="s">
        <v>267</v>
      </c>
      <c r="B47" s="15" t="s">
        <v>268</v>
      </c>
      <c r="C47" s="14" t="s">
        <v>265</v>
      </c>
      <c r="D47" s="28" t="s">
        <v>55</v>
      </c>
      <c r="E47" s="15" t="s">
        <v>269</v>
      </c>
      <c r="F47" s="15" t="s">
        <v>269</v>
      </c>
      <c r="G47" s="3" t="s">
        <v>57</v>
      </c>
      <c r="H47" s="116" t="s">
        <v>58</v>
      </c>
      <c r="I47" s="3" t="s">
        <v>8</v>
      </c>
      <c r="J47" s="3" t="s">
        <v>57</v>
      </c>
      <c r="K47" s="29"/>
      <c r="L47" s="3"/>
      <c r="M47" s="30"/>
    </row>
    <row r="48" spans="1:14" ht="100.8">
      <c r="A48" s="14" t="s">
        <v>270</v>
      </c>
      <c r="B48" s="15" t="s">
        <v>271</v>
      </c>
      <c r="C48" s="14" t="s">
        <v>272</v>
      </c>
      <c r="D48" s="28" t="s">
        <v>55</v>
      </c>
      <c r="E48" s="15" t="s">
        <v>273</v>
      </c>
      <c r="F48" s="15" t="s">
        <v>273</v>
      </c>
      <c r="G48" s="3" t="s">
        <v>57</v>
      </c>
      <c r="H48" s="116" t="s">
        <v>58</v>
      </c>
      <c r="I48" s="3" t="s">
        <v>8</v>
      </c>
      <c r="J48" s="3" t="s">
        <v>57</v>
      </c>
      <c r="K48" s="29"/>
      <c r="L48" s="3"/>
      <c r="M48" s="30"/>
    </row>
    <row r="49" spans="1:13" ht="100.8">
      <c r="A49" s="14" t="s">
        <v>274</v>
      </c>
      <c r="B49" s="15" t="s">
        <v>275</v>
      </c>
      <c r="C49" s="14" t="s">
        <v>272</v>
      </c>
      <c r="D49" s="28" t="s">
        <v>55</v>
      </c>
      <c r="E49" s="15" t="s">
        <v>276</v>
      </c>
      <c r="F49" s="15" t="s">
        <v>276</v>
      </c>
      <c r="G49" s="3" t="s">
        <v>57</v>
      </c>
      <c r="H49" s="116" t="s">
        <v>58</v>
      </c>
      <c r="I49" s="3" t="s">
        <v>8</v>
      </c>
      <c r="J49" s="3" t="s">
        <v>57</v>
      </c>
      <c r="K49" s="29"/>
      <c r="L49" s="3"/>
      <c r="M49" s="30"/>
    </row>
    <row r="50" spans="1:13" ht="100.8">
      <c r="A50" s="14" t="s">
        <v>277</v>
      </c>
      <c r="B50" s="15" t="s">
        <v>278</v>
      </c>
      <c r="C50" s="14" t="s">
        <v>279</v>
      </c>
      <c r="D50" s="28" t="s">
        <v>55</v>
      </c>
      <c r="E50" s="15" t="s">
        <v>280</v>
      </c>
      <c r="F50" s="15" t="s">
        <v>280</v>
      </c>
      <c r="G50" s="3" t="s">
        <v>57</v>
      </c>
      <c r="H50" s="116" t="s">
        <v>58</v>
      </c>
      <c r="I50" s="3" t="s">
        <v>8</v>
      </c>
      <c r="J50" s="3" t="s">
        <v>57</v>
      </c>
      <c r="L50" s="3"/>
      <c r="M50" s="30"/>
    </row>
    <row r="51" spans="1:13" ht="100.8">
      <c r="A51" s="14" t="s">
        <v>281</v>
      </c>
      <c r="B51" s="15" t="s">
        <v>282</v>
      </c>
      <c r="C51" s="14" t="s">
        <v>279</v>
      </c>
      <c r="D51" s="28" t="s">
        <v>55</v>
      </c>
      <c r="E51" s="15" t="s">
        <v>283</v>
      </c>
      <c r="F51" s="15" t="s">
        <v>283</v>
      </c>
      <c r="G51" s="3" t="s">
        <v>57</v>
      </c>
      <c r="H51" s="116" t="s">
        <v>58</v>
      </c>
      <c r="I51" s="3" t="s">
        <v>8</v>
      </c>
      <c r="J51" s="3" t="s">
        <v>57</v>
      </c>
      <c r="K51" s="29"/>
      <c r="L51" s="3"/>
      <c r="M51" s="30"/>
    </row>
    <row r="52" spans="1:13" ht="84">
      <c r="A52" s="14" t="s">
        <v>284</v>
      </c>
      <c r="B52" s="15" t="s">
        <v>285</v>
      </c>
      <c r="C52" s="14" t="s">
        <v>286</v>
      </c>
      <c r="D52" s="28" t="s">
        <v>55</v>
      </c>
      <c r="E52" s="15" t="s">
        <v>287</v>
      </c>
      <c r="F52" s="15" t="s">
        <v>287</v>
      </c>
      <c r="G52" s="3" t="s">
        <v>57</v>
      </c>
      <c r="H52" s="116" t="s">
        <v>58</v>
      </c>
      <c r="I52" s="3" t="s">
        <v>8</v>
      </c>
      <c r="J52" s="3" t="s">
        <v>57</v>
      </c>
      <c r="K52" s="29"/>
      <c r="L52" s="3"/>
      <c r="M52" s="30"/>
    </row>
  </sheetData>
  <mergeCells count="14">
    <mergeCell ref="A42:M42"/>
    <mergeCell ref="A31:A33"/>
    <mergeCell ref="B31:B33"/>
    <mergeCell ref="C31:C33"/>
    <mergeCell ref="D31:D33"/>
    <mergeCell ref="E31:E33"/>
    <mergeCell ref="A34:M34"/>
    <mergeCell ref="B1:F1"/>
    <mergeCell ref="B2:F2"/>
    <mergeCell ref="G31:L31"/>
    <mergeCell ref="M31:M33"/>
    <mergeCell ref="G32:I32"/>
    <mergeCell ref="J32:L32"/>
    <mergeCell ref="F31:F33"/>
  </mergeCells>
  <dataValidations count="1">
    <dataValidation type="list" operator="equal" allowBlank="1" showErrorMessage="1" promptTitle="dfdf" sqref="G35:G41 J35:J41 G43:G52 J43:J52" xr:uid="{00000000-0002-0000-0300-000000000000}">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24DD6-6349-4DED-8724-25C71369AC1B}">
  <sheetPr>
    <tabColor rgb="FF00B0F0"/>
  </sheetPr>
  <dimension ref="A1:N42"/>
  <sheetViews>
    <sheetView topLeftCell="A37" zoomScale="70" zoomScaleNormal="70" workbookViewId="0"/>
  </sheetViews>
  <sheetFormatPr defaultRowHeight="14.4"/>
  <cols>
    <col min="1" max="1" width="14.77734375" bestFit="1" customWidth="1"/>
    <col min="2" max="2" width="25.5546875" bestFit="1" customWidth="1"/>
    <col min="3" max="3" width="24.44140625" bestFit="1" customWidth="1"/>
    <col min="4" max="4" width="36" bestFit="1" customWidth="1"/>
    <col min="5" max="5" width="23" bestFit="1" customWidth="1"/>
    <col min="6" max="6" width="45.109375"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4.25" customHeight="1">
      <c r="A1" s="51" t="s">
        <v>28</v>
      </c>
      <c r="B1" s="172" t="s">
        <v>29</v>
      </c>
      <c r="C1" s="172"/>
      <c r="D1" s="172"/>
      <c r="E1" s="172"/>
      <c r="F1" s="172"/>
    </row>
    <row r="2" spans="1:6" ht="16.8">
      <c r="A2" s="51" t="s">
        <v>30</v>
      </c>
      <c r="B2" s="173" t="s">
        <v>288</v>
      </c>
      <c r="C2" s="173"/>
      <c r="D2" s="173"/>
      <c r="E2" s="173"/>
      <c r="F2" s="173"/>
    </row>
    <row r="3" spans="1:6" ht="16.8">
      <c r="A3" s="13"/>
      <c r="B3" s="52" t="s">
        <v>32</v>
      </c>
      <c r="C3" s="52" t="s">
        <v>33</v>
      </c>
      <c r="D3" s="52" t="s">
        <v>34</v>
      </c>
      <c r="E3" s="53" t="s">
        <v>35</v>
      </c>
      <c r="F3" s="52" t="s">
        <v>36</v>
      </c>
    </row>
    <row r="4" spans="1:6" ht="16.8">
      <c r="A4" s="54" t="s">
        <v>37</v>
      </c>
      <c r="B4" s="13">
        <v>11</v>
      </c>
      <c r="C4" s="13">
        <v>0</v>
      </c>
      <c r="D4" s="13">
        <v>0</v>
      </c>
      <c r="E4" s="13">
        <v>0</v>
      </c>
      <c r="F4" s="13">
        <f>B4</f>
        <v>11</v>
      </c>
    </row>
    <row r="5" spans="1:6" ht="16.8">
      <c r="A5" s="54" t="s">
        <v>38</v>
      </c>
      <c r="B5" s="13">
        <v>6</v>
      </c>
      <c r="C5" s="13">
        <v>0</v>
      </c>
      <c r="D5" s="13">
        <v>0</v>
      </c>
      <c r="E5" s="13">
        <v>0</v>
      </c>
      <c r="F5" s="13">
        <f>B5</f>
        <v>6</v>
      </c>
    </row>
    <row r="27" spans="1:13" ht="17.399999999999999">
      <c r="A27" s="166" t="s">
        <v>39</v>
      </c>
      <c r="B27" s="166" t="s">
        <v>6</v>
      </c>
      <c r="C27" s="166" t="s">
        <v>40</v>
      </c>
      <c r="D27" s="166" t="s">
        <v>41</v>
      </c>
      <c r="E27" s="167" t="s">
        <v>42</v>
      </c>
      <c r="F27" s="166" t="s">
        <v>43</v>
      </c>
      <c r="G27" s="141" t="s">
        <v>44</v>
      </c>
      <c r="H27" s="141"/>
      <c r="I27" s="141"/>
      <c r="J27" s="141"/>
      <c r="K27" s="141"/>
      <c r="L27" s="141"/>
      <c r="M27" s="142" t="s">
        <v>45</v>
      </c>
    </row>
    <row r="28" spans="1:13" ht="17.399999999999999">
      <c r="A28" s="166"/>
      <c r="B28" s="166"/>
      <c r="C28" s="166"/>
      <c r="D28" s="166"/>
      <c r="E28" s="167"/>
      <c r="F28" s="166"/>
      <c r="G28" s="141" t="s">
        <v>46</v>
      </c>
      <c r="H28" s="141"/>
      <c r="I28" s="141"/>
      <c r="J28" s="141" t="s">
        <v>47</v>
      </c>
      <c r="K28" s="141"/>
      <c r="L28" s="141"/>
      <c r="M28" s="174"/>
    </row>
    <row r="29" spans="1:13" ht="15.6">
      <c r="A29" s="166"/>
      <c r="B29" s="166"/>
      <c r="C29" s="166"/>
      <c r="D29" s="166"/>
      <c r="E29" s="167"/>
      <c r="F29" s="166"/>
      <c r="G29" s="26" t="s">
        <v>48</v>
      </c>
      <c r="H29" s="27" t="s">
        <v>49</v>
      </c>
      <c r="I29" s="26" t="s">
        <v>50</v>
      </c>
      <c r="J29" s="26" t="s">
        <v>48</v>
      </c>
      <c r="K29" s="26" t="s">
        <v>49</v>
      </c>
      <c r="L29" s="26" t="s">
        <v>50</v>
      </c>
      <c r="M29" s="174"/>
    </row>
    <row r="30" spans="1:13" ht="15.6">
      <c r="A30" s="175" t="s">
        <v>289</v>
      </c>
      <c r="B30" s="176"/>
      <c r="C30" s="176"/>
      <c r="D30" s="176"/>
      <c r="E30" s="176"/>
      <c r="F30" s="176"/>
      <c r="G30" s="176"/>
      <c r="H30" s="176"/>
      <c r="I30" s="176"/>
      <c r="J30" s="176"/>
      <c r="K30" s="176"/>
      <c r="L30" s="176"/>
      <c r="M30" s="177"/>
    </row>
    <row r="31" spans="1:13" ht="33.6">
      <c r="A31" s="12" t="s">
        <v>290</v>
      </c>
      <c r="B31" s="12" t="s">
        <v>234</v>
      </c>
      <c r="C31" s="13"/>
      <c r="D31" s="28" t="s">
        <v>55</v>
      </c>
      <c r="E31" s="14" t="s">
        <v>235</v>
      </c>
      <c r="F31" s="14" t="s">
        <v>235</v>
      </c>
      <c r="G31" s="3" t="s">
        <v>57</v>
      </c>
      <c r="H31" s="116" t="s">
        <v>58</v>
      </c>
      <c r="I31" s="3" t="s">
        <v>8</v>
      </c>
      <c r="J31" s="3" t="s">
        <v>57</v>
      </c>
      <c r="K31" s="29"/>
      <c r="L31" s="3"/>
      <c r="M31" s="30"/>
    </row>
    <row r="32" spans="1:13" ht="33.6">
      <c r="A32" s="12" t="s">
        <v>291</v>
      </c>
      <c r="B32" s="12" t="s">
        <v>292</v>
      </c>
      <c r="C32" s="13"/>
      <c r="D32" s="28" t="s">
        <v>55</v>
      </c>
      <c r="E32" s="14" t="s">
        <v>293</v>
      </c>
      <c r="F32" s="14" t="s">
        <v>293</v>
      </c>
      <c r="G32" s="3" t="s">
        <v>57</v>
      </c>
      <c r="H32" s="116" t="s">
        <v>58</v>
      </c>
      <c r="I32" s="3" t="s">
        <v>8</v>
      </c>
      <c r="J32" s="3" t="s">
        <v>57</v>
      </c>
      <c r="K32" s="29"/>
      <c r="L32" s="3"/>
      <c r="M32" s="30"/>
    </row>
    <row r="33" spans="1:14" ht="33.6">
      <c r="A33" s="12" t="s">
        <v>294</v>
      </c>
      <c r="B33" s="12" t="s">
        <v>295</v>
      </c>
      <c r="C33" s="13"/>
      <c r="D33" s="28" t="s">
        <v>55</v>
      </c>
      <c r="E33" s="14" t="s">
        <v>293</v>
      </c>
      <c r="F33" s="14" t="s">
        <v>293</v>
      </c>
      <c r="G33" s="3" t="s">
        <v>57</v>
      </c>
      <c r="H33" s="116" t="s">
        <v>58</v>
      </c>
      <c r="I33" s="3" t="s">
        <v>8</v>
      </c>
      <c r="J33" s="3" t="s">
        <v>57</v>
      </c>
      <c r="K33" s="29"/>
      <c r="L33" s="3"/>
      <c r="M33" s="30"/>
    </row>
    <row r="34" spans="1:14" ht="67.2">
      <c r="A34" s="12" t="s">
        <v>296</v>
      </c>
      <c r="B34" s="12" t="s">
        <v>242</v>
      </c>
      <c r="C34" s="13"/>
      <c r="D34" s="28" t="s">
        <v>55</v>
      </c>
      <c r="E34" s="14" t="s">
        <v>243</v>
      </c>
      <c r="F34" s="14" t="s">
        <v>243</v>
      </c>
      <c r="G34" s="3" t="s">
        <v>57</v>
      </c>
      <c r="H34" s="116" t="s">
        <v>58</v>
      </c>
      <c r="I34" s="3" t="s">
        <v>8</v>
      </c>
      <c r="J34" s="3" t="s">
        <v>57</v>
      </c>
      <c r="K34" s="29"/>
      <c r="L34" s="3"/>
      <c r="M34" s="30"/>
    </row>
    <row r="35" spans="1:14" ht="67.2">
      <c r="A35" s="12" t="s">
        <v>297</v>
      </c>
      <c r="B35" s="12" t="s">
        <v>149</v>
      </c>
      <c r="C35" s="13"/>
      <c r="D35" s="28" t="s">
        <v>55</v>
      </c>
      <c r="E35" s="14" t="s">
        <v>298</v>
      </c>
      <c r="F35" s="14" t="s">
        <v>298</v>
      </c>
      <c r="G35" s="3" t="s">
        <v>57</v>
      </c>
      <c r="H35" s="116" t="s">
        <v>58</v>
      </c>
      <c r="I35" s="3" t="s">
        <v>8</v>
      </c>
      <c r="J35" s="3" t="s">
        <v>57</v>
      </c>
      <c r="K35" s="29"/>
      <c r="L35" s="3"/>
      <c r="M35" s="30"/>
    </row>
    <row r="36" spans="1:14" ht="16.8">
      <c r="A36" s="169" t="s">
        <v>299</v>
      </c>
      <c r="B36" s="170"/>
      <c r="C36" s="170"/>
      <c r="D36" s="170"/>
      <c r="E36" s="170"/>
      <c r="F36" s="170"/>
      <c r="G36" s="170"/>
      <c r="H36" s="170"/>
      <c r="I36" s="170"/>
      <c r="J36" s="170"/>
      <c r="K36" s="170"/>
      <c r="L36" s="170"/>
      <c r="M36" s="171"/>
      <c r="N36" s="1"/>
    </row>
    <row r="37" spans="1:14" ht="117.6">
      <c r="A37" s="14" t="s">
        <v>300</v>
      </c>
      <c r="B37" s="14" t="s">
        <v>253</v>
      </c>
      <c r="C37" s="14" t="s">
        <v>85</v>
      </c>
      <c r="D37" s="28" t="s">
        <v>55</v>
      </c>
      <c r="E37" s="15" t="s">
        <v>301</v>
      </c>
      <c r="F37" s="15" t="s">
        <v>301</v>
      </c>
      <c r="G37" s="3" t="s">
        <v>57</v>
      </c>
      <c r="H37" s="116" t="s">
        <v>58</v>
      </c>
      <c r="I37" s="3" t="s">
        <v>8</v>
      </c>
      <c r="J37" s="3" t="s">
        <v>57</v>
      </c>
      <c r="K37" s="116" t="s">
        <v>58</v>
      </c>
      <c r="L37" s="3" t="s">
        <v>8</v>
      </c>
      <c r="M37" s="30"/>
    </row>
    <row r="38" spans="1:14" ht="100.8">
      <c r="A38" s="14" t="s">
        <v>302</v>
      </c>
      <c r="B38" s="15" t="s">
        <v>303</v>
      </c>
      <c r="C38" s="14" t="s">
        <v>304</v>
      </c>
      <c r="D38" s="28" t="s">
        <v>55</v>
      </c>
      <c r="E38" s="15" t="s">
        <v>305</v>
      </c>
      <c r="F38" s="15" t="s">
        <v>305</v>
      </c>
      <c r="G38" s="3" t="s">
        <v>57</v>
      </c>
      <c r="H38" s="116" t="s">
        <v>58</v>
      </c>
      <c r="I38" s="3" t="s">
        <v>8</v>
      </c>
      <c r="J38" s="3" t="s">
        <v>57</v>
      </c>
      <c r="K38" s="116" t="s">
        <v>58</v>
      </c>
      <c r="L38" s="3" t="s">
        <v>8</v>
      </c>
      <c r="M38" s="30"/>
    </row>
    <row r="39" spans="1:14" ht="117.6">
      <c r="A39" s="14" t="s">
        <v>306</v>
      </c>
      <c r="B39" s="15" t="s">
        <v>307</v>
      </c>
      <c r="C39" s="14" t="s">
        <v>308</v>
      </c>
      <c r="D39" s="28" t="s">
        <v>55</v>
      </c>
      <c r="E39" s="15" t="s">
        <v>309</v>
      </c>
      <c r="F39" s="15" t="s">
        <v>309</v>
      </c>
      <c r="G39" s="3" t="s">
        <v>57</v>
      </c>
      <c r="H39" s="116" t="s">
        <v>58</v>
      </c>
      <c r="I39" s="3" t="s">
        <v>8</v>
      </c>
      <c r="J39" s="3" t="s">
        <v>57</v>
      </c>
      <c r="K39" s="116" t="s">
        <v>58</v>
      </c>
      <c r="L39" s="3" t="s">
        <v>8</v>
      </c>
      <c r="M39" s="30"/>
    </row>
    <row r="40" spans="1:14" ht="100.8">
      <c r="A40" s="14" t="s">
        <v>310</v>
      </c>
      <c r="B40" s="15" t="s">
        <v>311</v>
      </c>
      <c r="C40" s="14" t="s">
        <v>312</v>
      </c>
      <c r="D40" s="28" t="s">
        <v>55</v>
      </c>
      <c r="E40" s="15" t="s">
        <v>313</v>
      </c>
      <c r="F40" s="15" t="s">
        <v>313</v>
      </c>
      <c r="G40" s="3" t="s">
        <v>57</v>
      </c>
      <c r="H40" s="116" t="s">
        <v>58</v>
      </c>
      <c r="I40" s="3" t="s">
        <v>8</v>
      </c>
      <c r="J40" s="3" t="s">
        <v>57</v>
      </c>
      <c r="K40" s="116" t="s">
        <v>58</v>
      </c>
      <c r="L40" s="3" t="s">
        <v>8</v>
      </c>
      <c r="M40" s="30"/>
    </row>
    <row r="41" spans="1:14" ht="100.8">
      <c r="A41" s="14" t="s">
        <v>314</v>
      </c>
      <c r="B41" s="15" t="s">
        <v>315</v>
      </c>
      <c r="C41" s="14" t="s">
        <v>316</v>
      </c>
      <c r="D41" s="28" t="s">
        <v>55</v>
      </c>
      <c r="E41" s="15" t="s">
        <v>317</v>
      </c>
      <c r="F41" s="15" t="s">
        <v>317</v>
      </c>
      <c r="G41" s="3" t="s">
        <v>57</v>
      </c>
      <c r="H41" s="116" t="s">
        <v>58</v>
      </c>
      <c r="I41" s="3" t="s">
        <v>8</v>
      </c>
      <c r="J41" s="3" t="s">
        <v>57</v>
      </c>
      <c r="K41" s="116" t="s">
        <v>58</v>
      </c>
      <c r="L41" s="3" t="s">
        <v>8</v>
      </c>
      <c r="M41" s="30"/>
    </row>
    <row r="42" spans="1:14" ht="84">
      <c r="A42" s="14" t="s">
        <v>318</v>
      </c>
      <c r="B42" s="15" t="s">
        <v>319</v>
      </c>
      <c r="C42" s="14" t="s">
        <v>320</v>
      </c>
      <c r="D42" s="28" t="s">
        <v>55</v>
      </c>
      <c r="E42" s="15" t="s">
        <v>321</v>
      </c>
      <c r="F42" s="15" t="s">
        <v>322</v>
      </c>
      <c r="G42" s="3" t="s">
        <v>57</v>
      </c>
      <c r="H42" s="116" t="s">
        <v>58</v>
      </c>
      <c r="I42" s="3" t="s">
        <v>8</v>
      </c>
      <c r="J42" s="3" t="s">
        <v>57</v>
      </c>
      <c r="K42" s="116" t="s">
        <v>58</v>
      </c>
      <c r="L42" s="3" t="s">
        <v>8</v>
      </c>
      <c r="M42" s="30"/>
    </row>
  </sheetData>
  <mergeCells count="14">
    <mergeCell ref="A36:M36"/>
    <mergeCell ref="B1:F1"/>
    <mergeCell ref="B2:F2"/>
    <mergeCell ref="A27:A29"/>
    <mergeCell ref="B27:B29"/>
    <mergeCell ref="C27:C29"/>
    <mergeCell ref="D27:D29"/>
    <mergeCell ref="E27:E29"/>
    <mergeCell ref="F27:F29"/>
    <mergeCell ref="G27:L27"/>
    <mergeCell ref="M27:M29"/>
    <mergeCell ref="G28:I28"/>
    <mergeCell ref="J28:L28"/>
    <mergeCell ref="A30:M30"/>
  </mergeCells>
  <dataValidations count="1">
    <dataValidation type="list" operator="equal" allowBlank="1" showErrorMessage="1" promptTitle="dfdf" sqref="J31:J35 G31:G35 J37:J42 G37:G42" xr:uid="{31E687A0-6854-4A8B-8EC0-56E5104A3E25}">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82AF-A13A-4689-AA9E-93B7CECB1BD9}">
  <sheetPr>
    <tabColor rgb="FF00B0F0"/>
  </sheetPr>
  <dimension ref="A1:N41"/>
  <sheetViews>
    <sheetView zoomScale="70" zoomScaleNormal="70" workbookViewId="0">
      <selection activeCell="B6" sqref="B6"/>
    </sheetView>
  </sheetViews>
  <sheetFormatPr defaultRowHeight="14.4"/>
  <cols>
    <col min="1" max="1" width="14.5546875" bestFit="1" customWidth="1"/>
    <col min="2" max="2" width="25.5546875" bestFit="1" customWidth="1"/>
    <col min="3" max="3" width="37.44140625" bestFit="1" customWidth="1"/>
    <col min="4" max="4" width="36" bestFit="1" customWidth="1"/>
    <col min="5" max="6" width="30" bestFit="1" customWidth="1"/>
    <col min="7" max="7" width="11.21875" bestFit="1" customWidth="1"/>
    <col min="8" max="8" width="15.21875" bestFit="1" customWidth="1"/>
    <col min="9" max="9" width="16.109375" bestFit="1" customWidth="1"/>
    <col min="10" max="10" width="11.21875" bestFit="1" customWidth="1"/>
    <col min="11" max="11" width="15.21875" bestFit="1" customWidth="1"/>
    <col min="12" max="12" width="16.109375" bestFit="1" customWidth="1"/>
    <col min="13" max="13" width="11.33203125" bestFit="1" customWidth="1"/>
  </cols>
  <sheetData>
    <row r="1" spans="1:6" ht="16.8">
      <c r="A1" s="51" t="s">
        <v>28</v>
      </c>
      <c r="B1" s="172" t="s">
        <v>29</v>
      </c>
      <c r="C1" s="172"/>
      <c r="D1" s="172"/>
      <c r="E1" s="172"/>
      <c r="F1" s="172"/>
    </row>
    <row r="2" spans="1:6" ht="16.8">
      <c r="A2" s="51" t="s">
        <v>30</v>
      </c>
      <c r="B2" s="173" t="s">
        <v>288</v>
      </c>
      <c r="C2" s="173"/>
      <c r="D2" s="173"/>
      <c r="E2" s="173"/>
      <c r="F2" s="173"/>
    </row>
    <row r="3" spans="1:6" ht="16.8">
      <c r="A3" s="13"/>
      <c r="B3" s="52" t="s">
        <v>32</v>
      </c>
      <c r="C3" s="52" t="s">
        <v>33</v>
      </c>
      <c r="D3" s="52" t="s">
        <v>34</v>
      </c>
      <c r="E3" s="53" t="s">
        <v>35</v>
      </c>
      <c r="F3" s="52" t="s">
        <v>36</v>
      </c>
    </row>
    <row r="4" spans="1:6" ht="16.8">
      <c r="A4" s="54" t="s">
        <v>37</v>
      </c>
      <c r="B4" s="13">
        <v>11</v>
      </c>
      <c r="C4" s="13">
        <v>0</v>
      </c>
      <c r="D4" s="13">
        <v>0</v>
      </c>
      <c r="E4" s="13">
        <v>0</v>
      </c>
      <c r="F4" s="13">
        <f>B4</f>
        <v>11</v>
      </c>
    </row>
    <row r="5" spans="1:6" ht="16.8">
      <c r="A5" s="54" t="s">
        <v>38</v>
      </c>
      <c r="B5" s="13">
        <v>5</v>
      </c>
      <c r="C5" s="13">
        <v>0</v>
      </c>
      <c r="D5" s="13">
        <v>0</v>
      </c>
      <c r="E5" s="13">
        <v>0</v>
      </c>
      <c r="F5" s="13">
        <f>B5</f>
        <v>5</v>
      </c>
    </row>
    <row r="26" spans="1:13" ht="17.399999999999999">
      <c r="A26" s="166" t="s">
        <v>39</v>
      </c>
      <c r="B26" s="166" t="s">
        <v>6</v>
      </c>
      <c r="C26" s="166" t="s">
        <v>40</v>
      </c>
      <c r="D26" s="166" t="s">
        <v>41</v>
      </c>
      <c r="E26" s="167" t="s">
        <v>42</v>
      </c>
      <c r="F26" s="166" t="s">
        <v>43</v>
      </c>
      <c r="G26" s="141" t="s">
        <v>44</v>
      </c>
      <c r="H26" s="141"/>
      <c r="I26" s="141"/>
      <c r="J26" s="141"/>
      <c r="K26" s="141"/>
      <c r="L26" s="141"/>
      <c r="M26" s="142" t="s">
        <v>45</v>
      </c>
    </row>
    <row r="27" spans="1:13" ht="17.399999999999999">
      <c r="A27" s="166"/>
      <c r="B27" s="166"/>
      <c r="C27" s="166"/>
      <c r="D27" s="166"/>
      <c r="E27" s="167"/>
      <c r="F27" s="166"/>
      <c r="G27" s="141" t="s">
        <v>46</v>
      </c>
      <c r="H27" s="141"/>
      <c r="I27" s="141"/>
      <c r="J27" s="141" t="s">
        <v>47</v>
      </c>
      <c r="K27" s="141"/>
      <c r="L27" s="141"/>
      <c r="M27" s="174"/>
    </row>
    <row r="28" spans="1:13" ht="15.6">
      <c r="A28" s="166"/>
      <c r="B28" s="166"/>
      <c r="C28" s="166"/>
      <c r="D28" s="166"/>
      <c r="E28" s="167"/>
      <c r="F28" s="166"/>
      <c r="G28" s="26" t="s">
        <v>48</v>
      </c>
      <c r="H28" s="27" t="s">
        <v>49</v>
      </c>
      <c r="I28" s="26" t="s">
        <v>50</v>
      </c>
      <c r="J28" s="26" t="s">
        <v>48</v>
      </c>
      <c r="K28" s="26" t="s">
        <v>49</v>
      </c>
      <c r="L28" s="26" t="s">
        <v>50</v>
      </c>
      <c r="M28" s="174"/>
    </row>
    <row r="29" spans="1:13" ht="15.6">
      <c r="A29" s="175" t="s">
        <v>323</v>
      </c>
      <c r="B29" s="176"/>
      <c r="C29" s="176"/>
      <c r="D29" s="176"/>
      <c r="E29" s="176"/>
      <c r="F29" s="176"/>
      <c r="G29" s="176"/>
      <c r="H29" s="176"/>
      <c r="I29" s="176"/>
      <c r="J29" s="176"/>
      <c r="K29" s="176"/>
      <c r="L29" s="176"/>
      <c r="M29" s="177"/>
    </row>
    <row r="30" spans="1:13" ht="33.6">
      <c r="A30" s="12" t="s">
        <v>324</v>
      </c>
      <c r="B30" s="12" t="s">
        <v>234</v>
      </c>
      <c r="C30" s="13"/>
      <c r="D30" s="28" t="s">
        <v>55</v>
      </c>
      <c r="E30" s="14" t="s">
        <v>235</v>
      </c>
      <c r="F30" s="14" t="s">
        <v>235</v>
      </c>
      <c r="G30" s="3" t="s">
        <v>57</v>
      </c>
      <c r="H30" s="116" t="s">
        <v>58</v>
      </c>
      <c r="I30" s="3" t="s">
        <v>8</v>
      </c>
      <c r="J30" s="3" t="s">
        <v>57</v>
      </c>
      <c r="K30" s="29"/>
      <c r="L30" s="3"/>
      <c r="M30" s="30"/>
    </row>
    <row r="31" spans="1:13" ht="33.6">
      <c r="A31" s="12" t="s">
        <v>325</v>
      </c>
      <c r="B31" s="12" t="s">
        <v>292</v>
      </c>
      <c r="C31" s="13"/>
      <c r="D31" s="28" t="s">
        <v>55</v>
      </c>
      <c r="E31" s="14" t="s">
        <v>293</v>
      </c>
      <c r="F31" s="14" t="s">
        <v>293</v>
      </c>
      <c r="G31" s="3" t="s">
        <v>57</v>
      </c>
      <c r="H31" s="116" t="s">
        <v>58</v>
      </c>
      <c r="I31" s="3" t="s">
        <v>8</v>
      </c>
      <c r="J31" s="3" t="s">
        <v>57</v>
      </c>
      <c r="K31" s="29"/>
      <c r="L31" s="3"/>
      <c r="M31" s="30"/>
    </row>
    <row r="32" spans="1:13" ht="33.6">
      <c r="A32" s="12" t="s">
        <v>326</v>
      </c>
      <c r="B32" s="12" t="s">
        <v>295</v>
      </c>
      <c r="C32" s="13"/>
      <c r="D32" s="28" t="s">
        <v>55</v>
      </c>
      <c r="E32" s="14" t="s">
        <v>293</v>
      </c>
      <c r="F32" s="14" t="s">
        <v>293</v>
      </c>
      <c r="G32" s="3" t="s">
        <v>57</v>
      </c>
      <c r="H32" s="116" t="s">
        <v>58</v>
      </c>
      <c r="I32" s="3" t="s">
        <v>8</v>
      </c>
      <c r="J32" s="3" t="s">
        <v>57</v>
      </c>
      <c r="K32" s="29"/>
      <c r="L32" s="3"/>
      <c r="M32" s="30"/>
    </row>
    <row r="33" spans="1:14" ht="50.4">
      <c r="A33" s="12" t="s">
        <v>327</v>
      </c>
      <c r="B33" s="12" t="s">
        <v>328</v>
      </c>
      <c r="C33" s="13"/>
      <c r="D33" s="28" t="s">
        <v>55</v>
      </c>
      <c r="E33" s="14" t="s">
        <v>243</v>
      </c>
      <c r="F33" s="14" t="s">
        <v>243</v>
      </c>
      <c r="G33" s="3" t="s">
        <v>57</v>
      </c>
      <c r="H33" s="116" t="s">
        <v>58</v>
      </c>
      <c r="I33" s="3" t="s">
        <v>8</v>
      </c>
      <c r="J33" s="3" t="s">
        <v>57</v>
      </c>
      <c r="K33" s="29"/>
      <c r="L33" s="3"/>
      <c r="M33" s="30"/>
    </row>
    <row r="34" spans="1:14" ht="50.4">
      <c r="A34" s="12" t="s">
        <v>329</v>
      </c>
      <c r="B34" s="12" t="s">
        <v>149</v>
      </c>
      <c r="C34" s="13"/>
      <c r="D34" s="28" t="s">
        <v>55</v>
      </c>
      <c r="E34" s="14" t="s">
        <v>298</v>
      </c>
      <c r="F34" s="14" t="s">
        <v>298</v>
      </c>
      <c r="G34" s="3" t="s">
        <v>57</v>
      </c>
      <c r="H34" s="116" t="s">
        <v>58</v>
      </c>
      <c r="I34" s="3" t="s">
        <v>8</v>
      </c>
      <c r="J34" s="3" t="s">
        <v>57</v>
      </c>
      <c r="K34" s="29"/>
      <c r="L34" s="3"/>
      <c r="M34" s="30"/>
    </row>
    <row r="35" spans="1:14" ht="33.6">
      <c r="A35" s="12" t="s">
        <v>330</v>
      </c>
      <c r="B35" s="12" t="s">
        <v>331</v>
      </c>
      <c r="C35" s="13"/>
      <c r="D35" s="28" t="s">
        <v>55</v>
      </c>
      <c r="E35" s="14" t="s">
        <v>238</v>
      </c>
      <c r="F35" s="14" t="s">
        <v>238</v>
      </c>
      <c r="G35" s="3" t="s">
        <v>57</v>
      </c>
      <c r="H35" s="116" t="s">
        <v>58</v>
      </c>
      <c r="I35" s="3" t="s">
        <v>8</v>
      </c>
      <c r="J35" s="3" t="s">
        <v>57</v>
      </c>
      <c r="K35" s="29"/>
      <c r="L35" s="3"/>
      <c r="M35" s="30"/>
    </row>
    <row r="36" spans="1:14" ht="16.8">
      <c r="A36" s="169" t="s">
        <v>332</v>
      </c>
      <c r="B36" s="170"/>
      <c r="C36" s="170"/>
      <c r="D36" s="170"/>
      <c r="E36" s="170"/>
      <c r="F36" s="170"/>
      <c r="G36" s="170"/>
      <c r="H36" s="170"/>
      <c r="I36" s="170"/>
      <c r="J36" s="170"/>
      <c r="K36" s="170"/>
      <c r="L36" s="170"/>
      <c r="M36" s="171"/>
      <c r="N36" s="1"/>
    </row>
    <row r="37" spans="1:14" ht="100.8">
      <c r="A37" s="14" t="s">
        <v>333</v>
      </c>
      <c r="B37" s="14" t="s">
        <v>253</v>
      </c>
      <c r="C37" s="14" t="s">
        <v>85</v>
      </c>
      <c r="D37" s="28" t="s">
        <v>55</v>
      </c>
      <c r="E37" s="15" t="s">
        <v>334</v>
      </c>
      <c r="F37" s="15" t="s">
        <v>334</v>
      </c>
      <c r="G37" s="3" t="s">
        <v>57</v>
      </c>
      <c r="H37" s="116" t="s">
        <v>58</v>
      </c>
      <c r="I37" s="3" t="s">
        <v>8</v>
      </c>
      <c r="J37" s="3" t="s">
        <v>57</v>
      </c>
      <c r="K37" s="116" t="s">
        <v>58</v>
      </c>
      <c r="L37" s="3" t="s">
        <v>8</v>
      </c>
      <c r="M37" s="30"/>
    </row>
    <row r="38" spans="1:14" ht="134.4">
      <c r="A38" s="14" t="s">
        <v>335</v>
      </c>
      <c r="B38" s="15" t="s">
        <v>307</v>
      </c>
      <c r="C38" s="14" t="s">
        <v>336</v>
      </c>
      <c r="D38" s="28" t="s">
        <v>55</v>
      </c>
      <c r="E38" s="15" t="s">
        <v>309</v>
      </c>
      <c r="F38" s="15" t="s">
        <v>309</v>
      </c>
      <c r="G38" s="3" t="s">
        <v>57</v>
      </c>
      <c r="H38" s="116" t="s">
        <v>58</v>
      </c>
      <c r="I38" s="3" t="s">
        <v>8</v>
      </c>
      <c r="J38" s="3" t="s">
        <v>57</v>
      </c>
      <c r="K38" s="116" t="s">
        <v>58</v>
      </c>
      <c r="L38" s="3" t="s">
        <v>8</v>
      </c>
      <c r="M38" s="30"/>
    </row>
    <row r="39" spans="1:14" ht="134.4">
      <c r="A39" s="14" t="s">
        <v>337</v>
      </c>
      <c r="B39" s="15" t="s">
        <v>311</v>
      </c>
      <c r="C39" s="14" t="s">
        <v>338</v>
      </c>
      <c r="D39" s="28" t="s">
        <v>55</v>
      </c>
      <c r="E39" s="15" t="s">
        <v>313</v>
      </c>
      <c r="F39" s="15" t="s">
        <v>313</v>
      </c>
      <c r="G39" s="3" t="s">
        <v>57</v>
      </c>
      <c r="H39" s="116" t="s">
        <v>58</v>
      </c>
      <c r="I39" s="3" t="s">
        <v>8</v>
      </c>
      <c r="J39" s="3" t="s">
        <v>57</v>
      </c>
      <c r="K39" s="116" t="s">
        <v>58</v>
      </c>
      <c r="L39" s="3" t="s">
        <v>8</v>
      </c>
      <c r="M39" s="30"/>
    </row>
    <row r="40" spans="1:14" ht="134.4">
      <c r="A40" s="14" t="s">
        <v>339</v>
      </c>
      <c r="B40" s="15" t="s">
        <v>340</v>
      </c>
      <c r="C40" s="14" t="s">
        <v>341</v>
      </c>
      <c r="D40" s="28" t="s">
        <v>55</v>
      </c>
      <c r="E40" s="15" t="s">
        <v>342</v>
      </c>
      <c r="F40" s="15" t="s">
        <v>342</v>
      </c>
      <c r="G40" s="3" t="s">
        <v>57</v>
      </c>
      <c r="H40" s="116" t="s">
        <v>58</v>
      </c>
      <c r="I40" s="3" t="s">
        <v>8</v>
      </c>
      <c r="J40" s="3" t="s">
        <v>57</v>
      </c>
      <c r="K40" s="116" t="s">
        <v>58</v>
      </c>
      <c r="L40" s="3" t="s">
        <v>8</v>
      </c>
      <c r="M40" s="30"/>
    </row>
    <row r="41" spans="1:14" ht="50.4">
      <c r="A41" s="14" t="s">
        <v>343</v>
      </c>
      <c r="B41" s="15" t="s">
        <v>319</v>
      </c>
      <c r="C41" s="14" t="s">
        <v>344</v>
      </c>
      <c r="D41" s="28" t="s">
        <v>55</v>
      </c>
      <c r="E41" s="15" t="s">
        <v>321</v>
      </c>
      <c r="F41" s="15" t="s">
        <v>321</v>
      </c>
      <c r="G41" s="3" t="s">
        <v>57</v>
      </c>
      <c r="H41" s="116" t="s">
        <v>58</v>
      </c>
      <c r="I41" s="3" t="s">
        <v>8</v>
      </c>
      <c r="J41" s="3" t="s">
        <v>57</v>
      </c>
      <c r="K41" s="116" t="s">
        <v>58</v>
      </c>
      <c r="L41" s="3" t="s">
        <v>8</v>
      </c>
      <c r="M41" s="30"/>
    </row>
  </sheetData>
  <mergeCells count="14">
    <mergeCell ref="A36:M36"/>
    <mergeCell ref="B1:F1"/>
    <mergeCell ref="B2:F2"/>
    <mergeCell ref="A26:A28"/>
    <mergeCell ref="B26:B28"/>
    <mergeCell ref="C26:C28"/>
    <mergeCell ref="D26:D28"/>
    <mergeCell ref="E26:E28"/>
    <mergeCell ref="F26:F28"/>
    <mergeCell ref="G26:L26"/>
    <mergeCell ref="M26:M28"/>
    <mergeCell ref="G27:I27"/>
    <mergeCell ref="J27:L27"/>
    <mergeCell ref="A29:M29"/>
  </mergeCells>
  <dataValidations count="1">
    <dataValidation type="list" operator="equal" allowBlank="1" showErrorMessage="1" promptTitle="dfdf" sqref="J30:J35 G30:G35 J37:J41 G37:G41" xr:uid="{B0A03590-B839-4CB4-AB91-B24AA272DA0D}">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M55"/>
  <sheetViews>
    <sheetView topLeftCell="A17" zoomScale="80" zoomScaleNormal="80" workbookViewId="0">
      <selection activeCell="B35" sqref="B35:F35"/>
    </sheetView>
  </sheetViews>
  <sheetFormatPr defaultColWidth="9.109375" defaultRowHeight="14.4"/>
  <cols>
    <col min="1" max="1" width="17.44140625" bestFit="1" customWidth="1"/>
    <col min="2" max="2" width="34.6640625" customWidth="1"/>
    <col min="3" max="3" width="31.109375" bestFit="1" customWidth="1"/>
    <col min="4" max="4" width="36" bestFit="1" customWidth="1"/>
    <col min="5" max="5" width="40.33203125" bestFit="1" customWidth="1"/>
    <col min="6" max="6" width="30.44140625" bestFit="1" customWidth="1"/>
    <col min="7" max="7" width="10.77734375" bestFit="1" customWidth="1"/>
    <col min="8" max="8" width="14.44140625" bestFit="1" customWidth="1"/>
    <col min="9" max="9" width="15.44140625" bestFit="1" customWidth="1"/>
    <col min="10" max="10" width="10.77734375" bestFit="1" customWidth="1"/>
    <col min="11" max="11" width="14.44140625" bestFit="1" customWidth="1"/>
    <col min="12" max="12" width="15.44140625" bestFit="1" customWidth="1"/>
    <col min="13" max="13" width="11.33203125" bestFit="1" customWidth="1"/>
  </cols>
  <sheetData>
    <row r="1" spans="1:6" ht="23.25" customHeight="1">
      <c r="A1" s="18" t="s">
        <v>28</v>
      </c>
      <c r="B1" s="162" t="s">
        <v>29</v>
      </c>
      <c r="C1" s="162"/>
      <c r="D1" s="162"/>
      <c r="E1" s="162"/>
      <c r="F1" s="162"/>
    </row>
    <row r="2" spans="1:6" ht="22.8">
      <c r="A2" s="18" t="s">
        <v>30</v>
      </c>
      <c r="B2" s="164" t="s">
        <v>15</v>
      </c>
      <c r="C2" s="164"/>
      <c r="D2" s="164"/>
      <c r="E2" s="164"/>
      <c r="F2" s="164"/>
    </row>
    <row r="3" spans="1:6" ht="18">
      <c r="A3" s="19"/>
      <c r="B3" s="20" t="s">
        <v>32</v>
      </c>
      <c r="C3" s="20" t="s">
        <v>33</v>
      </c>
      <c r="D3" s="20" t="s">
        <v>34</v>
      </c>
      <c r="E3" s="21" t="s">
        <v>35</v>
      </c>
      <c r="F3" s="20" t="s">
        <v>36</v>
      </c>
    </row>
    <row r="4" spans="1:6" ht="18">
      <c r="A4" s="22" t="s">
        <v>37</v>
      </c>
      <c r="B4" s="19">
        <v>20</v>
      </c>
      <c r="C4" s="19">
        <v>0</v>
      </c>
      <c r="D4" s="19">
        <v>0</v>
      </c>
      <c r="E4" s="19">
        <v>0</v>
      </c>
      <c r="F4" s="19">
        <f>B4</f>
        <v>20</v>
      </c>
    </row>
    <row r="5" spans="1:6" ht="18">
      <c r="A5" s="22" t="s">
        <v>38</v>
      </c>
      <c r="B5" s="23">
        <v>1</v>
      </c>
      <c r="C5" s="23">
        <v>0</v>
      </c>
      <c r="D5" s="23">
        <v>0</v>
      </c>
      <c r="E5" s="23">
        <v>0</v>
      </c>
      <c r="F5" s="19">
        <f>B5</f>
        <v>1</v>
      </c>
    </row>
    <row r="31" spans="1:13" ht="17.399999999999999">
      <c r="A31" s="166" t="s">
        <v>39</v>
      </c>
      <c r="B31" s="166" t="s">
        <v>6</v>
      </c>
      <c r="C31" s="166" t="s">
        <v>40</v>
      </c>
      <c r="D31" s="166" t="s">
        <v>41</v>
      </c>
      <c r="E31" s="167" t="s">
        <v>42</v>
      </c>
      <c r="F31" s="166" t="s">
        <v>43</v>
      </c>
      <c r="G31" s="153" t="s">
        <v>44</v>
      </c>
      <c r="H31" s="153"/>
      <c r="I31" s="153"/>
      <c r="J31" s="153"/>
      <c r="K31" s="153"/>
      <c r="L31" s="153"/>
      <c r="M31" s="142" t="s">
        <v>45</v>
      </c>
    </row>
    <row r="32" spans="1:13" ht="17.399999999999999">
      <c r="A32" s="166"/>
      <c r="B32" s="166"/>
      <c r="C32" s="166"/>
      <c r="D32" s="166"/>
      <c r="E32" s="167"/>
      <c r="F32" s="166"/>
      <c r="G32" s="153" t="s">
        <v>46</v>
      </c>
      <c r="H32" s="153"/>
      <c r="I32" s="153"/>
      <c r="J32" s="153" t="s">
        <v>47</v>
      </c>
      <c r="K32" s="153"/>
      <c r="L32" s="153"/>
      <c r="M32" s="142"/>
    </row>
    <row r="33" spans="1:13" ht="15.6">
      <c r="A33" s="166"/>
      <c r="B33" s="166"/>
      <c r="C33" s="166"/>
      <c r="D33" s="166"/>
      <c r="E33" s="167"/>
      <c r="F33" s="166"/>
      <c r="G33" s="26" t="s">
        <v>48</v>
      </c>
      <c r="H33" s="27" t="s">
        <v>49</v>
      </c>
      <c r="I33" s="26" t="s">
        <v>50</v>
      </c>
      <c r="J33" s="26" t="s">
        <v>48</v>
      </c>
      <c r="K33" s="26" t="s">
        <v>49</v>
      </c>
      <c r="L33" s="26" t="s">
        <v>50</v>
      </c>
      <c r="M33" s="142"/>
    </row>
    <row r="34" spans="1:13" ht="15.6">
      <c r="A34" s="175" t="s">
        <v>345</v>
      </c>
      <c r="B34" s="175"/>
      <c r="C34" s="175"/>
      <c r="D34" s="175"/>
      <c r="E34" s="175"/>
      <c r="F34" s="175"/>
      <c r="G34" s="175"/>
      <c r="H34" s="175"/>
      <c r="I34" s="175"/>
      <c r="J34" s="175"/>
      <c r="K34" s="175"/>
      <c r="L34" s="175"/>
      <c r="M34" s="175"/>
    </row>
    <row r="35" spans="1:13" ht="33.6">
      <c r="A35" s="38" t="s">
        <v>346</v>
      </c>
      <c r="B35" s="39" t="s">
        <v>53</v>
      </c>
      <c r="C35" s="40" t="s">
        <v>54</v>
      </c>
      <c r="D35" s="40" t="s">
        <v>54</v>
      </c>
      <c r="E35" s="41" t="s">
        <v>56</v>
      </c>
      <c r="F35" s="41" t="s">
        <v>56</v>
      </c>
      <c r="G35" s="3" t="s">
        <v>57</v>
      </c>
      <c r="H35" s="116" t="s">
        <v>58</v>
      </c>
      <c r="I35" s="42" t="s">
        <v>170</v>
      </c>
      <c r="J35" s="3"/>
      <c r="K35" s="40" t="s">
        <v>54</v>
      </c>
      <c r="L35" s="40" t="s">
        <v>54</v>
      </c>
      <c r="M35" s="40" t="s">
        <v>54</v>
      </c>
    </row>
    <row r="36" spans="1:13" ht="33.6">
      <c r="A36" s="50" t="s">
        <v>347</v>
      </c>
      <c r="B36" s="43" t="s">
        <v>61</v>
      </c>
      <c r="C36" s="44" t="s">
        <v>54</v>
      </c>
      <c r="D36" s="44" t="s">
        <v>54</v>
      </c>
      <c r="E36" s="45" t="s">
        <v>56</v>
      </c>
      <c r="F36" s="41" t="s">
        <v>56</v>
      </c>
      <c r="G36" s="3" t="s">
        <v>57</v>
      </c>
      <c r="H36" s="116" t="s">
        <v>58</v>
      </c>
      <c r="I36" s="42" t="s">
        <v>170</v>
      </c>
      <c r="J36" s="3"/>
      <c r="K36" s="44" t="s">
        <v>54</v>
      </c>
      <c r="L36" s="44" t="s">
        <v>54</v>
      </c>
      <c r="M36" s="44" t="s">
        <v>54</v>
      </c>
    </row>
    <row r="37" spans="1:13" ht="33.6">
      <c r="A37" s="50" t="s">
        <v>348</v>
      </c>
      <c r="B37" s="43" t="s">
        <v>242</v>
      </c>
      <c r="C37" s="44" t="s">
        <v>54</v>
      </c>
      <c r="D37" s="44" t="s">
        <v>54</v>
      </c>
      <c r="E37" s="45" t="s">
        <v>150</v>
      </c>
      <c r="F37" s="45" t="s">
        <v>150</v>
      </c>
      <c r="G37" s="3" t="s">
        <v>57</v>
      </c>
      <c r="H37" s="116" t="s">
        <v>58</v>
      </c>
      <c r="I37" s="42" t="s">
        <v>170</v>
      </c>
      <c r="J37" s="3"/>
      <c r="K37" s="44" t="s">
        <v>54</v>
      </c>
      <c r="L37" s="44" t="s">
        <v>54</v>
      </c>
      <c r="M37" s="44" t="s">
        <v>54</v>
      </c>
    </row>
    <row r="38" spans="1:13" ht="33.6">
      <c r="A38" s="50" t="s">
        <v>349</v>
      </c>
      <c r="B38" s="43" t="s">
        <v>350</v>
      </c>
      <c r="C38" s="44" t="s">
        <v>54</v>
      </c>
      <c r="D38" s="44" t="s">
        <v>54</v>
      </c>
      <c r="E38" s="45" t="s">
        <v>56</v>
      </c>
      <c r="F38" s="41" t="s">
        <v>56</v>
      </c>
      <c r="G38" s="3" t="s">
        <v>57</v>
      </c>
      <c r="H38" s="116" t="s">
        <v>58</v>
      </c>
      <c r="I38" s="42" t="s">
        <v>170</v>
      </c>
      <c r="J38" s="3"/>
      <c r="K38" s="44" t="s">
        <v>54</v>
      </c>
      <c r="L38" s="44" t="s">
        <v>54</v>
      </c>
      <c r="M38" s="44" t="s">
        <v>54</v>
      </c>
    </row>
    <row r="39" spans="1:13" ht="50.4">
      <c r="A39" s="50" t="s">
        <v>351</v>
      </c>
      <c r="B39" s="43" t="s">
        <v>352</v>
      </c>
      <c r="C39" s="44" t="s">
        <v>54</v>
      </c>
      <c r="D39" s="44" t="s">
        <v>54</v>
      </c>
      <c r="E39" s="45" t="s">
        <v>56</v>
      </c>
      <c r="F39" s="41" t="s">
        <v>56</v>
      </c>
      <c r="G39" s="3" t="s">
        <v>57</v>
      </c>
      <c r="H39" s="116" t="s">
        <v>58</v>
      </c>
      <c r="I39" s="42" t="s">
        <v>170</v>
      </c>
      <c r="J39" s="3"/>
      <c r="K39" s="44" t="s">
        <v>54</v>
      </c>
      <c r="L39" s="44" t="s">
        <v>54</v>
      </c>
      <c r="M39" s="44" t="s">
        <v>54</v>
      </c>
    </row>
    <row r="40" spans="1:13" ht="33.6">
      <c r="A40" s="50" t="s">
        <v>353</v>
      </c>
      <c r="B40" s="43" t="s">
        <v>354</v>
      </c>
      <c r="C40" s="44" t="s">
        <v>54</v>
      </c>
      <c r="D40" s="44" t="s">
        <v>54</v>
      </c>
      <c r="E40" s="45" t="s">
        <v>150</v>
      </c>
      <c r="F40" s="45" t="s">
        <v>150</v>
      </c>
      <c r="G40" s="3" t="s">
        <v>57</v>
      </c>
      <c r="H40" s="116" t="s">
        <v>58</v>
      </c>
      <c r="I40" s="42" t="s">
        <v>170</v>
      </c>
      <c r="J40" s="3"/>
      <c r="K40" s="44" t="s">
        <v>54</v>
      </c>
      <c r="L40" s="44" t="s">
        <v>54</v>
      </c>
      <c r="M40" s="44" t="s">
        <v>54</v>
      </c>
    </row>
    <row r="41" spans="1:13" ht="33.6">
      <c r="A41" s="50" t="s">
        <v>355</v>
      </c>
      <c r="B41" s="43" t="s">
        <v>356</v>
      </c>
      <c r="C41" s="44" t="s">
        <v>54</v>
      </c>
      <c r="D41" s="44" t="s">
        <v>54</v>
      </c>
      <c r="E41" s="45" t="s">
        <v>150</v>
      </c>
      <c r="F41" s="45" t="s">
        <v>150</v>
      </c>
      <c r="G41" s="3" t="s">
        <v>57</v>
      </c>
      <c r="H41" s="116" t="s">
        <v>58</v>
      </c>
      <c r="I41" s="42" t="s">
        <v>170</v>
      </c>
      <c r="J41" s="3"/>
      <c r="K41" s="44" t="s">
        <v>54</v>
      </c>
      <c r="L41" s="44" t="s">
        <v>54</v>
      </c>
      <c r="M41" s="44" t="s">
        <v>54</v>
      </c>
    </row>
    <row r="42" spans="1:13" ht="33.6">
      <c r="A42" s="50" t="s">
        <v>357</v>
      </c>
      <c r="B42" s="43" t="s">
        <v>358</v>
      </c>
      <c r="C42" s="44" t="s">
        <v>54</v>
      </c>
      <c r="D42" s="44" t="s">
        <v>54</v>
      </c>
      <c r="E42" s="45" t="s">
        <v>56</v>
      </c>
      <c r="F42" s="41" t="s">
        <v>56</v>
      </c>
      <c r="G42" s="3" t="s">
        <v>57</v>
      </c>
      <c r="H42" s="116" t="s">
        <v>58</v>
      </c>
      <c r="I42" s="42" t="s">
        <v>170</v>
      </c>
      <c r="J42" s="3"/>
      <c r="K42" s="44" t="s">
        <v>54</v>
      </c>
      <c r="L42" s="44" t="s">
        <v>54</v>
      </c>
      <c r="M42" s="44" t="s">
        <v>54</v>
      </c>
    </row>
    <row r="43" spans="1:13" ht="33.6">
      <c r="A43" s="50" t="s">
        <v>359</v>
      </c>
      <c r="B43" s="43" t="s">
        <v>360</v>
      </c>
      <c r="C43" s="44" t="s">
        <v>54</v>
      </c>
      <c r="D43" s="44" t="s">
        <v>54</v>
      </c>
      <c r="E43" s="45" t="s">
        <v>56</v>
      </c>
      <c r="F43" s="41" t="s">
        <v>56</v>
      </c>
      <c r="G43" s="3" t="s">
        <v>57</v>
      </c>
      <c r="H43" s="116" t="s">
        <v>58</v>
      </c>
      <c r="I43" s="42" t="s">
        <v>170</v>
      </c>
      <c r="J43" s="3"/>
      <c r="K43" s="44" t="s">
        <v>54</v>
      </c>
      <c r="L43" s="44" t="s">
        <v>54</v>
      </c>
      <c r="M43" s="44" t="s">
        <v>54</v>
      </c>
    </row>
    <row r="44" spans="1:13" ht="16.8">
      <c r="A44" s="169" t="s">
        <v>361</v>
      </c>
      <c r="B44" s="170"/>
      <c r="C44" s="170"/>
      <c r="D44" s="170"/>
      <c r="E44" s="170"/>
      <c r="F44" s="170"/>
      <c r="G44" s="170"/>
      <c r="H44" s="170"/>
      <c r="I44" s="170"/>
      <c r="J44" s="170"/>
      <c r="K44" s="170"/>
      <c r="L44" s="170"/>
      <c r="M44" s="171"/>
    </row>
    <row r="45" spans="1:13" ht="201.6">
      <c r="A45" s="14" t="s">
        <v>362</v>
      </c>
      <c r="B45" s="14" t="s">
        <v>253</v>
      </c>
      <c r="C45" s="14" t="s">
        <v>85</v>
      </c>
      <c r="D45" s="28" t="s">
        <v>55</v>
      </c>
      <c r="E45" s="15" t="s">
        <v>363</v>
      </c>
      <c r="F45" s="15" t="s">
        <v>363</v>
      </c>
      <c r="G45" s="3" t="s">
        <v>57</v>
      </c>
      <c r="H45" s="116" t="s">
        <v>58</v>
      </c>
      <c r="I45" s="3" t="s">
        <v>170</v>
      </c>
      <c r="J45" s="3"/>
      <c r="K45" s="29"/>
      <c r="L45" s="3"/>
      <c r="M45" s="30"/>
    </row>
    <row r="46" spans="1:13" ht="100.8">
      <c r="A46" s="14" t="s">
        <v>364</v>
      </c>
      <c r="B46" s="14" t="s">
        <v>365</v>
      </c>
      <c r="C46" s="14" t="s">
        <v>366</v>
      </c>
      <c r="D46" s="28" t="s">
        <v>55</v>
      </c>
      <c r="E46" s="15" t="s">
        <v>367</v>
      </c>
      <c r="F46" s="15" t="s">
        <v>367</v>
      </c>
      <c r="G46" s="3" t="s">
        <v>57</v>
      </c>
      <c r="H46" s="116" t="s">
        <v>58</v>
      </c>
      <c r="I46" s="3" t="s">
        <v>170</v>
      </c>
      <c r="J46" s="3"/>
      <c r="K46" s="29"/>
      <c r="L46" s="3"/>
      <c r="M46" s="30"/>
    </row>
    <row r="47" spans="1:13" ht="100.8">
      <c r="A47" s="14" t="s">
        <v>368</v>
      </c>
      <c r="B47" s="14" t="s">
        <v>369</v>
      </c>
      <c r="C47" s="14" t="s">
        <v>366</v>
      </c>
      <c r="D47" s="28" t="s">
        <v>55</v>
      </c>
      <c r="E47" s="15" t="s">
        <v>370</v>
      </c>
      <c r="F47" s="15" t="s">
        <v>370</v>
      </c>
      <c r="G47" s="3" t="s">
        <v>57</v>
      </c>
      <c r="H47" s="116" t="s">
        <v>58</v>
      </c>
      <c r="I47" s="3" t="s">
        <v>170</v>
      </c>
      <c r="J47" s="3" t="s">
        <v>57</v>
      </c>
      <c r="K47" s="29">
        <v>45616</v>
      </c>
      <c r="L47" s="3" t="s">
        <v>170</v>
      </c>
      <c r="M47" s="30"/>
    </row>
    <row r="48" spans="1:13" ht="100.8">
      <c r="A48" s="14" t="s">
        <v>371</v>
      </c>
      <c r="B48" s="15" t="s">
        <v>372</v>
      </c>
      <c r="C48" s="14" t="s">
        <v>373</v>
      </c>
      <c r="D48" s="28" t="s">
        <v>55</v>
      </c>
      <c r="E48" s="15" t="s">
        <v>374</v>
      </c>
      <c r="F48" s="15" t="s">
        <v>374</v>
      </c>
      <c r="G48" s="3" t="s">
        <v>57</v>
      </c>
      <c r="H48" s="116" t="s">
        <v>58</v>
      </c>
      <c r="I48" s="3" t="s">
        <v>170</v>
      </c>
      <c r="J48" s="3"/>
      <c r="L48" s="3"/>
      <c r="M48" s="30"/>
    </row>
    <row r="49" spans="1:13" ht="100.8">
      <c r="A49" s="14" t="s">
        <v>375</v>
      </c>
      <c r="B49" s="15" t="s">
        <v>376</v>
      </c>
      <c r="C49" s="14" t="s">
        <v>373</v>
      </c>
      <c r="D49" s="28" t="s">
        <v>55</v>
      </c>
      <c r="E49" s="15" t="s">
        <v>377</v>
      </c>
      <c r="F49" s="15" t="s">
        <v>377</v>
      </c>
      <c r="G49" s="3" t="s">
        <v>57</v>
      </c>
      <c r="H49" s="116" t="s">
        <v>58</v>
      </c>
      <c r="I49" s="3" t="s">
        <v>170</v>
      </c>
      <c r="J49" s="3"/>
      <c r="K49" s="29"/>
      <c r="L49" s="3"/>
      <c r="M49" s="30"/>
    </row>
    <row r="50" spans="1:13" ht="134.4">
      <c r="A50" s="14" t="s">
        <v>378</v>
      </c>
      <c r="B50" s="15" t="s">
        <v>379</v>
      </c>
      <c r="C50" s="14" t="s">
        <v>380</v>
      </c>
      <c r="D50" s="28" t="s">
        <v>55</v>
      </c>
      <c r="E50" s="15" t="s">
        <v>381</v>
      </c>
      <c r="F50" s="15" t="s">
        <v>381</v>
      </c>
      <c r="G50" s="3" t="s">
        <v>57</v>
      </c>
      <c r="H50" s="116" t="s">
        <v>58</v>
      </c>
      <c r="I50" s="3" t="s">
        <v>170</v>
      </c>
      <c r="J50" s="3"/>
      <c r="K50" s="29"/>
      <c r="L50" s="3"/>
      <c r="M50" s="30"/>
    </row>
    <row r="51" spans="1:13" ht="134.4">
      <c r="A51" s="14" t="s">
        <v>382</v>
      </c>
      <c r="B51" s="15" t="s">
        <v>383</v>
      </c>
      <c r="C51" s="14" t="s">
        <v>380</v>
      </c>
      <c r="D51" s="28" t="s">
        <v>55</v>
      </c>
      <c r="E51" s="15" t="s">
        <v>384</v>
      </c>
      <c r="F51" s="15" t="s">
        <v>384</v>
      </c>
      <c r="G51" s="3" t="s">
        <v>57</v>
      </c>
      <c r="H51" s="116" t="s">
        <v>58</v>
      </c>
      <c r="I51" s="3" t="s">
        <v>170</v>
      </c>
      <c r="J51" s="3"/>
      <c r="K51" s="29"/>
      <c r="L51" s="3"/>
      <c r="M51" s="30"/>
    </row>
    <row r="52" spans="1:13" ht="134.4">
      <c r="A52" s="14" t="s">
        <v>385</v>
      </c>
      <c r="B52" s="15" t="s">
        <v>177</v>
      </c>
      <c r="C52" s="14" t="s">
        <v>386</v>
      </c>
      <c r="D52" s="28" t="s">
        <v>55</v>
      </c>
      <c r="E52" s="15" t="s">
        <v>387</v>
      </c>
      <c r="F52" s="15" t="s">
        <v>387</v>
      </c>
      <c r="G52" s="3" t="s">
        <v>57</v>
      </c>
      <c r="H52" s="116" t="s">
        <v>58</v>
      </c>
      <c r="I52" s="3" t="s">
        <v>170</v>
      </c>
      <c r="J52" s="3"/>
      <c r="K52" s="29"/>
      <c r="L52" s="3"/>
      <c r="M52" s="30"/>
    </row>
    <row r="53" spans="1:13" ht="134.4">
      <c r="A53" s="14" t="s">
        <v>388</v>
      </c>
      <c r="B53" s="15" t="s">
        <v>389</v>
      </c>
      <c r="C53" s="14" t="s">
        <v>386</v>
      </c>
      <c r="D53" s="28" t="s">
        <v>55</v>
      </c>
      <c r="E53" s="15" t="s">
        <v>390</v>
      </c>
      <c r="F53" s="15" t="s">
        <v>390</v>
      </c>
      <c r="G53" s="3" t="s">
        <v>57</v>
      </c>
      <c r="H53" s="116" t="s">
        <v>58</v>
      </c>
      <c r="I53" s="3" t="s">
        <v>170</v>
      </c>
      <c r="J53" s="3"/>
      <c r="K53" s="29"/>
      <c r="L53" s="3"/>
      <c r="M53" s="30"/>
    </row>
    <row r="54" spans="1:13" ht="100.8">
      <c r="A54" s="14" t="s">
        <v>391</v>
      </c>
      <c r="B54" s="15" t="s">
        <v>392</v>
      </c>
      <c r="C54" s="14" t="s">
        <v>393</v>
      </c>
      <c r="D54" s="28" t="s">
        <v>55</v>
      </c>
      <c r="E54" s="15" t="s">
        <v>287</v>
      </c>
      <c r="F54" s="15" t="s">
        <v>287</v>
      </c>
      <c r="G54" s="3" t="s">
        <v>57</v>
      </c>
      <c r="H54" s="116" t="s">
        <v>58</v>
      </c>
      <c r="I54" s="3" t="s">
        <v>170</v>
      </c>
      <c r="J54" s="3"/>
      <c r="K54" s="29"/>
      <c r="L54" s="3"/>
      <c r="M54" s="30"/>
    </row>
    <row r="55" spans="1:13" ht="100.8">
      <c r="A55" s="14" t="s">
        <v>394</v>
      </c>
      <c r="B55" s="15" t="s">
        <v>395</v>
      </c>
      <c r="C55" s="14" t="s">
        <v>393</v>
      </c>
      <c r="D55" s="28" t="s">
        <v>55</v>
      </c>
      <c r="E55" s="15" t="s">
        <v>396</v>
      </c>
      <c r="F55" s="15" t="s">
        <v>396</v>
      </c>
      <c r="G55" s="3" t="s">
        <v>57</v>
      </c>
      <c r="H55" s="116" t="s">
        <v>58</v>
      </c>
      <c r="I55" s="3" t="s">
        <v>170</v>
      </c>
      <c r="J55" s="3"/>
      <c r="K55" s="29"/>
      <c r="L55" s="3"/>
      <c r="M55" s="30"/>
    </row>
  </sheetData>
  <mergeCells count="14">
    <mergeCell ref="A44:M44"/>
    <mergeCell ref="B1:F1"/>
    <mergeCell ref="B2:F2"/>
    <mergeCell ref="G31:L31"/>
    <mergeCell ref="M31:M33"/>
    <mergeCell ref="G32:I32"/>
    <mergeCell ref="J32:L32"/>
    <mergeCell ref="F31:F33"/>
    <mergeCell ref="A31:A33"/>
    <mergeCell ref="B31:B33"/>
    <mergeCell ref="C31:C33"/>
    <mergeCell ref="D31:D33"/>
    <mergeCell ref="E31:E33"/>
    <mergeCell ref="A34:M34"/>
  </mergeCells>
  <dataValidations count="1">
    <dataValidation type="list" operator="equal" allowBlank="1" showErrorMessage="1" promptTitle="dfdf" sqref="J35:J43 G35:G43 J45:J55 G45:G55" xr:uid="{00000000-0002-0000-04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Trường hợp kiểm thử</vt:lpstr>
      <vt:lpstr>Xem danh sách văn bản đến</vt:lpstr>
      <vt:lpstr>Xem chi tiết văn bản đến</vt:lpstr>
      <vt:lpstr>Xem danh sách văn bản đi</vt:lpstr>
      <vt:lpstr>Xem chi tiết văn bản đi</vt:lpstr>
      <vt:lpstr>Danh sách khối</vt:lpstr>
      <vt:lpstr>Thêmkhối</vt:lpstr>
      <vt:lpstr>Cập nhật khối</vt:lpstr>
      <vt:lpstr>Danh sách chuyên ngành</vt:lpstr>
      <vt:lpstr>Thêm chuyên ngành</vt:lpstr>
      <vt:lpstr>Cập nhật chuyên ngành</vt:lpstr>
      <vt:lpstr>Danh sách phòng</vt:lpstr>
      <vt:lpstr>Thêm Phòng</vt:lpstr>
      <vt:lpstr>Cập nhật Phòng </vt:lpstr>
      <vt:lpstr>Danh sách phòng ban</vt:lpstr>
      <vt:lpstr>Thêm phòng ban </vt:lpstr>
      <vt:lpstr>Cập nhật Phòng Ban </vt:lpstr>
      <vt:lpstr>Quản lý group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Nguyễn Tiến Mạnh</cp:lastModifiedBy>
  <cp:revision/>
  <dcterms:created xsi:type="dcterms:W3CDTF">2021-04-26T08:47:37Z</dcterms:created>
  <dcterms:modified xsi:type="dcterms:W3CDTF">2024-12-11T18:17:29Z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