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9.xml" ContentType="application/vnd.openxmlformats-officedocument.spreadsheetml.worksheet+xml"/>
  <Override PartName="/xl/worksheets/sheet10.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worksheets/_rels/sheet5.xml.rels" ContentType="application/vnd.openxmlformats-package.relationships+xml"/>
  <Override PartName="/xl/worksheets/_rels/sheet1.xml.rels" ContentType="application/vnd.openxmlformats-package.relationships+xml"/>
  <Override PartName="/xl/worksheets/_rels/sheet8.xml.rels" ContentType="application/vnd.openxmlformats-package.relationships+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6.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15.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13" firstSheet="0" showHorizontalScroll="true" showSheetTabs="true" showVerticalScroll="true" tabRatio="600" windowHeight="8192" windowWidth="16384" xWindow="0" yWindow="0"/>
  </bookViews>
  <sheets>
    <sheet name="Interopérabilité" sheetId="1" state="visible" r:id="rId2"/>
    <sheet name="Adéquation" sheetId="2" state="visible" r:id="rId3"/>
    <sheet name="Exploitabilité" sheetId="3" state="visible" r:id="rId4"/>
    <sheet name="Sécurité" sheetId="4" state="visible" r:id="rId5"/>
    <sheet name="Maturité" sheetId="5" state="visible" r:id="rId6"/>
    <sheet name="Tolérence au panne" sheetId="6" state="visible" r:id="rId7"/>
    <sheet name="Modifiabilité" sheetId="7" state="visible" r:id="rId8"/>
    <sheet name="Testabilité" sheetId="8" state="visible" r:id="rId9"/>
    <sheet name="Couplage" sheetId="9" state="visible" r:id="rId10"/>
    <sheet name="Modularité" sheetId="10" state="visible" r:id="rId11"/>
    <sheet name="Stabilité" sheetId="11" state="visible" r:id="rId12"/>
    <sheet name="Comportement temporelle" sheetId="12" state="visible" r:id="rId13"/>
    <sheet name="Evaluation Qualité" sheetId="13" state="visible" r:id="rId14"/>
    <sheet name="Utilisation ds ressources" sheetId="14" state="visible" r:id="rId15"/>
    <sheet name="Ergonomie" sheetId="15" state="visible" r:id="rId16"/>
  </sheets>
  <calcPr iterateCount="100" refMode="A1" iterate="false" iterateDelta="0.0001"/>
</workbook>
</file>

<file path=xl/sharedStrings.xml><?xml version="1.0" encoding="utf-8"?>
<sst xmlns="http://schemas.openxmlformats.org/spreadsheetml/2006/main" count="306" uniqueCount="170">
  <si>
    <t>Interopérabilité</t>
  </si>
  <si>
    <t>Standard a utiliser</t>
  </si>
  <si>
    <t> Standard utilisé</t>
  </si>
  <si>
    <t>camelCase</t>
  </si>
  <si>
    <t>Espace entre les opérateurs mathématiques</t>
  </si>
  <si>
    <t>Utiliser 4 espaces pour l'indentation (Pas de tabulation)</t>
  </si>
  <si>
    <t>JavaScript Coding Conventions</t>
  </si>
  <si>
    <t>http://www.w3schools.com/js/js_conventions.asp</t>
  </si>
  <si>
    <t>Total</t>
  </si>
  <si>
    <t>Adéquation</t>
  </si>
  <si>
    <t>Besoin</t>
  </si>
  <si>
    <t>Fonction</t>
  </si>
  <si>
    <t>Évaluation</t>
  </si>
  <si>
    <t>Exploitabilité</t>
  </si>
  <si>
    <t>L'existence des erreurs</t>
  </si>
  <si>
    <t>Détection des bugs</t>
  </si>
  <si>
    <t>possibilité de déployer de nouvelles version</t>
  </si>
  <si>
    <t>Interface claire</t>
  </si>
  <si>
    <t>Efficacité des fonctions</t>
  </si>
  <si>
    <t>Code source bien annoté</t>
  </si>
  <si>
    <t>Sécurité</t>
  </si>
  <si>
    <t>Indice de nécessité</t>
  </si>
  <si>
    <t>Oui</t>
  </si>
  <si>
    <t>Non</t>
  </si>
  <si>
    <t>NON</t>
  </si>
  <si>
    <t>Possibilité de modifier la code source par n'importe qui?</t>
  </si>
  <si>
    <t>Protocole de sécurité</t>
  </si>
  <si>
    <t>SQL Injection</t>
  </si>
  <si>
    <t>Sécurité du serveur web</t>
  </si>
  <si>
    <t>Modèle CMM</t>
  </si>
  <si>
    <t>http://www.adeli.org/document/205-l38p18pdf</t>
  </si>
  <si>
    <t>Maturité</t>
  </si>
  <si>
    <t>Tolérance au pannes</t>
  </si>
  <si>
    <t>Test</t>
  </si>
  <si>
    <t>Temps moyen entre pannes</t>
  </si>
  <si>
    <t>Temps moyen de réparation</t>
  </si>
  <si>
    <t>Tolérance  au pannes</t>
  </si>
  <si>
    <t>Modifiabilité</t>
  </si>
  <si>
    <t>Processus</t>
  </si>
  <si>
    <t>Déscription du Processus</t>
  </si>
  <si>
    <t>possibilité</t>
  </si>
  <si>
    <t>temps par rapport à l'ensemble des projets= temps de modification/temps total du réalisation du projet</t>
  </si>
  <si>
    <t>influence sur d'autre process</t>
  </si>
  <si>
    <t>modification des paramètres par défaut</t>
  </si>
  <si>
    <t>influence sur le coût</t>
  </si>
  <si>
    <t>faible</t>
  </si>
  <si>
    <t>Moyenne</t>
  </si>
  <si>
    <t>Élevé</t>
  </si>
  <si>
    <t>Le contexte</t>
  </si>
  <si>
    <t>Les actions</t>
  </si>
  <si>
    <t>Les constats</t>
  </si>
  <si>
    <t>Tester la Conception</t>
  </si>
  <si>
    <t>Tester chaque composant à part </t>
  </si>
  <si>
    <t>Savoir l'état des objets testés</t>
  </si>
  <si>
    <t>Distinction entre objet</t>
  </si>
  <si>
    <t>Rollback des traitements</t>
  </si>
  <si>
    <t>Test de la BD sur des différent niveaux</t>
  </si>
  <si>
    <t>Les Frameworks</t>
  </si>
  <si>
    <t>Tester les dépendances</t>
  </si>
  <si>
    <t>Test des cohésion</t>
  </si>
  <si>
    <t>Test de couplages</t>
  </si>
  <si>
    <t>Test des responsabilité</t>
  </si>
  <si>
    <t>Testabilité</t>
  </si>
  <si>
    <t>nombre des composants</t>
  </si>
  <si>
    <t>nombre de couplage entre composant</t>
  </si>
  <si>
    <t>nombre de couplage total = nombre_composant^nombre_composant</t>
  </si>
  <si>
    <t>Coeff</t>
  </si>
  <si>
    <t>Couplage</t>
  </si>
  <si>
    <t>nombre de classe valide</t>
  </si>
  <si>
    <t>Modularité</t>
  </si>
  <si>
    <t>nombre de classe</t>
  </si>
  <si>
    <t>Stabilité</t>
  </si>
  <si>
    <t>Numéro de test</t>
  </si>
  <si>
    <t>Scénario de test :supprimer un bout de code et noter la continuité de la fonctionnalité du logiciel</t>
  </si>
  <si>
    <t>notation</t>
  </si>
  <si>
    <t>fonctionne correctement</t>
  </si>
  <si>
    <t>fonctionne avec erreurs</t>
  </si>
  <si>
    <t>ne fonctionne pas</t>
  </si>
  <si>
    <t>Comportement temporelle</t>
  </si>
  <si>
    <t>scenario de mesure</t>
  </si>
  <si>
    <t>temps de réponse</t>
  </si>
  <si>
    <t>temps de traitement</t>
  </si>
  <si>
    <t>débit approprié</t>
  </si>
  <si>
    <t>Note</t>
  </si>
  <si>
    <t>sc1/techno1</t>
  </si>
  <si>
    <t>sc2/techno2</t>
  </si>
  <si>
    <t>sc3/techno3</t>
  </si>
  <si>
    <t>Evaluation de la qualité</t>
  </si>
  <si>
    <t>ISO9126</t>
  </si>
  <si>
    <t>SCOPE</t>
  </si>
  <si>
    <t>Fonctionalité</t>
  </si>
  <si>
    <t>Interne</t>
  </si>
  <si>
    <t>Externe</t>
  </si>
  <si>
    <t>Intéropérabilité</t>
  </si>
  <si>
    <t>Objectif</t>
  </si>
  <si>
    <t>capacité à interagir avec un ou plusieurs systèmes</t>
  </si>
  <si>
    <t>Question</t>
  </si>
  <si>
    <t>Est-ce qu'il utilise des normes et standards technique ?</t>
  </si>
  <si>
    <t>Metric</t>
  </si>
  <si>
    <t>norme et standard utilisés/normes devraient être utilisées</t>
  </si>
  <si>
    <t>Mesure</t>
  </si>
  <si>
    <t>Vérification de l'adéquation des taches au besoin</t>
  </si>
  <si>
    <t>Est-ce que chaque fonction est adéquate au besoin client ?</t>
  </si>
  <si>
    <t>somme (1 si la fonction adéquate 0 sinon)</t>
  </si>
  <si>
    <t>la capacité à exploiter correctement le système logiciel </t>
  </si>
  <si>
    <t>A quel niveau le logiciel est exploitable ?</t>
  </si>
  <si>
    <t>somme des réponse positif / total des questions</t>
  </si>
  <si>
    <t> degré à partir duquel un produit protège les informations et données</t>
  </si>
  <si>
    <t>Est-ce que les données et information sont protégé ?</t>
  </si>
  <si>
    <t>Somme[Indice_de_nécessité*(Oui/Non)]/Total</t>
  </si>
  <si>
    <t>Note I/E</t>
  </si>
  <si>
    <t>Fonctionnalité</t>
  </si>
  <si>
    <t>Maintenabilité</t>
  </si>
  <si>
    <t>Capacité de permission de modification</t>
  </si>
  <si>
    <t>A quel niveau on peut modifier un process dans le logiciel ?</t>
  </si>
  <si>
    <t>Moyenne de modifiabilité de chaque processus testé</t>
  </si>
  <si>
    <t>la facilité d'un système à réaliser des tests </t>
  </si>
  <si>
    <t>A quel niveau le système accepte les tests</t>
  </si>
  <si>
    <t>moyenne des contexte avec un contexte=moyenne des action*constat</t>
  </si>
  <si>
    <t>le niveau de dépendances entre composants d’un système</t>
  </si>
  <si>
    <t>Quel est le taux de dépendance entre composant</t>
  </si>
  <si>
    <t>1-(nbr_dependance entre composant/nb_composant^nb_composant)</t>
  </si>
  <si>
    <t>l'aptitude d'un logiciel à être composé de modules indépendants</t>
  </si>
  <si>
    <t>est ce que les composant seront réutilisable ?</t>
  </si>
  <si>
    <t>Modularité =  NombreDeClassesValides /NombreTotalDeClasses</t>
  </si>
  <si>
    <t>la capacité d’un produit logiciel à éviter des effets imprévus suite à la modification du logiciel </t>
  </si>
  <si>
    <t>A quel niveau le logiciel est considéré comme stable</t>
  </si>
  <si>
    <t>Moyenne des résultat des tests de stabilité</t>
  </si>
  <si>
    <t>Fiabilité</t>
  </si>
  <si>
    <t>la capacité d’un produit logiciel à éviter les pannes</t>
  </si>
  <si>
    <t>Comment améliorer le processus de développement ?</t>
  </si>
  <si>
    <t>Niveau de maturité</t>
  </si>
  <si>
    <t>Tolérance aux pannes</t>
  </si>
  <si>
    <t>la capacité à maintenir le niveau de performance en cas d’erreur logiciel et de non respect des interfaces d’interactions avec le logiciel</t>
  </si>
  <si>
    <t>A quel niveau le systéme reste plus ou moins opérationnels en cas de panne partielle logiciel ou matériel ?</t>
  </si>
  <si>
    <t>[Temps moyen entre pannes/Temps moyen entre pannes+ temps moyen jusqu'à la réparation]nombre des opération testé</t>
  </si>
  <si>
    <t>Efficacité</t>
  </si>
  <si>
    <t>comportement temporelle</t>
  </si>
  <si>
    <t>la capacité d’un produit logiciel à fournir des temps de réponses sous des conditions</t>
  </si>
  <si>
    <t>Quel est le temps de réponse du logiciel?</t>
  </si>
  <si>
    <t>Moyenne des scenarios</t>
  </si>
  <si>
    <t>Utilisation des ressources</t>
  </si>
  <si>
    <t>la quantité et le type de ressources utilisés</t>
  </si>
  <si>
    <t>Quel est le facteur d'utilisation des Ressources requeiert paraport aux technologie existante</t>
  </si>
  <si>
    <t>Min utilisation/Moyenne des ressources</t>
  </si>
  <si>
    <t>Ergonomie</t>
  </si>
  <si>
    <t>Opérabilité</t>
  </si>
  <si>
    <t>Mesure de l'interaction homme machine</t>
  </si>
  <si>
    <t>Est-ce que le logiciel interagit bien avec l'utilisateur ?</t>
  </si>
  <si>
    <t>Note du questionnaire</t>
  </si>
  <si>
    <t>Ressources</t>
  </si>
  <si>
    <t>cpu</t>
  </si>
  <si>
    <t>Mémoire</t>
  </si>
  <si>
    <t>Disque</t>
  </si>
  <si>
    <t>Réseau</t>
  </si>
  <si>
    <t>Carte graphique</t>
  </si>
  <si>
    <t>Ressources = Min Utilisation/Moyenne</t>
  </si>
  <si>
    <t>Min Utilisation</t>
  </si>
  <si>
    <t>i5</t>
  </si>
  <si>
    <t>i3</t>
  </si>
  <si>
    <t>celeron2</t>
  </si>
  <si>
    <t>celeron1</t>
  </si>
  <si>
    <t>Affirmation</t>
  </si>
  <si>
    <t>Valeur</t>
  </si>
  <si>
    <t>Vision globale</t>
  </si>
  <si>
    <t>Facilité de trouver l'information</t>
  </si>
  <si>
    <t>Vitesse de réponse</t>
  </si>
  <si>
    <t>Utilité de l'information présente</t>
  </si>
  <si>
    <t>Choix des titres et rubriques et leur significations</t>
  </si>
  <si>
    <t>La complétude de l'information trouvée par rapport au besoin</t>
  </si>
</sst>
</file>

<file path=xl/styles.xml><?xml version="1.0" encoding="utf-8"?>
<styleSheet xmlns="http://schemas.openxmlformats.org/spreadsheetml/2006/main">
  <numFmts count="2">
    <numFmt formatCode="GENERAL" numFmtId="164"/>
    <numFmt formatCode="0%" numFmtId="165"/>
  </numFmts>
  <fonts count="8">
    <font>
      <sz val="11"/>
      <color rgb="FF000000"/>
      <name val="Calibri"/>
      <family val="2"/>
      <charset val="1"/>
    </font>
    <font>
      <sz val="10"/>
      <name val="Arial"/>
      <family val="0"/>
    </font>
    <font>
      <sz val="10"/>
      <name val="Arial"/>
      <family val="0"/>
    </font>
    <font>
      <sz val="10"/>
      <name val="Arial"/>
      <family val="0"/>
    </font>
    <font>
      <u val="single"/>
      <sz val="11"/>
      <color rgb="FF0000FF"/>
      <name val="Calibri"/>
      <family val="2"/>
      <charset val="1"/>
    </font>
    <font>
      <sz val="11"/>
      <color rgb="FFFF0000"/>
      <name val="Calibri"/>
      <family val="2"/>
      <charset val="1"/>
    </font>
    <font>
      <sz val="11"/>
      <color rgb="FF000000"/>
      <name val="Calibri"/>
      <family val="2"/>
    </font>
    <font>
      <b val="true"/>
      <sz val="11"/>
      <color rgb="FFFF0000"/>
      <name val="Calibri"/>
      <family val="2"/>
    </font>
  </fonts>
  <fills count="8">
    <fill>
      <patternFill patternType="none"/>
    </fill>
    <fill>
      <patternFill patternType="gray125"/>
    </fill>
    <fill>
      <patternFill patternType="solid">
        <fgColor rgb="FFFFFF00"/>
        <bgColor rgb="FFFFFF00"/>
      </patternFill>
    </fill>
    <fill>
      <patternFill patternType="solid">
        <fgColor rgb="FF00B0F0"/>
        <bgColor rgb="FF33CCCC"/>
      </patternFill>
    </fill>
    <fill>
      <patternFill patternType="solid">
        <fgColor rgb="FFE46C0A"/>
        <bgColor rgb="FFFF9900"/>
      </patternFill>
    </fill>
    <fill>
      <patternFill patternType="solid">
        <fgColor rgb="FF00B050"/>
        <bgColor rgb="FF008080"/>
      </patternFill>
    </fill>
    <fill>
      <patternFill patternType="solid">
        <fgColor rgb="FF4F81BD"/>
        <bgColor rgb="FF808080"/>
      </patternFill>
    </fill>
    <fill>
      <patternFill patternType="solid">
        <fgColor rgb="FFFF0066"/>
        <bgColor rgb="FFFF0000"/>
      </patternFill>
    </fill>
  </fills>
  <borders count="45">
    <border diagonalDown="false" diagonalUp="false">
      <left/>
      <right/>
      <top/>
      <bottom/>
      <diagonal/>
    </border>
    <border diagonalDown="false" diagonalUp="false">
      <left style="thin"/>
      <right style="thin"/>
      <top style="thin"/>
      <bottom style="thin"/>
      <diagonal/>
    </border>
    <border diagonalDown="false" diagonalUp="false">
      <left style="thin"/>
      <right style="thin"/>
      <top style="thin"/>
      <bottom/>
      <diagonal/>
    </border>
    <border diagonalDown="false" diagonalUp="false">
      <left style="medium"/>
      <right/>
      <top style="medium"/>
      <bottom style="medium"/>
      <diagonal/>
    </border>
    <border diagonalDown="false" diagonalUp="false">
      <left style="thin"/>
      <right style="thin"/>
      <top style="medium"/>
      <bottom style="medium"/>
      <diagonal/>
    </border>
    <border diagonalDown="false" diagonalUp="false">
      <left style="thin"/>
      <right style="medium"/>
      <top style="medium"/>
      <bottom style="medium"/>
      <diagonal/>
    </border>
    <border diagonalDown="false" diagonalUp="false">
      <left/>
      <right/>
      <top/>
      <bottom style="thin"/>
      <diagonal/>
    </border>
    <border diagonalDown="false" diagonalUp="false">
      <left style="thin"/>
      <right/>
      <top style="thin"/>
      <bottom style="thin"/>
      <diagonal/>
    </border>
    <border diagonalDown="false" diagonalUp="false">
      <left style="medium"/>
      <right/>
      <top/>
      <bottom style="medium"/>
      <diagonal/>
    </border>
    <border diagonalDown="false" diagonalUp="false">
      <left style="thin"/>
      <right/>
      <top style="thin"/>
      <bottom/>
      <diagonal/>
    </border>
    <border diagonalDown="false" diagonalUp="false">
      <left style="medium"/>
      <right style="thin"/>
      <top style="medium"/>
      <bottom style="medium"/>
      <diagonal/>
    </border>
    <border diagonalDown="false" diagonalUp="false">
      <left style="thin"/>
      <right/>
      <top style="medium"/>
      <bottom style="medium"/>
      <diagonal/>
    </border>
    <border diagonalDown="false" diagonalUp="false">
      <left style="medium"/>
      <right style="medium"/>
      <top style="medium"/>
      <bottom style="medium"/>
      <diagonal/>
    </border>
    <border diagonalDown="false" diagonalUp="false">
      <left style="medium"/>
      <right/>
      <top style="medium"/>
      <bottom/>
      <diagonal/>
    </border>
    <border diagonalDown="false" diagonalUp="false">
      <left/>
      <right/>
      <top style="medium"/>
      <bottom/>
      <diagonal/>
    </border>
    <border diagonalDown="false" diagonalUp="false">
      <left style="thin">
        <color rgb="FFFF0000"/>
      </left>
      <right/>
      <top style="medium"/>
      <bottom style="thin">
        <color rgb="FFFF0000"/>
      </bottom>
      <diagonal/>
    </border>
    <border diagonalDown="false" diagonalUp="false">
      <left/>
      <right style="thin">
        <color rgb="FFFF0000"/>
      </right>
      <top style="medium"/>
      <bottom style="thin">
        <color rgb="FFFF0000"/>
      </bottom>
      <diagonal/>
    </border>
    <border diagonalDown="false" diagonalUp="false">
      <left/>
      <right style="medium"/>
      <top style="medium"/>
      <bottom/>
      <diagonal/>
    </border>
    <border diagonalDown="false" diagonalUp="false">
      <left style="medium"/>
      <right/>
      <top style="medium"/>
      <bottom style="thin">
        <color rgb="FFFF0000"/>
      </bottom>
      <diagonal/>
    </border>
    <border diagonalDown="false" diagonalUp="false">
      <left/>
      <right style="medium"/>
      <top style="medium"/>
      <bottom style="thin">
        <color rgb="FFFF0000"/>
      </bottom>
      <diagonal/>
    </border>
    <border diagonalDown="false" diagonalUp="false">
      <left style="medium"/>
      <right/>
      <top/>
      <bottom/>
      <diagonal/>
    </border>
    <border diagonalDown="false" diagonalUp="false">
      <left style="thin">
        <color rgb="FFFF0000"/>
      </left>
      <right style="thin">
        <color rgb="FFFF0000"/>
      </right>
      <top style="thin">
        <color rgb="FFFF0000"/>
      </top>
      <bottom style="thin">
        <color rgb="FFFF0000"/>
      </bottom>
      <diagonal/>
    </border>
    <border diagonalDown="false" diagonalUp="false">
      <left style="thin">
        <color rgb="FFFF0000"/>
      </left>
      <right style="thin">
        <color rgb="FFFF0000"/>
      </right>
      <top style="thin">
        <color rgb="FFFF0000"/>
      </top>
      <bottom/>
      <diagonal/>
    </border>
    <border diagonalDown="false" diagonalUp="false">
      <left/>
      <right style="medium"/>
      <top/>
      <bottom/>
      <diagonal/>
    </border>
    <border diagonalDown="false" diagonalUp="false">
      <left style="medium"/>
      <right style="thin">
        <color rgb="FFFF0000"/>
      </right>
      <top style="thin">
        <color rgb="FFFF0000"/>
      </top>
      <bottom style="thin">
        <color rgb="FFFF0000"/>
      </bottom>
      <diagonal/>
    </border>
    <border diagonalDown="false" diagonalUp="false">
      <left style="thin">
        <color rgb="FFFF0000"/>
      </left>
      <right style="medium"/>
      <top style="thin">
        <color rgb="FFFF0000"/>
      </top>
      <bottom style="thin">
        <color rgb="FFFF0000"/>
      </bottom>
      <diagonal/>
    </border>
    <border diagonalDown="false" diagonalUp="false">
      <left style="thin">
        <color rgb="FFFF0000"/>
      </left>
      <right style="thin">
        <color rgb="FFFF0000"/>
      </right>
      <top/>
      <bottom/>
      <diagonal/>
    </border>
    <border diagonalDown="false" diagonalUp="false">
      <left style="medium"/>
      <right style="thin">
        <color rgb="FFFF0000"/>
      </right>
      <top style="thin">
        <color rgb="FFFF0000"/>
      </top>
      <bottom/>
      <diagonal/>
    </border>
    <border diagonalDown="false" diagonalUp="false">
      <left style="thin">
        <color rgb="FFFF0000"/>
      </left>
      <right/>
      <top/>
      <bottom style="thin">
        <color rgb="FFFF0000"/>
      </bottom>
      <diagonal/>
    </border>
    <border diagonalDown="false" diagonalUp="false">
      <left/>
      <right style="thin">
        <color rgb="FFFF0000"/>
      </right>
      <top style="thin">
        <color rgb="FFFF0000"/>
      </top>
      <bottom style="thin">
        <color rgb="FFFF0000"/>
      </bottom>
      <diagonal/>
    </border>
    <border diagonalDown="false" diagonalUp="false">
      <left/>
      <right style="medium"/>
      <top style="thin">
        <color rgb="FFFF0000"/>
      </top>
      <bottom style="thin">
        <color rgb="FFFF0000"/>
      </bottom>
      <diagonal/>
    </border>
    <border diagonalDown="false" diagonalUp="false">
      <left style="thin">
        <color rgb="FFFF0000"/>
      </left>
      <right style="medium"/>
      <top style="thin">
        <color rgb="FFFF0000"/>
      </top>
      <bottom/>
      <diagonal/>
    </border>
    <border diagonalDown="false" diagonalUp="false">
      <left style="thin">
        <color rgb="FFFF0000"/>
      </left>
      <right style="thin">
        <color rgb="FFFF0000"/>
      </right>
      <top/>
      <bottom style="thin">
        <color rgb="FFFF0000"/>
      </bottom>
      <diagonal/>
    </border>
    <border diagonalDown="false" diagonalUp="false">
      <left style="thin">
        <color rgb="FFFF0000"/>
      </left>
      <right/>
      <top style="thin">
        <color rgb="FFFF0000"/>
      </top>
      <bottom style="thin">
        <color rgb="FFFF0000"/>
      </bottom>
      <diagonal/>
    </border>
    <border diagonalDown="false" diagonalUp="false">
      <left style="medium"/>
      <right/>
      <top style="thin">
        <color rgb="FFFF0000"/>
      </top>
      <bottom style="thin">
        <color rgb="FFFF0000"/>
      </bottom>
      <diagonal/>
    </border>
    <border diagonalDown="false" diagonalUp="false">
      <left style="medium"/>
      <right style="thin">
        <color rgb="FFFF0000"/>
      </right>
      <top style="medium"/>
      <bottom style="medium"/>
      <diagonal/>
    </border>
    <border diagonalDown="false" diagonalUp="false">
      <left style="thin">
        <color rgb="FFFF0000"/>
      </left>
      <right style="medium"/>
      <top style="medium"/>
      <bottom style="medium"/>
      <diagonal/>
    </border>
    <border diagonalDown="false" diagonalUp="false">
      <left style="medium"/>
      <right style="thin"/>
      <top style="thin"/>
      <bottom style="thin"/>
      <diagonal/>
    </border>
    <border diagonalDown="false" diagonalUp="false">
      <left style="thin"/>
      <right style="medium"/>
      <top style="thin"/>
      <bottom style="thin"/>
      <diagonal/>
    </border>
    <border diagonalDown="false" diagonalUp="false">
      <left style="medium"/>
      <right style="medium"/>
      <top style="thin"/>
      <bottom style="thin"/>
      <diagonal/>
    </border>
    <border diagonalDown="false" diagonalUp="false">
      <left/>
      <right/>
      <top/>
      <bottom style="medium"/>
      <diagonal/>
    </border>
    <border diagonalDown="false" diagonalUp="false">
      <left/>
      <right style="medium"/>
      <top/>
      <bottom style="medium"/>
      <diagonal/>
    </border>
    <border diagonalDown="false" diagonalUp="false">
      <left style="thin">
        <color rgb="FFFF0000"/>
      </left>
      <right style="thin">
        <color rgb="FFFF0000"/>
      </right>
      <top style="thin">
        <color rgb="FFFF0000"/>
      </top>
      <bottom style="thin"/>
      <diagonal/>
    </border>
    <border diagonalDown="false" diagonalUp="false">
      <left style="thin">
        <color rgb="FFFF0000"/>
      </left>
      <right style="thin">
        <color rgb="FFFF0000"/>
      </right>
      <top style="thin"/>
      <bottom/>
      <diagonal/>
    </border>
    <border diagonalDown="false" diagonalUp="false">
      <left/>
      <right style="thin">
        <color rgb="FFFF0000"/>
      </right>
      <top style="thin">
        <color rgb="FFFF0000"/>
      </top>
      <bottom/>
      <diagonal/>
    </border>
  </borders>
  <cellStyleXfs count="21">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true" applyBorder="true" applyFont="true" applyProtection="true" borderId="0" fillId="0" fontId="0" numFmtId="165">
      <alignment horizontal="general" indent="0" shrinkToFit="false" textRotation="0" vertical="bottom" wrapText="false"/>
      <protection hidden="false" locked="true"/>
    </xf>
    <xf applyAlignment="true" applyBorder="true" applyFont="true" applyProtection="true" borderId="0" fillId="0" fontId="4" numFmtId="164">
      <alignment horizontal="general" indent="0" shrinkToFit="false" textRotation="0" vertical="bottom" wrapText="false"/>
      <protection hidden="false" locked="true"/>
    </xf>
  </cellStyleXfs>
  <cellXfs count="88">
    <xf applyAlignment="false" applyBorder="false" applyFont="false" applyProtection="false" borderId="0" fillId="0" fontId="0" numFmtId="164" xfId="0">
      <alignment horizontal="general" indent="0" shrinkToFit="false" textRotation="0" vertical="bottom" wrapText="false"/>
      <protection hidden="false" locked="true"/>
    </xf>
    <xf applyAlignment="true" applyBorder="true" applyFont="true" applyProtection="false" borderId="1" fillId="2" fontId="0" numFmtId="164" xfId="0">
      <alignment horizontal="center" indent="0" shrinkToFit="false" textRotation="0" vertical="center" wrapText="false"/>
      <protection hidden="false" locked="true"/>
    </xf>
    <xf applyAlignment="true" applyBorder="true" applyFont="true" applyProtection="false" borderId="1" fillId="0" fontId="0" numFmtId="164" xfId="0">
      <alignment horizontal="center" indent="0" shrinkToFit="false" textRotation="0" vertical="bottom" wrapText="false"/>
      <protection hidden="false" locked="true"/>
    </xf>
    <xf applyAlignment="true" applyBorder="true" applyFont="true" applyProtection="false" borderId="1" fillId="0" fontId="0" numFmtId="164" xfId="0">
      <alignment horizontal="center" indent="0" shrinkToFit="false" textRotation="0" vertical="center" wrapText="false"/>
      <protection hidden="false" locked="true"/>
    </xf>
    <xf applyAlignment="false" applyBorder="true" applyFont="true" applyProtection="false" borderId="1" fillId="0" fontId="0" numFmtId="164" xfId="0">
      <alignment horizontal="general" indent="0" shrinkToFit="false" textRotation="0" vertical="bottom" wrapText="false"/>
      <protection hidden="false" locked="true"/>
    </xf>
    <xf applyAlignment="false" applyBorder="false" applyFont="true" applyProtection="false" borderId="0" fillId="0" fontId="0" numFmtId="164" xfId="0">
      <alignment horizontal="general" indent="0" shrinkToFit="false" textRotation="0" vertical="bottom" wrapText="false"/>
      <protection hidden="false" locked="true"/>
    </xf>
    <xf applyAlignment="true" applyBorder="true" applyFont="true" applyProtection="true" borderId="0" fillId="0" fontId="4" numFmtId="164" xfId="20">
      <alignment horizontal="general" indent="0" shrinkToFit="false" textRotation="0" vertical="bottom" wrapText="false"/>
      <protection hidden="false" locked="true"/>
    </xf>
    <xf applyAlignment="false" applyBorder="true" applyFont="false" applyProtection="false" borderId="2" fillId="0" fontId="0" numFmtId="164" xfId="0">
      <alignment horizontal="general" indent="0" shrinkToFit="false" textRotation="0" vertical="bottom" wrapText="false"/>
      <protection hidden="false" locked="true"/>
    </xf>
    <xf applyAlignment="true" applyBorder="true" applyFont="true" applyProtection="false" borderId="3" fillId="0" fontId="0" numFmtId="164" xfId="0">
      <alignment horizontal="center" indent="0" shrinkToFit="false" textRotation="0" vertical="bottom" wrapText="false"/>
      <protection hidden="false" locked="true"/>
    </xf>
    <xf applyAlignment="true" applyBorder="true" applyFont="false" applyProtection="false" borderId="4" fillId="0" fontId="0" numFmtId="164" xfId="0">
      <alignment horizontal="center" indent="0" shrinkToFit="false" textRotation="0" vertical="bottom" wrapText="false"/>
      <protection hidden="false" locked="true"/>
    </xf>
    <xf applyAlignment="true" applyBorder="true" applyFont="false" applyProtection="false" borderId="5" fillId="0" fontId="0" numFmtId="164" xfId="0">
      <alignment horizontal="center" indent="0" shrinkToFit="false" textRotation="0" vertical="bottom" wrapText="false"/>
      <protection hidden="false" locked="true"/>
    </xf>
    <xf applyAlignment="true" applyBorder="true" applyFont="true" applyProtection="false" borderId="6" fillId="2" fontId="0" numFmtId="164" xfId="0">
      <alignment horizontal="center" indent="0" shrinkToFit="false" textRotation="0" vertical="center" wrapText="false"/>
      <protection hidden="false" locked="true"/>
    </xf>
    <xf applyAlignment="true" applyBorder="true" applyFont="true" applyProtection="false" borderId="7" fillId="0" fontId="0" numFmtId="164" xfId="0">
      <alignment horizontal="center" indent="0" shrinkToFit="false" textRotation="0" vertical="bottom" wrapText="false"/>
      <protection hidden="false" locked="true"/>
    </xf>
    <xf applyAlignment="false" applyBorder="true" applyFont="false" applyProtection="false" borderId="7" fillId="0" fontId="0" numFmtId="164" xfId="0">
      <alignment horizontal="general" indent="0" shrinkToFit="false" textRotation="0" vertical="bottom" wrapText="false"/>
      <protection hidden="false" locked="true"/>
    </xf>
    <xf applyAlignment="true" applyBorder="true" applyFont="false" applyProtection="false" borderId="8" fillId="0" fontId="0" numFmtId="164" xfId="0">
      <alignment horizontal="center" indent="0" shrinkToFit="false" textRotation="0" vertical="center" wrapText="false"/>
      <protection hidden="false" locked="true"/>
    </xf>
    <xf applyAlignment="false" applyBorder="true" applyFont="false" applyProtection="false" borderId="9" fillId="0" fontId="0" numFmtId="164" xfId="0">
      <alignment horizontal="general" indent="0" shrinkToFit="false" textRotation="0" vertical="bottom" wrapText="false"/>
      <protection hidden="false" locked="true"/>
    </xf>
    <xf applyAlignment="true" applyBorder="true" applyFont="false" applyProtection="false" borderId="10" fillId="0" fontId="0" numFmtId="164" xfId="0">
      <alignment horizontal="center" indent="0" shrinkToFit="false" textRotation="0" vertical="bottom" wrapText="false"/>
      <protection hidden="false" locked="true"/>
    </xf>
    <xf applyAlignment="true" applyBorder="true" applyFont="false" applyProtection="false" borderId="11" fillId="0" fontId="0" numFmtId="164" xfId="0">
      <alignment horizontal="center" indent="0" shrinkToFit="false" textRotation="0" vertical="bottom" wrapText="false"/>
      <protection hidden="false" locked="true"/>
    </xf>
    <xf applyAlignment="true" applyBorder="true" applyFont="true" applyProtection="false" borderId="1" fillId="0" fontId="0" numFmtId="164" xfId="0">
      <alignment horizontal="left" indent="0" shrinkToFit="false" textRotation="0" vertical="bottom" wrapText="false"/>
      <protection hidden="false" locked="true"/>
    </xf>
    <xf applyAlignment="true" applyBorder="true" applyFont="false" applyProtection="false" borderId="0" fillId="2" fontId="0" numFmtId="164" xfId="0">
      <alignment horizontal="center" indent="0" shrinkToFit="false" textRotation="0" vertical="center" wrapText="false"/>
      <protection hidden="false" locked="true"/>
    </xf>
    <xf applyAlignment="false" applyBorder="false" applyFont="true" applyProtection="false" borderId="0" fillId="0" fontId="5" numFmtId="164" xfId="0">
      <alignment horizontal="general" indent="0" shrinkToFit="false" textRotation="0" vertical="bottom" wrapText="false"/>
      <protection hidden="false" locked="true"/>
    </xf>
    <xf applyAlignment="true" applyBorder="true" applyFont="true" applyProtection="false" borderId="0" fillId="2" fontId="0" numFmtId="164" xfId="0">
      <alignment horizontal="center" indent="0" shrinkToFit="false" textRotation="0" vertical="center" wrapText="false"/>
      <protection hidden="false" locked="true"/>
    </xf>
    <xf applyAlignment="true" applyBorder="true" applyFont="true" applyProtection="false" borderId="1" fillId="0" fontId="0" numFmtId="164" xfId="0">
      <alignment horizontal="center" indent="0" shrinkToFit="false" textRotation="0" vertical="center" wrapText="true"/>
      <protection hidden="false" locked="true"/>
    </xf>
    <xf applyAlignment="true" applyBorder="true" applyFont="true" applyProtection="false" borderId="1" fillId="0" fontId="0" numFmtId="164" xfId="0">
      <alignment horizontal="center" indent="0" shrinkToFit="false" textRotation="0" vertical="center" wrapText="true"/>
      <protection hidden="false" locked="true"/>
    </xf>
    <xf applyAlignment="true" applyBorder="true" applyFont="false" applyProtection="false" borderId="0" fillId="0" fontId="0" numFmtId="164" xfId="0">
      <alignment horizontal="center" indent="0" shrinkToFit="false" textRotation="0" vertical="bottom" wrapText="false"/>
      <protection hidden="false" locked="true"/>
    </xf>
    <xf applyAlignment="false" applyBorder="true" applyFont="false" applyProtection="false" borderId="0" fillId="0" fontId="0" numFmtId="164" xfId="0">
      <alignment horizontal="general" indent="0" shrinkToFit="false" textRotation="0" vertical="bottom" wrapText="false"/>
      <protection hidden="false" locked="true"/>
    </xf>
    <xf applyAlignment="true" applyBorder="true" applyFont="true" applyProtection="false" borderId="1" fillId="0" fontId="0" numFmtId="164" xfId="0">
      <alignment horizontal="general" indent="0" shrinkToFit="false" textRotation="0" vertical="bottom" wrapText="true"/>
      <protection hidden="false" locked="true"/>
    </xf>
    <xf applyAlignment="false" applyBorder="true" applyFont="true" applyProtection="false" borderId="1" fillId="0" fontId="0" numFmtId="164" xfId="0">
      <alignment horizontal="general" indent="0" shrinkToFit="false" textRotation="0" vertical="bottom" wrapText="false"/>
      <protection hidden="false" locked="true"/>
    </xf>
    <xf applyAlignment="true" applyBorder="true" applyFont="true" applyProtection="false" borderId="12" fillId="0" fontId="0" numFmtId="164" xfId="0">
      <alignment horizontal="center" indent="0" shrinkToFit="false" textRotation="0" vertical="center" wrapText="false"/>
      <protection hidden="false" locked="true"/>
    </xf>
    <xf applyAlignment="true" applyBorder="true" applyFont="false" applyProtection="false" borderId="0" fillId="0" fontId="0" numFmtId="164" xfId="0">
      <alignment horizontal="center" indent="0" shrinkToFit="false" textRotation="0" vertical="center" wrapText="false"/>
      <protection hidden="false" locked="true"/>
    </xf>
    <xf applyAlignment="true" applyBorder="true" applyFont="false" applyProtection="false" borderId="12" fillId="0" fontId="0" numFmtId="164" xfId="0">
      <alignment horizontal="center" indent="0" shrinkToFit="false" textRotation="0" vertical="center" wrapText="false"/>
      <protection hidden="false" locked="true"/>
    </xf>
    <xf applyAlignment="false" applyBorder="true" applyFont="true" applyProtection="false" borderId="13" fillId="3" fontId="0" numFmtId="164" xfId="0">
      <alignment horizontal="general" indent="0" shrinkToFit="false" textRotation="0" vertical="bottom" wrapText="false"/>
      <protection hidden="false" locked="true"/>
    </xf>
    <xf applyAlignment="false" applyBorder="true" applyFont="false" applyProtection="false" borderId="14" fillId="0" fontId="0" numFmtId="164" xfId="0">
      <alignment horizontal="general" indent="0" shrinkToFit="false" textRotation="0" vertical="bottom" wrapText="false"/>
      <protection hidden="false" locked="true"/>
    </xf>
    <xf applyAlignment="true" applyBorder="true" applyFont="true" applyProtection="false" borderId="15" fillId="0" fontId="0" numFmtId="164" xfId="0">
      <alignment horizontal="center" indent="0" shrinkToFit="false" textRotation="0" vertical="center" wrapText="false"/>
      <protection hidden="false" locked="true"/>
    </xf>
    <xf applyAlignment="true" applyBorder="true" applyFont="true" applyProtection="false" borderId="16" fillId="0" fontId="0" numFmtId="164" xfId="0">
      <alignment horizontal="center" indent="0" shrinkToFit="false" textRotation="0" vertical="center" wrapText="false"/>
      <protection hidden="false" locked="true"/>
    </xf>
    <xf applyAlignment="false" applyBorder="true" applyFont="false" applyProtection="false" borderId="17" fillId="0" fontId="0" numFmtId="164" xfId="0">
      <alignment horizontal="general" indent="0" shrinkToFit="false" textRotation="0" vertical="bottom" wrapText="false"/>
      <protection hidden="false" locked="true"/>
    </xf>
    <xf applyAlignment="true" applyBorder="true" applyFont="true" applyProtection="false" borderId="18" fillId="0" fontId="0" numFmtId="164" xfId="0">
      <alignment horizontal="center" indent="0" shrinkToFit="false" textRotation="0" vertical="center" wrapText="false"/>
      <protection hidden="false" locked="true"/>
    </xf>
    <xf applyAlignment="true" applyBorder="true" applyFont="true" applyProtection="false" borderId="19" fillId="0" fontId="0" numFmtId="164" xfId="0">
      <alignment horizontal="center" indent="0" shrinkToFit="false" textRotation="0" vertical="center" wrapText="false"/>
      <protection hidden="false" locked="true"/>
    </xf>
    <xf applyAlignment="false" applyBorder="true" applyFont="true" applyProtection="false" borderId="20" fillId="4" fontId="0" numFmtId="164" xfId="0">
      <alignment horizontal="general" indent="0" shrinkToFit="false" textRotation="0" vertical="bottom" wrapText="false"/>
      <protection hidden="false" locked="true"/>
    </xf>
    <xf applyAlignment="true" applyBorder="true" applyFont="true" applyProtection="false" borderId="21" fillId="0" fontId="0" numFmtId="164" xfId="0">
      <alignment horizontal="center" indent="0" shrinkToFit="false" textRotation="0" vertical="bottom" wrapText="false"/>
      <protection hidden="false" locked="true"/>
    </xf>
    <xf applyAlignment="true" applyBorder="true" applyFont="true" applyProtection="false" borderId="22" fillId="0" fontId="0" numFmtId="164" xfId="0">
      <alignment horizontal="center" indent="0" shrinkToFit="false" textRotation="0" vertical="bottom" wrapText="false"/>
      <protection hidden="false" locked="true"/>
    </xf>
    <xf applyAlignment="false" applyBorder="true" applyFont="false" applyProtection="false" borderId="21" fillId="0" fontId="0" numFmtId="164" xfId="0">
      <alignment horizontal="general" indent="0" shrinkToFit="false" textRotation="0" vertical="bottom" wrapText="false"/>
      <protection hidden="false" locked="true"/>
    </xf>
    <xf applyAlignment="false" applyBorder="true" applyFont="false" applyProtection="false" borderId="23" fillId="0" fontId="0" numFmtId="164" xfId="0">
      <alignment horizontal="general" indent="0" shrinkToFit="false" textRotation="0" vertical="bottom" wrapText="false"/>
      <protection hidden="false" locked="true"/>
    </xf>
    <xf applyAlignment="false" applyBorder="true" applyFont="false" applyProtection="false" borderId="24" fillId="0" fontId="0" numFmtId="164" xfId="0">
      <alignment horizontal="general" indent="0" shrinkToFit="false" textRotation="0" vertical="bottom" wrapText="false"/>
      <protection hidden="false" locked="true"/>
    </xf>
    <xf applyAlignment="false" applyBorder="true" applyFont="false" applyProtection="false" borderId="25" fillId="0" fontId="0" numFmtId="164" xfId="0">
      <alignment horizontal="general" indent="0" shrinkToFit="false" textRotation="0" vertical="bottom" wrapText="false"/>
      <protection hidden="false" locked="true"/>
    </xf>
    <xf applyAlignment="false" applyBorder="true" applyFont="false" applyProtection="false" borderId="20" fillId="0" fontId="0" numFmtId="164" xfId="0">
      <alignment horizontal="general" indent="0" shrinkToFit="false" textRotation="0" vertical="bottom" wrapText="false"/>
      <protection hidden="false" locked="true"/>
    </xf>
    <xf applyAlignment="true" applyBorder="true" applyFont="true" applyProtection="false" borderId="26" fillId="0" fontId="0" numFmtId="164" xfId="0">
      <alignment horizontal="center" indent="0" shrinkToFit="false" textRotation="0" vertical="bottom" wrapText="false"/>
      <protection hidden="false" locked="true"/>
    </xf>
    <xf applyAlignment="false" applyBorder="true" applyFont="false" applyProtection="false" borderId="22" fillId="0" fontId="0" numFmtId="164" xfId="0">
      <alignment horizontal="general" indent="0" shrinkToFit="false" textRotation="0" vertical="bottom" wrapText="false"/>
      <protection hidden="false" locked="true"/>
    </xf>
    <xf applyAlignment="false" applyBorder="true" applyFont="false" applyProtection="false" borderId="27" fillId="0" fontId="0" numFmtId="164" xfId="0">
      <alignment horizontal="general" indent="0" shrinkToFit="false" textRotation="0" vertical="bottom" wrapText="false"/>
      <protection hidden="false" locked="true"/>
    </xf>
    <xf applyAlignment="true" applyBorder="true" applyFont="false" applyProtection="false" borderId="28" fillId="0" fontId="0" numFmtId="164" xfId="0">
      <alignment horizontal="center" indent="0" shrinkToFit="false" textRotation="0" vertical="bottom" wrapText="false"/>
      <protection hidden="false" locked="true"/>
    </xf>
    <xf applyAlignment="false" applyBorder="true" applyFont="false" applyProtection="false" borderId="12" fillId="0" fontId="0" numFmtId="164" xfId="0">
      <alignment horizontal="general" indent="0" shrinkToFit="false" textRotation="0" vertical="bottom" wrapText="false"/>
      <protection hidden="false" locked="true"/>
    </xf>
    <xf applyAlignment="false" applyBorder="true" applyFont="false" applyProtection="false" borderId="29" fillId="0" fontId="0" numFmtId="164" xfId="0">
      <alignment horizontal="general" indent="0" shrinkToFit="false" textRotation="0" vertical="bottom" wrapText="false"/>
      <protection hidden="false" locked="true"/>
    </xf>
    <xf applyAlignment="false" applyBorder="true" applyFont="false" applyProtection="false" borderId="30" fillId="0" fontId="0" numFmtId="164" xfId="0">
      <alignment horizontal="general" indent="0" shrinkToFit="false" textRotation="0" vertical="bottom" wrapText="false"/>
      <protection hidden="false" locked="true"/>
    </xf>
    <xf applyAlignment="false" applyBorder="true" applyFont="false" applyProtection="false" borderId="31" fillId="0" fontId="0" numFmtId="164" xfId="0">
      <alignment horizontal="general" indent="0" shrinkToFit="false" textRotation="0" vertical="bottom" wrapText="false"/>
      <protection hidden="false" locked="true"/>
    </xf>
    <xf applyAlignment="true" applyBorder="true" applyFont="false" applyProtection="false" borderId="32" fillId="0" fontId="0" numFmtId="164" xfId="0">
      <alignment horizontal="center" indent="0" shrinkToFit="false" textRotation="0" vertical="bottom" wrapText="false"/>
      <protection hidden="false" locked="true"/>
    </xf>
    <xf applyAlignment="false" applyBorder="true" applyFont="false" applyProtection="false" borderId="33" fillId="0" fontId="0" numFmtId="164" xfId="0">
      <alignment horizontal="general" indent="0" shrinkToFit="false" textRotation="0" vertical="bottom" wrapText="false"/>
      <protection hidden="false" locked="true"/>
    </xf>
    <xf applyAlignment="false" applyBorder="true" applyFont="false" applyProtection="false" borderId="34" fillId="0" fontId="0" numFmtId="164" xfId="0">
      <alignment horizontal="general" indent="0" shrinkToFit="false" textRotation="0" vertical="bottom" wrapText="false"/>
      <protection hidden="false" locked="true"/>
    </xf>
    <xf applyAlignment="false" applyBorder="true" applyFont="false" applyProtection="false" borderId="35" fillId="0" fontId="0" numFmtId="164" xfId="0">
      <alignment horizontal="general" indent="0" shrinkToFit="false" textRotation="0" vertical="bottom" wrapText="false"/>
      <protection hidden="false" locked="true"/>
    </xf>
    <xf applyAlignment="false" applyBorder="true" applyFont="false" applyProtection="false" borderId="36" fillId="0" fontId="0" numFmtId="164" xfId="0">
      <alignment horizontal="general" indent="0" shrinkToFit="false" textRotation="0" vertical="bottom" wrapText="false"/>
      <protection hidden="false" locked="true"/>
    </xf>
    <xf applyAlignment="false" applyBorder="true" applyFont="false" applyProtection="false" borderId="20" fillId="2" fontId="0" numFmtId="164" xfId="0">
      <alignment horizontal="general" indent="0" shrinkToFit="false" textRotation="0" vertical="bottom" wrapText="false"/>
      <protection hidden="false" locked="true"/>
    </xf>
    <xf applyAlignment="false" applyBorder="true" applyFont="false" applyProtection="false" borderId="37" fillId="0" fontId="0" numFmtId="164" xfId="0">
      <alignment horizontal="general" indent="0" shrinkToFit="false" textRotation="0" vertical="bottom" wrapText="false"/>
      <protection hidden="false" locked="true"/>
    </xf>
    <xf applyAlignment="false" applyBorder="true" applyFont="false" applyProtection="false" borderId="38" fillId="0" fontId="0" numFmtId="164" xfId="0">
      <alignment horizontal="general" indent="0" shrinkToFit="false" textRotation="0" vertical="bottom" wrapText="false"/>
      <protection hidden="false" locked="true"/>
    </xf>
    <xf applyAlignment="false" applyBorder="true" applyFont="true" applyProtection="false" borderId="1" fillId="3" fontId="0" numFmtId="164" xfId="0">
      <alignment horizontal="general" indent="0" shrinkToFit="false" textRotation="0" vertical="bottom" wrapText="false"/>
      <protection hidden="false" locked="true"/>
    </xf>
    <xf applyAlignment="true" applyBorder="true" applyFont="false" applyProtection="false" borderId="39" fillId="0" fontId="0" numFmtId="164" xfId="0">
      <alignment horizontal="center" indent="0" shrinkToFit="false" textRotation="0" vertical="bottom" wrapText="false"/>
      <protection hidden="false" locked="true"/>
    </xf>
    <xf applyAlignment="false" applyBorder="true" applyFont="false" applyProtection="false" borderId="8" fillId="0" fontId="0" numFmtId="164" xfId="0">
      <alignment horizontal="general" indent="0" shrinkToFit="false" textRotation="0" vertical="bottom" wrapText="false"/>
      <protection hidden="false" locked="true"/>
    </xf>
    <xf applyAlignment="false" applyBorder="true" applyFont="false" applyProtection="false" borderId="40" fillId="0" fontId="0" numFmtId="164" xfId="0">
      <alignment horizontal="general" indent="0" shrinkToFit="false" textRotation="0" vertical="bottom" wrapText="false"/>
      <protection hidden="false" locked="true"/>
    </xf>
    <xf applyAlignment="false" applyBorder="true" applyFont="false" applyProtection="false" borderId="41" fillId="0" fontId="0" numFmtId="164" xfId="0">
      <alignment horizontal="general" indent="0" shrinkToFit="false" textRotation="0" vertical="bottom" wrapText="false"/>
      <protection hidden="false" locked="true"/>
    </xf>
    <xf applyAlignment="false" applyBorder="true" applyFont="true" applyProtection="false" borderId="13" fillId="5" fontId="0" numFmtId="164" xfId="0">
      <alignment horizontal="general" indent="0" shrinkToFit="false" textRotation="0" vertical="bottom" wrapText="false"/>
      <protection hidden="false" locked="true"/>
    </xf>
    <xf applyAlignment="true" applyBorder="true" applyFont="true" applyProtection="false" borderId="22" fillId="0" fontId="0" numFmtId="164" xfId="0">
      <alignment horizontal="center" indent="0" shrinkToFit="false" textRotation="0" vertical="bottom" wrapText="true"/>
      <protection hidden="false" locked="true"/>
    </xf>
    <xf applyAlignment="false" applyBorder="true" applyFont="true" applyProtection="false" borderId="1" fillId="5" fontId="0" numFmtId="164" xfId="0">
      <alignment horizontal="general" indent="0" shrinkToFit="false" textRotation="0" vertical="bottom" wrapText="false"/>
      <protection hidden="false" locked="true"/>
    </xf>
    <xf applyAlignment="false" applyBorder="true" applyFont="true" applyProtection="false" borderId="13" fillId="2" fontId="0" numFmtId="164" xfId="0">
      <alignment horizontal="general" indent="0" shrinkToFit="false" textRotation="0" vertical="bottom" wrapText="false"/>
      <protection hidden="false" locked="true"/>
    </xf>
    <xf applyAlignment="true" applyBorder="true" applyFont="true" applyProtection="false" borderId="42" fillId="0" fontId="0" numFmtId="164" xfId="0">
      <alignment horizontal="center" indent="0" shrinkToFit="false" textRotation="0" vertical="bottom" wrapText="true"/>
      <protection hidden="false" locked="true"/>
    </xf>
    <xf applyAlignment="true" applyBorder="true" applyFont="true" applyProtection="false" borderId="43" fillId="0" fontId="0" numFmtId="164" xfId="0">
      <alignment horizontal="center" indent="0" shrinkToFit="false" textRotation="0" vertical="bottom" wrapText="true"/>
      <protection hidden="false" locked="true"/>
    </xf>
    <xf applyAlignment="true" applyBorder="true" applyFont="true" applyProtection="false" borderId="33" fillId="0" fontId="0" numFmtId="164" xfId="0">
      <alignment horizontal="center" indent="0" shrinkToFit="false" textRotation="0" vertical="bottom" wrapText="false"/>
      <protection hidden="false" locked="true"/>
    </xf>
    <xf applyAlignment="true" applyBorder="true" applyFont="true" applyProtection="false" borderId="1" fillId="0" fontId="0" numFmtId="164" xfId="0">
      <alignment horizontal="center" indent="0" shrinkToFit="false" textRotation="0" vertical="bottom" wrapText="true"/>
      <protection hidden="false" locked="true"/>
    </xf>
    <xf applyAlignment="false" applyBorder="true" applyFont="false" applyProtection="false" borderId="44" fillId="0" fontId="0" numFmtId="164" xfId="0">
      <alignment horizontal="general" indent="0" shrinkToFit="false" textRotation="0" vertical="bottom" wrapText="false"/>
      <protection hidden="false" locked="true"/>
    </xf>
    <xf applyAlignment="false" applyBorder="true" applyFont="true" applyProtection="false" borderId="1" fillId="2" fontId="0" numFmtId="164" xfId="0">
      <alignment horizontal="general" indent="0" shrinkToFit="false" textRotation="0" vertical="bottom" wrapText="false"/>
      <protection hidden="false" locked="true"/>
    </xf>
    <xf applyAlignment="false" applyBorder="true" applyFont="true" applyProtection="false" borderId="13" fillId="6" fontId="0" numFmtId="164" xfId="0">
      <alignment horizontal="general" indent="0" shrinkToFit="false" textRotation="0" vertical="bottom" wrapText="false"/>
      <protection hidden="false" locked="true"/>
    </xf>
    <xf applyAlignment="true" applyBorder="true" applyFont="true" applyProtection="false" borderId="26" fillId="0" fontId="0" numFmtId="164" xfId="0">
      <alignment horizontal="center" indent="0" shrinkToFit="false" textRotation="0" vertical="bottom" wrapText="true"/>
      <protection hidden="false" locked="true"/>
    </xf>
    <xf applyAlignment="false" applyBorder="true" applyFont="true" applyProtection="false" borderId="1" fillId="6" fontId="0" numFmtId="164" xfId="0">
      <alignment horizontal="general" indent="0" shrinkToFit="false" textRotation="0" vertical="bottom" wrapText="false"/>
      <protection hidden="false" locked="true"/>
    </xf>
    <xf applyAlignment="false" applyBorder="true" applyFont="true" applyProtection="false" borderId="13" fillId="7" fontId="0" numFmtId="164" xfId="0">
      <alignment horizontal="general" indent="0" shrinkToFit="false" textRotation="0" vertical="bottom" wrapText="false"/>
      <protection hidden="false" locked="true"/>
    </xf>
    <xf applyAlignment="false" applyBorder="true" applyFont="true" applyProtection="false" borderId="1" fillId="7" fontId="0" numFmtId="164" xfId="0">
      <alignment horizontal="general" indent="0" shrinkToFit="false" textRotation="0" vertical="bottom" wrapText="false"/>
      <protection hidden="false" locked="true"/>
    </xf>
    <xf applyAlignment="false" applyBorder="true" applyFont="false" applyProtection="false" borderId="13" fillId="0" fontId="0" numFmtId="164" xfId="0">
      <alignment horizontal="general" indent="0" shrinkToFit="false" textRotation="0" vertical="bottom" wrapText="false"/>
      <protection hidden="false" locked="true"/>
    </xf>
    <xf applyAlignment="true" applyBorder="true" applyFont="true" applyProtection="false" borderId="1" fillId="0" fontId="0" numFmtId="164" xfId="0">
      <alignment horizontal="center" indent="0" shrinkToFit="false" textRotation="0" vertical="center" wrapText="false"/>
      <protection hidden="false" locked="true"/>
    </xf>
    <xf applyAlignment="true" applyBorder="false" applyFont="true" applyProtection="false" borderId="0" fillId="0" fontId="0" numFmtId="164" xfId="0">
      <alignment horizontal="general" indent="0" shrinkToFit="false" textRotation="0" vertical="bottom" wrapText="true"/>
      <protection hidden="false" locked="true"/>
    </xf>
    <xf applyAlignment="true" applyBorder="true" applyFont="true" applyProtection="true" borderId="0" fillId="0" fontId="0" numFmtId="165" xfId="19">
      <alignment horizontal="general" indent="0" shrinkToFit="false" textRotation="0" vertical="bottom" wrapText="false"/>
      <protection hidden="false" locked="true"/>
    </xf>
    <xf applyAlignment="true" applyBorder="false" applyFont="false" applyProtection="false" borderId="0" fillId="0" fontId="0" numFmtId="164" xfId="0">
      <alignment horizontal="left" indent="0" shrinkToFit="false" textRotation="0" vertical="bottom" wrapText="false"/>
      <protection hidden="false" locked="true"/>
    </xf>
    <xf applyAlignment="true" applyBorder="false" applyFont="true" applyProtection="false" borderId="0" fillId="0" fontId="0" numFmtId="164" xfId="0">
      <alignment horizontal="center" indent="0" shrinkToFit="false" textRotation="0" vertical="bottom" wrapText="false"/>
      <protection hidden="false" locked="true"/>
    </xf>
  </cellXfs>
  <cellStyles count="7">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8" customBuiltin="false" name="*unknown*" xfId="20"/>
  </cellStyles>
  <colors>
    <indexedColors>
      <rgbColor rgb="FF000000"/>
      <rgbColor rgb="FFFFFFFF"/>
      <rgbColor rgb="FFFF0000"/>
      <rgbColor rgb="FF00FF00"/>
      <rgbColor rgb="FF0000FF"/>
      <rgbColor rgb="FFFFFF00"/>
      <rgbColor rgb="FFFF0066"/>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9CC00"/>
      <rgbColor rgb="FFFFCC00"/>
      <rgbColor rgb="FFFF9900"/>
      <rgbColor rgb="FFE46C0A"/>
      <rgbColor rgb="FF4F81BD"/>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drawings/drawing1.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198360</xdr:colOff>
      <xdr:row>0</xdr:row>
      <xdr:rowOff>133920</xdr:rowOff>
    </xdr:from>
    <xdr:to>
      <xdr:col>5</xdr:col>
      <xdr:colOff>445680</xdr:colOff>
      <xdr:row>7</xdr:row>
      <xdr:rowOff>95400</xdr:rowOff>
    </xdr:to>
    <xdr:sp>
      <xdr:nvSpPr>
        <xdr:cNvPr id="0" name="CustomShape 1"/>
        <xdr:cNvSpPr/>
      </xdr:nvSpPr>
      <xdr:spPr>
        <a:xfrm>
          <a:off x="198360" y="133920"/>
          <a:ext cx="4012560" cy="1294920"/>
        </a:xfrm>
        <a:prstGeom prst="rect">
          <a:avLst/>
        </a:prstGeom>
        <a:solidFill>
          <a:srgbClr val="ffffff"/>
        </a:solidFill>
        <a:ln w="9360">
          <a:solidFill>
            <a:srgbClr val="bcbcbc"/>
          </a:solidFill>
          <a:round/>
        </a:ln>
      </xdr:spPr>
      <xdr:txBody>
        <a:bodyPr bIns="45000" lIns="90000" rIns="90000" tIns="45000"/>
        <a:p>
          <a:r>
            <a:rPr lang="fr-FR" sz="1100">
              <a:solidFill>
                <a:srgbClr val="000000"/>
              </a:solidFill>
              <a:latin typeface="Calibri"/>
            </a:rPr>
            <a:t>20 % </a:t>
          </a:r>
          <a:r>
            <a:rPr b="1" lang="fr-FR" sz="1100">
              <a:solidFill>
                <a:srgbClr val="ff0000"/>
              </a:solidFill>
              <a:latin typeface="Calibri"/>
            </a:rPr>
            <a:t>Initial </a:t>
          </a:r>
          <a:r>
            <a:rPr lang="fr-FR" sz="1100">
              <a:solidFill>
                <a:srgbClr val="000000"/>
              </a:solidFill>
              <a:latin typeface="Calibri"/>
            </a:rPr>
            <a:t>– niveau 1 Il n'y a pas de méthode formelle, ni de cohérence, ni de standard, sur la base desquels les systèmes seraient construits. Le processus de développement n'est pas maîtrisé, il n'y a pas de volonté ferme de le gérer. Le succès dépend essentiellement des efforts individuels et des compétences des développeurs. Les exigences de qualité, les plannings et les budgets sont en général, difficilement respectés.</a:t>
          </a:r>
          <a:endParaRPr/>
        </a:p>
      </xdr:txBody>
    </xdr:sp>
    <xdr:clientData/>
  </xdr:twoCellAnchor>
  <xdr:twoCellAnchor editAs="oneCell">
    <xdr:from>
      <xdr:col>5</xdr:col>
      <xdr:colOff>569880</xdr:colOff>
      <xdr:row>0</xdr:row>
      <xdr:rowOff>124200</xdr:rowOff>
    </xdr:from>
    <xdr:to>
      <xdr:col>10</xdr:col>
      <xdr:colOff>617040</xdr:colOff>
      <xdr:row>7</xdr:row>
      <xdr:rowOff>95400</xdr:rowOff>
    </xdr:to>
    <xdr:sp>
      <xdr:nvSpPr>
        <xdr:cNvPr id="1" name="CustomShape 1"/>
        <xdr:cNvSpPr/>
      </xdr:nvSpPr>
      <xdr:spPr>
        <a:xfrm>
          <a:off x="4335120" y="124200"/>
          <a:ext cx="4200840" cy="1304640"/>
        </a:xfrm>
        <a:prstGeom prst="rect">
          <a:avLst/>
        </a:prstGeom>
        <a:solidFill>
          <a:srgbClr val="ffffff"/>
        </a:solidFill>
        <a:ln w="9360">
          <a:solidFill>
            <a:srgbClr val="bcbcbc"/>
          </a:solidFill>
          <a:round/>
        </a:ln>
      </xdr:spPr>
      <xdr:txBody>
        <a:bodyPr bIns="45000" lIns="90000" rIns="90000" tIns="45000"/>
        <a:p>
          <a:r>
            <a:rPr lang="fr-FR" sz="1100">
              <a:solidFill>
                <a:srgbClr val="000000"/>
              </a:solidFill>
              <a:latin typeface="Calibri"/>
            </a:rPr>
            <a:t>40% </a:t>
          </a:r>
          <a:r>
            <a:rPr b="1" lang="fr-FR" sz="1100">
              <a:solidFill>
                <a:srgbClr val="ff0000"/>
              </a:solidFill>
              <a:latin typeface="Calibri"/>
            </a:rPr>
            <a:t>Répétitif</a:t>
          </a:r>
          <a:r>
            <a:rPr lang="fr-FR" sz="1100">
              <a:solidFill>
                <a:srgbClr val="000000"/>
              </a:solidFill>
              <a:latin typeface="Calibri"/>
            </a:rPr>
            <a:t>– niveau 2 Il y a un consensus dans l'organisme sur la manière dont les choses doivent être gérées, mais cela n'a été ni formalisé ni écrit. Un management de projet, fondé sur la réussite des projets précédents, a été mis en place. Le processus de développement est stabilisé, sous le contrôle d'une gestion rigoureuse des coûts et des délais.</a:t>
          </a:r>
          <a:endParaRPr/>
        </a:p>
      </xdr:txBody>
    </xdr:sp>
    <xdr:clientData/>
  </xdr:twoCellAnchor>
  <xdr:twoCellAnchor editAs="oneCell">
    <xdr:from>
      <xdr:col>0</xdr:col>
      <xdr:colOff>198360</xdr:colOff>
      <xdr:row>9</xdr:row>
      <xdr:rowOff>29160</xdr:rowOff>
    </xdr:from>
    <xdr:to>
      <xdr:col>5</xdr:col>
      <xdr:colOff>445680</xdr:colOff>
      <xdr:row>15</xdr:row>
      <xdr:rowOff>190800</xdr:rowOff>
    </xdr:to>
    <xdr:sp>
      <xdr:nvSpPr>
        <xdr:cNvPr id="2" name="CustomShape 1"/>
        <xdr:cNvSpPr/>
      </xdr:nvSpPr>
      <xdr:spPr>
        <a:xfrm>
          <a:off x="198360" y="1743480"/>
          <a:ext cx="4012560" cy="1304640"/>
        </a:xfrm>
        <a:prstGeom prst="rect">
          <a:avLst/>
        </a:prstGeom>
        <a:solidFill>
          <a:srgbClr val="ffffff"/>
        </a:solidFill>
        <a:ln w="9360">
          <a:solidFill>
            <a:srgbClr val="bcbcbc"/>
          </a:solidFill>
          <a:round/>
        </a:ln>
      </xdr:spPr>
      <xdr:txBody>
        <a:bodyPr bIns="45000" lIns="90000" rIns="90000" tIns="45000"/>
        <a:p>
          <a:r>
            <a:rPr lang="fr-FR" sz="1100">
              <a:solidFill>
                <a:srgbClr val="000000"/>
              </a:solidFill>
              <a:latin typeface="Calibri"/>
            </a:rPr>
            <a:t>80% </a:t>
          </a:r>
          <a:r>
            <a:rPr b="1" lang="fr-FR" sz="1100">
              <a:solidFill>
                <a:srgbClr val="ff0000"/>
              </a:solidFill>
              <a:latin typeface="Calibri"/>
            </a:rPr>
            <a:t>Géré</a:t>
          </a:r>
          <a:r>
            <a:rPr lang="fr-FR" sz="1100">
              <a:solidFill>
                <a:srgbClr val="000000"/>
              </a:solidFill>
              <a:latin typeface="Calibri"/>
            </a:rPr>
            <a:t> – niveau 4 L'organisme a institué un processus formel de collecte d'informations métriques pour suivre et gérer son processus de développement ainsi que les systèmes résultants. Des indicateurs contrôlent le bon déroulement des projets et le respect des objectifs de qualité.</a:t>
          </a:r>
          <a:endParaRPr/>
        </a:p>
      </xdr:txBody>
    </xdr:sp>
    <xdr:clientData/>
  </xdr:twoCellAnchor>
  <xdr:twoCellAnchor editAs="oneCell">
    <xdr:from>
      <xdr:col>10</xdr:col>
      <xdr:colOff>684360</xdr:colOff>
      <xdr:row>0</xdr:row>
      <xdr:rowOff>105480</xdr:rowOff>
    </xdr:from>
    <xdr:to>
      <xdr:col>16</xdr:col>
      <xdr:colOff>169560</xdr:colOff>
      <xdr:row>7</xdr:row>
      <xdr:rowOff>76680</xdr:rowOff>
    </xdr:to>
    <xdr:sp>
      <xdr:nvSpPr>
        <xdr:cNvPr id="3" name="CustomShape 1"/>
        <xdr:cNvSpPr/>
      </xdr:nvSpPr>
      <xdr:spPr>
        <a:xfrm>
          <a:off x="8603280" y="105480"/>
          <a:ext cx="4003920" cy="1304640"/>
        </a:xfrm>
        <a:prstGeom prst="rect">
          <a:avLst/>
        </a:prstGeom>
        <a:solidFill>
          <a:srgbClr val="ffffff"/>
        </a:solidFill>
        <a:ln w="9360">
          <a:solidFill>
            <a:srgbClr val="bcbcbc"/>
          </a:solidFill>
          <a:round/>
        </a:ln>
      </xdr:spPr>
      <xdr:txBody>
        <a:bodyPr bIns="45000" lIns="90000" rIns="90000" tIns="45000"/>
        <a:p>
          <a:r>
            <a:rPr lang="fr-FR" sz="1100">
              <a:solidFill>
                <a:srgbClr val="000000"/>
              </a:solidFill>
              <a:latin typeface="Calibri"/>
            </a:rPr>
            <a:t>60% </a:t>
          </a:r>
          <a:r>
            <a:rPr b="1" lang="fr-FR" sz="1100">
              <a:solidFill>
                <a:srgbClr val="ff0000"/>
              </a:solidFill>
              <a:latin typeface="Calibri"/>
            </a:rPr>
            <a:t>Défini </a:t>
          </a:r>
          <a:r>
            <a:rPr lang="fr-FR" sz="1100">
              <a:solidFill>
                <a:srgbClr val="000000"/>
              </a:solidFill>
              <a:latin typeface="Calibri"/>
            </a:rPr>
            <a:t>– niveau 3 Le processus de développement est formalisé, documenté et appliqué. Les revues sont menées avec rigueur et les configurations sont convenablement gérées. Une structure Qualité &amp; Méthodes précise et met à jour régulièrement les procédures de l'organisme.</a:t>
          </a:r>
          <a:endParaRPr/>
        </a:p>
      </xdr:txBody>
    </xdr:sp>
    <xdr:clientData/>
  </xdr:twoCellAnchor>
  <xdr:twoCellAnchor editAs="oneCell">
    <xdr:from>
      <xdr:col>5</xdr:col>
      <xdr:colOff>569880</xdr:colOff>
      <xdr:row>8</xdr:row>
      <xdr:rowOff>181440</xdr:rowOff>
    </xdr:from>
    <xdr:to>
      <xdr:col>10</xdr:col>
      <xdr:colOff>617040</xdr:colOff>
      <xdr:row>15</xdr:row>
      <xdr:rowOff>152640</xdr:rowOff>
    </xdr:to>
    <xdr:sp>
      <xdr:nvSpPr>
        <xdr:cNvPr id="4" name="CustomShape 1"/>
        <xdr:cNvSpPr/>
      </xdr:nvSpPr>
      <xdr:spPr>
        <a:xfrm>
          <a:off x="4335120" y="1705320"/>
          <a:ext cx="4200840" cy="1304640"/>
        </a:xfrm>
        <a:prstGeom prst="rect">
          <a:avLst/>
        </a:prstGeom>
        <a:solidFill>
          <a:srgbClr val="ffffff"/>
        </a:solidFill>
        <a:ln w="9360">
          <a:solidFill>
            <a:srgbClr val="bcbcbc"/>
          </a:solidFill>
          <a:round/>
        </a:ln>
      </xdr:spPr>
      <xdr:txBody>
        <a:bodyPr bIns="45000" lIns="90000" rIns="90000" tIns="45000"/>
        <a:p>
          <a:r>
            <a:rPr lang="fr-FR" sz="1100">
              <a:solidFill>
                <a:srgbClr val="000000"/>
              </a:solidFill>
              <a:latin typeface="Calibri"/>
            </a:rPr>
            <a:t>100% </a:t>
          </a:r>
          <a:r>
            <a:rPr b="1" lang="fr-FR" sz="1100">
              <a:solidFill>
                <a:srgbClr val="ff0000"/>
              </a:solidFill>
              <a:latin typeface="Calibri"/>
            </a:rPr>
            <a:t>Optimisé </a:t>
          </a:r>
          <a:r>
            <a:rPr lang="fr-FR" sz="1100">
              <a:solidFill>
                <a:srgbClr val="000000"/>
              </a:solidFill>
              <a:latin typeface="Calibri"/>
            </a:rPr>
            <a:t>– niveau 5 L'organisme exploite les mesures pour optimiser en permanence son processus de développement. L'organisme maîtrise un processus de correction des aspects qui seraient jugés insuffisants, à la lecture des indicateurs. Naturellement, tous les niveaux à partir du 2ème impliquent de définir avec précision et de gérer avec rigueur les processus de l’organisme.</a:t>
          </a:r>
          <a:endParaRPr/>
        </a:p>
      </xdr:txBody>
    </xdr:sp>
    <xdr:clientData/>
  </xdr:twoCellAnchor>
</xdr:wsDr>
</file>

<file path=xl/drawings/drawing2.xml><?xml version="1.0" encoding="utf-8"?>
<xdr:wsDr xmlns:a="http://schemas.openxmlformats.org/drawingml/2006/main" xmlns:r="http://schemas.openxmlformats.org/officeDocument/2006/relationships" xmlns:xdr="http://schemas.openxmlformats.org/drawingml/2006/spreadsheetDrawing">
  <xdr:twoCellAnchor editAs="oneCell">
    <xdr:from>
      <xdr:col>7</xdr:col>
      <xdr:colOff>35640</xdr:colOff>
      <xdr:row>2</xdr:row>
      <xdr:rowOff>250920</xdr:rowOff>
    </xdr:from>
    <xdr:to>
      <xdr:col>7</xdr:col>
      <xdr:colOff>702000</xdr:colOff>
      <xdr:row>2</xdr:row>
      <xdr:rowOff>259920</xdr:rowOff>
    </xdr:to>
    <xdr:sp>
      <xdr:nvSpPr>
        <xdr:cNvPr id="5" name="CustomShape 1"/>
        <xdr:cNvSpPr/>
      </xdr:nvSpPr>
      <xdr:spPr>
        <a:xfrm flipH="1">
          <a:off x="7846560" y="619560"/>
          <a:ext cx="666360" cy="9000"/>
        </a:xfrm>
        <a:prstGeom prst="straightConnector1">
          <a:avLst/>
        </a:prstGeom>
        <a:noFill/>
        <a:ln w="9360">
          <a:solidFill>
            <a:srgbClr val="4a7ebb"/>
          </a:solidFill>
          <a:round/>
          <a:tailEnd len="med" type="arrow" w="med"/>
        </a:ln>
      </xdr:spPr>
    </xdr:sp>
    <xdr:clientData/>
  </xdr:twoCellAnchor>
  <xdr:twoCellAnchor editAs="oneCell">
    <xdr:from>
      <xdr:col>3</xdr:col>
      <xdr:colOff>46080</xdr:colOff>
      <xdr:row>2</xdr:row>
      <xdr:rowOff>240480</xdr:rowOff>
    </xdr:from>
    <xdr:to>
      <xdr:col>4</xdr:col>
      <xdr:colOff>226800</xdr:colOff>
      <xdr:row>2</xdr:row>
      <xdr:rowOff>402120</xdr:rowOff>
    </xdr:to>
    <xdr:sp>
      <xdr:nvSpPr>
        <xdr:cNvPr id="6" name="CustomShape 1"/>
        <xdr:cNvSpPr/>
      </xdr:nvSpPr>
      <xdr:spPr>
        <a:xfrm flipH="1" flipV="1">
          <a:off x="4027320" y="609120"/>
          <a:ext cx="956880" cy="161640"/>
        </a:xfrm>
        <a:prstGeom prst="straightConnector1">
          <a:avLst/>
        </a:prstGeom>
        <a:noFill/>
        <a:ln w="9360">
          <a:solidFill>
            <a:srgbClr val="4a7ebb"/>
          </a:solidFill>
          <a:round/>
          <a:tailEnd len="med" type="arrow" w="med"/>
        </a:ln>
      </xdr:spPr>
    </xdr:sp>
    <xdr:clientData/>
  </xdr:twoCellAnchor>
  <xdr:twoCellAnchor editAs="oneCell">
    <xdr:from>
      <xdr:col>3</xdr:col>
      <xdr:colOff>36360</xdr:colOff>
      <xdr:row>2</xdr:row>
      <xdr:rowOff>432000</xdr:rowOff>
    </xdr:from>
    <xdr:to>
      <xdr:col>4</xdr:col>
      <xdr:colOff>226440</xdr:colOff>
      <xdr:row>3</xdr:row>
      <xdr:rowOff>126720</xdr:rowOff>
    </xdr:to>
    <xdr:sp>
      <xdr:nvSpPr>
        <xdr:cNvPr id="7" name="CustomShape 1"/>
        <xdr:cNvSpPr/>
      </xdr:nvSpPr>
      <xdr:spPr>
        <a:xfrm flipH="1">
          <a:off x="4017600" y="800640"/>
          <a:ext cx="966240" cy="151920"/>
        </a:xfrm>
        <a:prstGeom prst="straightConnector1">
          <a:avLst/>
        </a:prstGeom>
        <a:noFill/>
        <a:ln w="9360">
          <a:solidFill>
            <a:srgbClr val="4a7ebb"/>
          </a:solidFill>
          <a:round/>
          <a:tailEnd len="med" type="arrow" w="med"/>
        </a:ln>
      </xdr:spPr>
    </xdr:sp>
    <xdr:clientData/>
  </xdr:twoCellAnchor>
  <xdr:twoCellAnchor editAs="oneCell">
    <xdr:from>
      <xdr:col>2</xdr:col>
      <xdr:colOff>903240</xdr:colOff>
      <xdr:row>2</xdr:row>
      <xdr:rowOff>393840</xdr:rowOff>
    </xdr:from>
    <xdr:to>
      <xdr:col>5</xdr:col>
      <xdr:colOff>36000</xdr:colOff>
      <xdr:row>4</xdr:row>
      <xdr:rowOff>145800</xdr:rowOff>
    </xdr:to>
    <xdr:sp>
      <xdr:nvSpPr>
        <xdr:cNvPr id="8" name="CustomShape 1"/>
        <xdr:cNvSpPr/>
      </xdr:nvSpPr>
      <xdr:spPr>
        <a:xfrm flipH="1">
          <a:off x="3936960" y="762480"/>
          <a:ext cx="1087920" cy="399600"/>
        </a:xfrm>
        <a:prstGeom prst="straightConnector1">
          <a:avLst/>
        </a:prstGeom>
        <a:noFill/>
        <a:ln w="9360">
          <a:solidFill>
            <a:srgbClr val="4a7ebb"/>
          </a:solidFill>
          <a:round/>
          <a:tailEnd len="med" type="arrow" w="med"/>
        </a:ln>
      </xdr:spPr>
    </xdr:sp>
    <xdr:clientData/>
  </xdr:twoCellAnchor>
  <xdr:twoCellAnchor editAs="oneCell">
    <xdr:from>
      <xdr:col>2</xdr:col>
      <xdr:colOff>902520</xdr:colOff>
      <xdr:row>2</xdr:row>
      <xdr:rowOff>393840</xdr:rowOff>
    </xdr:from>
    <xdr:to>
      <xdr:col>5</xdr:col>
      <xdr:colOff>45000</xdr:colOff>
      <xdr:row>5</xdr:row>
      <xdr:rowOff>138600</xdr:rowOff>
    </xdr:to>
    <xdr:sp>
      <xdr:nvSpPr>
        <xdr:cNvPr id="9" name="CustomShape 1"/>
        <xdr:cNvSpPr/>
      </xdr:nvSpPr>
      <xdr:spPr>
        <a:xfrm flipH="1">
          <a:off x="3936240" y="762480"/>
          <a:ext cx="1097640" cy="570960"/>
        </a:xfrm>
        <a:prstGeom prst="straightConnector1">
          <a:avLst/>
        </a:prstGeom>
        <a:noFill/>
        <a:ln w="9360">
          <a:solidFill>
            <a:srgbClr val="4a7ebb"/>
          </a:solidFill>
          <a:round/>
          <a:tailEnd len="med" type="arrow" w="med"/>
        </a:ln>
      </xdr:spPr>
    </xdr:sp>
    <xdr:clientData/>
  </xdr:twoCellAnchor>
  <xdr:twoCellAnchor editAs="oneCell">
    <xdr:from>
      <xdr:col>2</xdr:col>
      <xdr:colOff>903240</xdr:colOff>
      <xdr:row>2</xdr:row>
      <xdr:rowOff>422280</xdr:rowOff>
    </xdr:from>
    <xdr:to>
      <xdr:col>5</xdr:col>
      <xdr:colOff>36000</xdr:colOff>
      <xdr:row>6</xdr:row>
      <xdr:rowOff>138600</xdr:rowOff>
    </xdr:to>
    <xdr:sp>
      <xdr:nvSpPr>
        <xdr:cNvPr id="10" name="CustomShape 1"/>
        <xdr:cNvSpPr/>
      </xdr:nvSpPr>
      <xdr:spPr>
        <a:xfrm flipH="1">
          <a:off x="3936960" y="790920"/>
          <a:ext cx="1087920" cy="732960"/>
        </a:xfrm>
        <a:prstGeom prst="straightConnector1">
          <a:avLst/>
        </a:prstGeom>
        <a:noFill/>
        <a:ln w="9360">
          <a:solidFill>
            <a:srgbClr val="4a7ebb"/>
          </a:solidFill>
          <a:round/>
          <a:tailEnd len="med" type="arrow" w="med"/>
        </a:ln>
      </xdr:spPr>
    </xdr:sp>
    <xdr:clientData/>
  </xdr:twoCellAnchor>
  <xdr:twoCellAnchor editAs="oneCell">
    <xdr:from>
      <xdr:col>2</xdr:col>
      <xdr:colOff>893880</xdr:colOff>
      <xdr:row>2</xdr:row>
      <xdr:rowOff>441360</xdr:rowOff>
    </xdr:from>
    <xdr:to>
      <xdr:col>4</xdr:col>
      <xdr:colOff>217080</xdr:colOff>
      <xdr:row>7</xdr:row>
      <xdr:rowOff>110520</xdr:rowOff>
    </xdr:to>
    <xdr:sp>
      <xdr:nvSpPr>
        <xdr:cNvPr id="11" name="CustomShape 1"/>
        <xdr:cNvSpPr/>
      </xdr:nvSpPr>
      <xdr:spPr>
        <a:xfrm flipH="1">
          <a:off x="3927600" y="810000"/>
          <a:ext cx="1046880" cy="876240"/>
        </a:xfrm>
        <a:prstGeom prst="straightConnector1">
          <a:avLst/>
        </a:prstGeom>
        <a:noFill/>
        <a:ln w="9360">
          <a:solidFill>
            <a:srgbClr val="4a7ebb"/>
          </a:solidFill>
          <a:round/>
          <a:tailEnd len="med" type="arrow" w="med"/>
        </a:ln>
      </xdr:spPr>
    </xdr:sp>
    <xdr:clientData/>
  </xdr:twoCellAnchor>
  <xdr:twoCellAnchor editAs="oneCell">
    <xdr:from>
      <xdr:col>2</xdr:col>
      <xdr:colOff>912960</xdr:colOff>
      <xdr:row>2</xdr:row>
      <xdr:rowOff>432000</xdr:rowOff>
    </xdr:from>
    <xdr:to>
      <xdr:col>5</xdr:col>
      <xdr:colOff>4680</xdr:colOff>
      <xdr:row>8</xdr:row>
      <xdr:rowOff>110160</xdr:rowOff>
    </xdr:to>
    <xdr:sp>
      <xdr:nvSpPr>
        <xdr:cNvPr id="12" name="CustomShape 1"/>
        <xdr:cNvSpPr/>
      </xdr:nvSpPr>
      <xdr:spPr>
        <a:xfrm flipH="1">
          <a:off x="3946680" y="800640"/>
          <a:ext cx="1046880" cy="1076040"/>
        </a:xfrm>
        <a:prstGeom prst="straightConnector1">
          <a:avLst/>
        </a:prstGeom>
        <a:noFill/>
        <a:ln w="9360">
          <a:solidFill>
            <a:srgbClr val="4a7ebb"/>
          </a:solidFill>
          <a:round/>
          <a:tailEnd len="med" type="arrow" w="med"/>
        </a:ln>
      </xdr:spPr>
    </xdr:sp>
    <xdr:clientData/>
  </xdr:twoCellAnchor>
  <xdr:twoCellAnchor editAs="oneCell">
    <xdr:from>
      <xdr:col>2</xdr:col>
      <xdr:colOff>893160</xdr:colOff>
      <xdr:row>2</xdr:row>
      <xdr:rowOff>432000</xdr:rowOff>
    </xdr:from>
    <xdr:to>
      <xdr:col>4</xdr:col>
      <xdr:colOff>226080</xdr:colOff>
      <xdr:row>9</xdr:row>
      <xdr:rowOff>119520</xdr:rowOff>
    </xdr:to>
    <xdr:sp>
      <xdr:nvSpPr>
        <xdr:cNvPr id="13" name="CustomShape 1"/>
        <xdr:cNvSpPr/>
      </xdr:nvSpPr>
      <xdr:spPr>
        <a:xfrm flipH="1">
          <a:off x="3926880" y="800640"/>
          <a:ext cx="1056600" cy="1275840"/>
        </a:xfrm>
        <a:prstGeom prst="straightConnector1">
          <a:avLst/>
        </a:prstGeom>
        <a:noFill/>
        <a:ln w="9360">
          <a:solidFill>
            <a:srgbClr val="4a7ebb"/>
          </a:solidFill>
          <a:round/>
          <a:tailEnd len="med" type="arrow" w="med"/>
        </a:ln>
      </xdr:spPr>
    </xdr:sp>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www.w3schools.com/js/js_conventions.asp" TargetMode="External"/>
</Relationships>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_rels/sheet8.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2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6" activeCellId="0" pane="topLeft" sqref="B6"/>
    </sheetView>
  </sheetViews>
  <sheetFormatPr defaultRowHeight="15"/>
  <cols>
    <col collapsed="false" hidden="false" max="1" min="1" style="0" width="10.6734693877551"/>
    <col collapsed="false" hidden="false" max="2" min="2" style="0" width="51.3418367346939"/>
    <col collapsed="false" hidden="false" max="3" min="3" style="0" width="31.0051020408163"/>
    <col collapsed="false" hidden="false" max="4" min="4" style="0" width="10.6734693877551"/>
    <col collapsed="false" hidden="false" max="5" min="5" style="0" width="16.5663265306122"/>
    <col collapsed="false" hidden="false" max="1025" min="6" style="0" width="10.6734693877551"/>
  </cols>
  <sheetData>
    <row collapsed="false" customFormat="false" customHeight="false" hidden="false" ht="14.05" outlineLevel="0" r="1">
      <c r="B1" s="1" t="s">
        <v>0</v>
      </c>
      <c r="C1" s="1"/>
    </row>
    <row collapsed="false" customFormat="false" customHeight="false" hidden="false" ht="14.05" outlineLevel="0" r="2">
      <c r="B2" s="2" t="s">
        <v>1</v>
      </c>
      <c r="C2" s="2" t="s">
        <v>2</v>
      </c>
      <c r="E2" s="3" t="s">
        <v>0</v>
      </c>
      <c r="F2" s="3" t="n">
        <v>1</v>
      </c>
      <c r="G2" s="3" t="n">
        <v>2</v>
      </c>
      <c r="H2" s="3" t="n">
        <v>3</v>
      </c>
      <c r="I2" s="3" t="n">
        <v>4</v>
      </c>
      <c r="J2" s="3" t="n">
        <v>5</v>
      </c>
    </row>
    <row collapsed="false" customFormat="false" customHeight="false" hidden="false" ht="14.9" outlineLevel="0" r="3">
      <c r="B3" s="4" t="s">
        <v>3</v>
      </c>
      <c r="C3" s="4" t="n">
        <v>1</v>
      </c>
      <c r="E3" s="3"/>
      <c r="F3" s="3"/>
      <c r="G3" s="3"/>
      <c r="H3" s="3"/>
      <c r="I3" s="3"/>
      <c r="J3" s="3"/>
    </row>
    <row collapsed="false" customFormat="false" customHeight="false" hidden="false" ht="15" outlineLevel="0" r="4">
      <c r="B4" s="4" t="s">
        <v>4</v>
      </c>
      <c r="C4" s="4" t="n">
        <v>1</v>
      </c>
    </row>
    <row collapsed="false" customFormat="false" customHeight="false" hidden="false" ht="14.05" outlineLevel="0" r="5">
      <c r="B5" s="5" t="s">
        <v>5</v>
      </c>
      <c r="C5" s="4"/>
    </row>
    <row collapsed="false" customFormat="false" customHeight="false" hidden="false" ht="15" outlineLevel="0" r="6">
      <c r="B6" s="4"/>
      <c r="C6" s="4"/>
    </row>
    <row collapsed="false" customFormat="false" customHeight="false" hidden="false" ht="15" outlineLevel="0" r="7">
      <c r="B7" s="4"/>
      <c r="C7" s="4"/>
    </row>
    <row collapsed="false" customFormat="false" customHeight="false" hidden="false" ht="15" outlineLevel="0" r="8">
      <c r="B8" s="4"/>
      <c r="C8" s="4"/>
    </row>
    <row collapsed="false" customFormat="false" customHeight="false" hidden="false" ht="15" outlineLevel="0" r="9">
      <c r="B9" s="4"/>
      <c r="C9" s="4"/>
    </row>
    <row collapsed="false" customFormat="false" customHeight="false" hidden="false" ht="15" outlineLevel="0" r="10">
      <c r="B10" s="4"/>
      <c r="C10" s="4"/>
      <c r="E10" s="0" t="s">
        <v>6</v>
      </c>
    </row>
    <row collapsed="false" customFormat="false" customHeight="false" hidden="false" ht="15" outlineLevel="0" r="11">
      <c r="B11" s="4"/>
      <c r="C11" s="4"/>
      <c r="E11" s="6" t="s">
        <v>7</v>
      </c>
    </row>
    <row collapsed="false" customFormat="false" customHeight="false" hidden="false" ht="15" outlineLevel="0" r="12">
      <c r="B12" s="4"/>
      <c r="C12" s="4"/>
    </row>
    <row collapsed="false" customFormat="false" customHeight="false" hidden="false" ht="15" outlineLevel="0" r="13">
      <c r="B13" s="4"/>
      <c r="C13" s="4"/>
    </row>
    <row collapsed="false" customFormat="false" customHeight="false" hidden="false" ht="15" outlineLevel="0" r="14">
      <c r="B14" s="4"/>
      <c r="C14" s="4"/>
    </row>
    <row collapsed="false" customFormat="false" customHeight="false" hidden="false" ht="15" outlineLevel="0" r="15">
      <c r="B15" s="4"/>
      <c r="C15" s="4"/>
    </row>
    <row collapsed="false" customFormat="false" customHeight="false" hidden="false" ht="15" outlineLevel="0" r="16">
      <c r="B16" s="4"/>
      <c r="C16" s="4"/>
    </row>
    <row collapsed="false" customFormat="false" customHeight="false" hidden="false" ht="15" outlineLevel="0" r="17">
      <c r="B17" s="4"/>
      <c r="C17" s="4"/>
    </row>
    <row collapsed="false" customFormat="false" customHeight="false" hidden="false" ht="15" outlineLevel="0" r="18">
      <c r="B18" s="4"/>
      <c r="C18" s="4"/>
    </row>
    <row collapsed="false" customFormat="false" customHeight="false" hidden="false" ht="15" outlineLevel="0" r="19">
      <c r="B19" s="4"/>
      <c r="C19" s="4"/>
    </row>
    <row collapsed="false" customFormat="false" customHeight="false" hidden="false" ht="15" outlineLevel="0" r="20">
      <c r="B20" s="4"/>
      <c r="C20" s="4"/>
    </row>
    <row collapsed="false" customFormat="false" customHeight="false" hidden="false" ht="15" outlineLevel="0" r="21">
      <c r="B21" s="4"/>
      <c r="C21" s="4"/>
    </row>
    <row collapsed="false" customFormat="false" customHeight="false" hidden="false" ht="15" outlineLevel="0" r="22">
      <c r="B22" s="4"/>
      <c r="C22" s="4"/>
    </row>
    <row collapsed="false" customFormat="false" customHeight="false" hidden="false" ht="15.75" outlineLevel="0" r="23">
      <c r="B23" s="7"/>
      <c r="C23" s="7"/>
    </row>
    <row collapsed="false" customFormat="false" customHeight="false" hidden="false" ht="15.75" outlineLevel="0" r="24">
      <c r="A24" s="8" t="s">
        <v>8</v>
      </c>
      <c r="B24" s="9"/>
      <c r="C24" s="10"/>
    </row>
  </sheetData>
  <mergeCells count="1">
    <mergeCell ref="B1:C1"/>
  </mergeCells>
  <hyperlinks>
    <hyperlink display="http://www.w3schools.com/js/js_conventions.asp" ref="E11" r:id="rId1"/>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3:J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3" activeCellId="0" pane="topLeft" sqref="A3"/>
    </sheetView>
  </sheetViews>
  <sheetFormatPr defaultRowHeight="15"/>
  <cols>
    <col collapsed="false" hidden="false" max="1" min="1" style="0" width="24.5663265306122"/>
    <col collapsed="false" hidden="false" max="1025" min="2" style="0" width="10.6734693877551"/>
  </cols>
  <sheetData>
    <row collapsed="false" customFormat="false" customHeight="false" hidden="false" ht="15" outlineLevel="0" r="3">
      <c r="A3" s="4" t="s">
        <v>68</v>
      </c>
      <c r="B3" s="4"/>
      <c r="E3" s="3" t="s">
        <v>69</v>
      </c>
      <c r="F3" s="3" t="n">
        <v>1</v>
      </c>
      <c r="G3" s="3" t="n">
        <v>2</v>
      </c>
      <c r="H3" s="3" t="n">
        <v>3</v>
      </c>
      <c r="I3" s="3" t="n">
        <v>4</v>
      </c>
      <c r="J3" s="3" t="n">
        <v>5</v>
      </c>
    </row>
    <row collapsed="false" customFormat="false" customHeight="false" hidden="false" ht="15.75" outlineLevel="0" r="4">
      <c r="A4" s="4" t="s">
        <v>70</v>
      </c>
      <c r="B4" s="4"/>
      <c r="E4" s="14"/>
      <c r="F4" s="3"/>
      <c r="G4" s="3"/>
      <c r="H4" s="3"/>
      <c r="I4" s="3"/>
      <c r="J4" s="3"/>
    </row>
    <row collapsed="false" customFormat="false" customHeight="false" hidden="false" ht="15" outlineLevel="0" r="5">
      <c r="A5" s="4" t="s">
        <v>66</v>
      </c>
      <c r="B5" s="4"/>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1" activeCellId="0" pane="topLeft" sqref="B11"/>
    </sheetView>
  </sheetViews>
  <sheetFormatPr defaultRowHeight="15"/>
  <cols>
    <col collapsed="false" hidden="false" max="1" min="1" style="0" width="17"/>
    <col collapsed="false" hidden="false" max="2" min="2" style="0" width="28.9948979591837"/>
    <col collapsed="false" hidden="false" max="3" min="3" style="0" width="22.8571428571429"/>
    <col collapsed="false" hidden="false" max="1025" min="4" style="0" width="10.6734693877551"/>
  </cols>
  <sheetData>
    <row collapsed="false" customFormat="false" customHeight="false" hidden="false" ht="15" outlineLevel="0" r="1">
      <c r="A1" s="2" t="s">
        <v>71</v>
      </c>
      <c r="B1" s="2"/>
    </row>
    <row collapsed="false" customFormat="false" customHeight="true" hidden="false" ht="63" outlineLevel="0" r="2">
      <c r="A2" s="3" t="s">
        <v>72</v>
      </c>
      <c r="B2" s="22" t="s">
        <v>73</v>
      </c>
    </row>
    <row collapsed="false" customFormat="false" customHeight="false" hidden="false" ht="15" outlineLevel="0" r="3">
      <c r="A3" s="3" t="n">
        <v>1</v>
      </c>
      <c r="B3" s="3"/>
    </row>
    <row collapsed="false" customFormat="false" customHeight="false" hidden="false" ht="15" outlineLevel="0" r="4">
      <c r="A4" s="3" t="n">
        <v>2</v>
      </c>
      <c r="B4" s="3"/>
      <c r="F4" s="3" t="s">
        <v>71</v>
      </c>
      <c r="G4" s="3" t="n">
        <v>1</v>
      </c>
      <c r="H4" s="3" t="n">
        <v>2</v>
      </c>
      <c r="I4" s="3" t="n">
        <v>3</v>
      </c>
      <c r="J4" s="3" t="n">
        <v>4</v>
      </c>
      <c r="K4" s="3" t="n">
        <v>5</v>
      </c>
    </row>
    <row collapsed="false" customFormat="false" customHeight="false" hidden="false" ht="15.75" outlineLevel="0" r="5">
      <c r="A5" s="3" t="n">
        <v>3</v>
      </c>
      <c r="B5" s="3"/>
      <c r="F5" s="14"/>
      <c r="G5" s="3"/>
      <c r="H5" s="3"/>
      <c r="I5" s="3"/>
      <c r="J5" s="3"/>
      <c r="K5" s="3"/>
    </row>
    <row collapsed="false" customFormat="false" customHeight="false" hidden="false" ht="15" outlineLevel="0" r="6">
      <c r="A6" s="3" t="n">
        <v>4</v>
      </c>
      <c r="B6" s="3"/>
    </row>
    <row collapsed="false" customFormat="false" customHeight="false" hidden="false" ht="15" outlineLevel="0" r="7">
      <c r="A7" s="3" t="n">
        <v>5</v>
      </c>
      <c r="B7" s="3"/>
    </row>
    <row collapsed="false" customFormat="false" customHeight="false" hidden="false" ht="15" outlineLevel="0" r="8">
      <c r="A8" s="4" t="s">
        <v>46</v>
      </c>
      <c r="B8" s="4"/>
    </row>
    <row collapsed="false" customFormat="false" customHeight="false" hidden="false" ht="15" outlineLevel="0" r="9">
      <c r="C9" s="4" t="s">
        <v>74</v>
      </c>
      <c r="D9" s="4"/>
    </row>
    <row collapsed="false" customFormat="false" customHeight="false" hidden="false" ht="14.05" outlineLevel="0" r="10">
      <c r="C10" s="4" t="s">
        <v>75</v>
      </c>
      <c r="D10" s="4" t="n">
        <v>0</v>
      </c>
    </row>
    <row collapsed="false" customFormat="false" customHeight="false" hidden="false" ht="15" outlineLevel="0" r="11">
      <c r="C11" s="4" t="s">
        <v>76</v>
      </c>
      <c r="D11" s="4" t="n">
        <v>0.5</v>
      </c>
    </row>
    <row collapsed="false" customFormat="false" customHeight="false" hidden="false" ht="15" outlineLevel="0" r="12">
      <c r="C12" s="4" t="s">
        <v>77</v>
      </c>
      <c r="D12" s="4" t="n">
        <v>1</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G1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G3" activeCellId="0" pane="topLeft" sqref="G3"/>
    </sheetView>
  </sheetViews>
  <sheetFormatPr defaultRowHeight="15"/>
  <cols>
    <col collapsed="false" hidden="false" max="2" min="1" style="0" width="28.9948979591837"/>
    <col collapsed="false" hidden="false" max="3" min="3" style="0" width="25.2908163265306"/>
    <col collapsed="false" hidden="false" max="4" min="4" style="0" width="17.5765306122449"/>
    <col collapsed="false" hidden="false" max="5" min="5" style="0" width="21.7091836734694"/>
    <col collapsed="false" hidden="false" max="6" min="6" style="0" width="15.8571428571429"/>
    <col collapsed="false" hidden="false" max="7" min="7" style="0" width="14.8571428571429"/>
    <col collapsed="false" hidden="false" max="1025" min="8" style="0" width="10.6734693877551"/>
  </cols>
  <sheetData>
    <row collapsed="false" customFormat="false" customHeight="false" hidden="false" ht="15" outlineLevel="0" r="1">
      <c r="A1" s="0" t="s">
        <v>78</v>
      </c>
    </row>
    <row collapsed="false" customFormat="false" customHeight="false" hidden="false" ht="15" outlineLevel="0" r="2">
      <c r="A2" s="4" t="s">
        <v>79</v>
      </c>
      <c r="B2" s="4" t="s">
        <v>80</v>
      </c>
      <c r="C2" s="4" t="s">
        <v>81</v>
      </c>
      <c r="D2" s="4" t="s">
        <v>82</v>
      </c>
      <c r="E2" s="4" t="s">
        <v>83</v>
      </c>
    </row>
    <row collapsed="false" customFormat="false" customHeight="false" hidden="false" ht="14.05" outlineLevel="0" r="3">
      <c r="A3" s="4" t="s">
        <v>84</v>
      </c>
      <c r="B3" s="4"/>
      <c r="C3" s="4"/>
      <c r="D3" s="4"/>
      <c r="E3" s="4"/>
    </row>
    <row collapsed="false" customFormat="false" customHeight="false" hidden="false" ht="15" outlineLevel="0" r="4">
      <c r="A4" s="4" t="s">
        <v>85</v>
      </c>
      <c r="B4" s="4"/>
      <c r="C4" s="4"/>
      <c r="D4" s="4"/>
      <c r="E4" s="4"/>
    </row>
    <row collapsed="false" customFormat="false" customHeight="false" hidden="false" ht="15" outlineLevel="0" r="5">
      <c r="A5" s="4" t="s">
        <v>86</v>
      </c>
      <c r="B5" s="4"/>
      <c r="C5" s="4"/>
      <c r="D5" s="4"/>
      <c r="E5" s="4"/>
    </row>
    <row collapsed="false" customFormat="false" customHeight="false" hidden="false" ht="15" outlineLevel="0" r="6">
      <c r="D6" s="4" t="s">
        <v>46</v>
      </c>
      <c r="E6" s="4"/>
    </row>
    <row collapsed="false" customFormat="false" customHeight="false" hidden="false" ht="15" outlineLevel="0" r="10">
      <c r="B10" s="3" t="s">
        <v>78</v>
      </c>
      <c r="C10" s="3" t="n">
        <v>1</v>
      </c>
      <c r="D10" s="3" t="n">
        <v>2</v>
      </c>
      <c r="E10" s="3" t="n">
        <v>3</v>
      </c>
      <c r="F10" s="3" t="n">
        <v>4</v>
      </c>
      <c r="G10" s="3" t="n">
        <v>5</v>
      </c>
    </row>
    <row collapsed="false" customFormat="false" customHeight="false" hidden="false" ht="15.75" outlineLevel="0" r="11">
      <c r="B11" s="14"/>
      <c r="C11" s="3"/>
      <c r="D11" s="3"/>
      <c r="E11" s="3"/>
      <c r="F11" s="3"/>
      <c r="G11" s="3"/>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S115"/>
  <sheetViews>
    <sheetView colorId="64" defaultGridColor="true" rightToLeft="false" showFormulas="false" showGridLines="true" showOutlineSymbols="true" showRowColHeaders="true" showZeros="true" tabSelected="false" topLeftCell="A73" view="normal" windowProtection="false" workbookViewId="0" zoomScale="100" zoomScaleNormal="100" zoomScalePageLayoutView="100">
      <selection activeCell="C38" activeCellId="0" pane="topLeft" sqref="C38"/>
    </sheetView>
  </sheetViews>
  <sheetFormatPr defaultRowHeight="15"/>
  <cols>
    <col collapsed="false" hidden="false" max="1" min="1" style="0" width="24"/>
    <col collapsed="false" hidden="false" max="4" min="2" style="0" width="10.6734693877551"/>
    <col collapsed="false" hidden="false" max="5" min="5" style="0" width="40.1479591836735"/>
    <col collapsed="false" hidden="false" max="6" min="6" style="0" width="10.6734693877551"/>
    <col collapsed="false" hidden="false" max="7" min="7" style="0" width="12.8622448979592"/>
    <col collapsed="false" hidden="false" max="8" min="8" style="0" width="9"/>
    <col collapsed="false" hidden="false" max="9" min="9" style="0" width="12.1377551020408"/>
    <col collapsed="false" hidden="false" max="10" min="10" style="0" width="16.2908163265306"/>
    <col collapsed="false" hidden="false" max="13" min="11" style="0" width="10.6734693877551"/>
    <col collapsed="false" hidden="false" max="14" min="14" style="0" width="14.0051020408163"/>
    <col collapsed="false" hidden="false" max="15" min="15" style="0" width="10.6734693877551"/>
    <col collapsed="false" hidden="false" max="16" min="16" style="0" width="13.4285714285714"/>
    <col collapsed="false" hidden="false" max="1025" min="18" style="0" width="10.6734693877551"/>
  </cols>
  <sheetData>
    <row collapsed="false" customFormat="false" customHeight="false" hidden="false" ht="15" outlineLevel="0" r="1">
      <c r="A1" s="28" t="s">
        <v>87</v>
      </c>
      <c r="B1" s="28"/>
      <c r="C1" s="28"/>
      <c r="D1" s="28"/>
      <c r="E1" s="28"/>
      <c r="F1" s="28"/>
      <c r="G1" s="28"/>
      <c r="H1" s="28"/>
      <c r="I1" s="28"/>
      <c r="J1" s="28"/>
      <c r="K1" s="28"/>
      <c r="L1" s="28"/>
      <c r="M1" s="28"/>
      <c r="N1" s="28"/>
      <c r="O1" s="28"/>
      <c r="P1" s="28"/>
      <c r="Q1" s="28"/>
      <c r="R1" s="28"/>
      <c r="S1" s="28"/>
    </row>
    <row collapsed="false" customFormat="false" customHeight="false" hidden="false" ht="15.75" outlineLevel="0" r="2">
      <c r="A2" s="28"/>
      <c r="B2" s="28"/>
      <c r="C2" s="28"/>
      <c r="D2" s="28"/>
      <c r="E2" s="28"/>
      <c r="F2" s="28"/>
      <c r="G2" s="28"/>
      <c r="H2" s="28"/>
      <c r="I2" s="28"/>
      <c r="J2" s="28"/>
      <c r="K2" s="28"/>
      <c r="L2" s="28"/>
      <c r="M2" s="28"/>
      <c r="N2" s="28"/>
      <c r="O2" s="28"/>
      <c r="P2" s="28"/>
      <c r="Q2" s="28"/>
      <c r="R2" s="28"/>
      <c r="S2" s="28"/>
    </row>
    <row collapsed="false" customFormat="false" customHeight="false" hidden="false" ht="15.75" outlineLevel="0" r="3">
      <c r="A3" s="29"/>
      <c r="B3" s="29" t="s">
        <v>88</v>
      </c>
      <c r="C3" s="29"/>
      <c r="D3" s="29"/>
      <c r="E3" s="29"/>
      <c r="F3" s="29"/>
      <c r="G3" s="29"/>
      <c r="H3" s="29"/>
      <c r="I3" s="29"/>
      <c r="J3" s="29"/>
      <c r="K3" s="29"/>
      <c r="L3" s="29"/>
      <c r="M3" s="29"/>
      <c r="N3" s="29"/>
      <c r="O3" s="29"/>
      <c r="P3" s="29"/>
    </row>
    <row collapsed="false" customFormat="false" customHeight="false" hidden="false" ht="15.75" outlineLevel="0" r="4">
      <c r="A4" s="29"/>
      <c r="B4" s="29"/>
      <c r="C4" s="29" t="s">
        <v>89</v>
      </c>
      <c r="D4" s="29"/>
      <c r="E4" s="29"/>
      <c r="F4" s="30" t="n">
        <v>1</v>
      </c>
      <c r="G4" s="30"/>
      <c r="H4" s="29"/>
      <c r="I4" s="30" t="n">
        <v>2</v>
      </c>
      <c r="J4" s="30"/>
      <c r="K4" s="29"/>
      <c r="L4" s="30" t="n">
        <v>3</v>
      </c>
      <c r="M4" s="30"/>
      <c r="N4" s="29"/>
      <c r="O4" s="30" t="n">
        <v>4</v>
      </c>
      <c r="P4" s="30"/>
      <c r="Q4" s="29"/>
      <c r="R4" s="30" t="n">
        <v>5</v>
      </c>
      <c r="S4" s="30"/>
    </row>
    <row collapsed="false" customFormat="false" customHeight="false" hidden="false" ht="15" outlineLevel="0" r="5">
      <c r="A5" s="31" t="s">
        <v>90</v>
      </c>
      <c r="B5" s="32"/>
      <c r="C5" s="32"/>
      <c r="D5" s="32"/>
      <c r="E5" s="32"/>
      <c r="F5" s="33" t="s">
        <v>91</v>
      </c>
      <c r="G5" s="34" t="s">
        <v>92</v>
      </c>
      <c r="H5" s="35"/>
      <c r="I5" s="33" t="s">
        <v>91</v>
      </c>
      <c r="J5" s="34" t="s">
        <v>92</v>
      </c>
      <c r="K5" s="35"/>
      <c r="L5" s="33" t="s">
        <v>91</v>
      </c>
      <c r="M5" s="34" t="s">
        <v>92</v>
      </c>
      <c r="N5" s="35"/>
      <c r="O5" s="33" t="s">
        <v>91</v>
      </c>
      <c r="P5" s="34" t="s">
        <v>92</v>
      </c>
      <c r="Q5" s="35"/>
      <c r="R5" s="36" t="s">
        <v>91</v>
      </c>
      <c r="S5" s="37" t="s">
        <v>92</v>
      </c>
    </row>
    <row collapsed="false" customFormat="false" customHeight="false" hidden="false" ht="15" outlineLevel="0" r="6">
      <c r="A6" s="38" t="s">
        <v>93</v>
      </c>
      <c r="B6" s="39" t="s">
        <v>94</v>
      </c>
      <c r="C6" s="40" t="s">
        <v>95</v>
      </c>
      <c r="D6" s="40"/>
      <c r="E6" s="40"/>
      <c r="F6" s="41"/>
      <c r="G6" s="41"/>
      <c r="H6" s="42"/>
      <c r="I6" s="41"/>
      <c r="J6" s="41"/>
      <c r="K6" s="42"/>
      <c r="L6" s="41"/>
      <c r="M6" s="41"/>
      <c r="N6" s="42"/>
      <c r="O6" s="41"/>
      <c r="P6" s="41"/>
      <c r="Q6" s="42"/>
      <c r="R6" s="43"/>
      <c r="S6" s="44"/>
    </row>
    <row collapsed="false" customFormat="false" customHeight="false" hidden="false" ht="15" outlineLevel="0" r="7">
      <c r="A7" s="45" t="n">
        <v>1</v>
      </c>
      <c r="B7" s="39" t="s">
        <v>96</v>
      </c>
      <c r="C7" s="46" t="s">
        <v>97</v>
      </c>
      <c r="D7" s="46"/>
      <c r="E7" s="46"/>
      <c r="F7" s="41"/>
      <c r="G7" s="41"/>
      <c r="H7" s="42"/>
      <c r="I7" s="41"/>
      <c r="J7" s="41"/>
      <c r="K7" s="42"/>
      <c r="L7" s="41"/>
      <c r="M7" s="41"/>
      <c r="N7" s="42"/>
      <c r="O7" s="41"/>
      <c r="P7" s="41"/>
      <c r="Q7" s="42"/>
      <c r="R7" s="43"/>
      <c r="S7" s="44"/>
    </row>
    <row collapsed="false" customFormat="false" customHeight="false" hidden="false" ht="14.9" outlineLevel="0" r="8">
      <c r="A8" s="45"/>
      <c r="B8" s="39" t="s">
        <v>98</v>
      </c>
      <c r="C8" s="46" t="s">
        <v>99</v>
      </c>
      <c r="D8" s="46"/>
      <c r="E8" s="46"/>
      <c r="F8" s="47"/>
      <c r="G8" s="41"/>
      <c r="H8" s="42"/>
      <c r="I8" s="47"/>
      <c r="J8" s="41"/>
      <c r="K8" s="42"/>
      <c r="L8" s="47"/>
      <c r="M8" s="41"/>
      <c r="N8" s="42"/>
      <c r="O8" s="47"/>
      <c r="P8" s="41"/>
      <c r="Q8" s="42"/>
      <c r="R8" s="48"/>
      <c r="S8" s="44"/>
    </row>
    <row collapsed="false" customFormat="false" customHeight="false" hidden="false" ht="15.75" outlineLevel="0" r="9">
      <c r="A9" s="45"/>
      <c r="B9" s="39" t="s">
        <v>100</v>
      </c>
      <c r="C9" s="49"/>
      <c r="D9" s="49"/>
      <c r="E9" s="49"/>
      <c r="F9" s="50"/>
      <c r="G9" s="51"/>
      <c r="H9" s="42"/>
      <c r="I9" s="50"/>
      <c r="J9" s="51"/>
      <c r="K9" s="42"/>
      <c r="L9" s="50"/>
      <c r="M9" s="51"/>
      <c r="N9" s="42"/>
      <c r="O9" s="50"/>
      <c r="P9" s="51"/>
      <c r="Q9" s="42"/>
      <c r="R9" s="50"/>
      <c r="S9" s="52"/>
    </row>
    <row collapsed="false" customFormat="false" customHeight="false" hidden="false" ht="15" outlineLevel="0" r="10">
      <c r="A10" s="45"/>
      <c r="B10" s="24"/>
      <c r="C10" s="25"/>
      <c r="D10" s="25"/>
      <c r="E10" s="25"/>
      <c r="F10" s="25"/>
      <c r="G10" s="25"/>
      <c r="H10" s="42"/>
      <c r="I10" s="25"/>
      <c r="J10" s="25"/>
      <c r="K10" s="42"/>
      <c r="L10" s="25"/>
      <c r="M10" s="25"/>
      <c r="N10" s="42"/>
      <c r="O10" s="25"/>
      <c r="P10" s="25"/>
      <c r="Q10" s="42"/>
      <c r="R10" s="45"/>
      <c r="S10" s="42"/>
    </row>
    <row collapsed="false" customFormat="false" customHeight="false" hidden="false" ht="14.05" outlineLevel="0" r="11">
      <c r="A11" s="38" t="s">
        <v>9</v>
      </c>
      <c r="B11" s="39" t="s">
        <v>94</v>
      </c>
      <c r="C11" s="40" t="s">
        <v>101</v>
      </c>
      <c r="D11" s="40"/>
      <c r="E11" s="40"/>
      <c r="F11" s="41"/>
      <c r="G11" s="41"/>
      <c r="H11" s="42"/>
      <c r="I11" s="41"/>
      <c r="J11" s="41"/>
      <c r="K11" s="42"/>
      <c r="L11" s="41"/>
      <c r="M11" s="41"/>
      <c r="N11" s="42"/>
      <c r="O11" s="41"/>
      <c r="P11" s="41"/>
      <c r="Q11" s="42"/>
      <c r="R11" s="43"/>
      <c r="S11" s="44"/>
    </row>
    <row collapsed="false" customFormat="false" customHeight="false" hidden="false" ht="15" outlineLevel="0" r="12">
      <c r="A12" s="45" t="n">
        <v>1</v>
      </c>
      <c r="B12" s="39" t="s">
        <v>96</v>
      </c>
      <c r="C12" s="46" t="s">
        <v>102</v>
      </c>
      <c r="D12" s="46"/>
      <c r="E12" s="46"/>
      <c r="F12" s="41"/>
      <c r="G12" s="41"/>
      <c r="H12" s="42"/>
      <c r="I12" s="41"/>
      <c r="J12" s="41"/>
      <c r="K12" s="42"/>
      <c r="L12" s="41"/>
      <c r="M12" s="41"/>
      <c r="N12" s="42"/>
      <c r="O12" s="41"/>
      <c r="P12" s="41"/>
      <c r="Q12" s="42"/>
      <c r="R12" s="43"/>
      <c r="S12" s="44"/>
    </row>
    <row collapsed="false" customFormat="false" customHeight="false" hidden="false" ht="15.75" outlineLevel="0" r="13">
      <c r="A13" s="45"/>
      <c r="B13" s="39" t="s">
        <v>98</v>
      </c>
      <c r="C13" s="46" t="s">
        <v>103</v>
      </c>
      <c r="D13" s="46"/>
      <c r="E13" s="46"/>
      <c r="F13" s="41"/>
      <c r="G13" s="47"/>
      <c r="H13" s="42"/>
      <c r="I13" s="41"/>
      <c r="J13" s="47"/>
      <c r="K13" s="42"/>
      <c r="L13" s="41"/>
      <c r="M13" s="47"/>
      <c r="N13" s="42"/>
      <c r="O13" s="41"/>
      <c r="P13" s="47"/>
      <c r="Q13" s="42"/>
      <c r="R13" s="43"/>
      <c r="S13" s="53"/>
    </row>
    <row collapsed="false" customFormat="false" customHeight="false" hidden="false" ht="15.75" outlineLevel="0" r="14">
      <c r="A14" s="45"/>
      <c r="B14" s="39" t="s">
        <v>100</v>
      </c>
      <c r="C14" s="54"/>
      <c r="D14" s="54"/>
      <c r="E14" s="54"/>
      <c r="F14" s="55"/>
      <c r="G14" s="50"/>
      <c r="H14" s="42"/>
      <c r="I14" s="55"/>
      <c r="J14" s="50"/>
      <c r="K14" s="42"/>
      <c r="L14" s="55"/>
      <c r="M14" s="50"/>
      <c r="N14" s="42"/>
      <c r="O14" s="55"/>
      <c r="P14" s="50"/>
      <c r="Q14" s="42"/>
      <c r="R14" s="56"/>
      <c r="S14" s="50"/>
    </row>
    <row collapsed="false" customFormat="false" customHeight="false" hidden="false" ht="15" outlineLevel="0" r="15">
      <c r="A15" s="45"/>
      <c r="B15" s="24"/>
      <c r="C15" s="25"/>
      <c r="D15" s="25"/>
      <c r="E15" s="25"/>
      <c r="F15" s="25"/>
      <c r="G15" s="25"/>
      <c r="H15" s="42"/>
      <c r="I15" s="25"/>
      <c r="J15" s="25"/>
      <c r="K15" s="42"/>
      <c r="L15" s="25"/>
      <c r="M15" s="25"/>
      <c r="N15" s="42"/>
      <c r="O15" s="25"/>
      <c r="P15" s="25"/>
      <c r="Q15" s="42"/>
      <c r="R15" s="45"/>
      <c r="S15" s="42"/>
    </row>
    <row collapsed="false" customFormat="false" customHeight="false" hidden="false" ht="15" outlineLevel="0" r="16">
      <c r="A16" s="38" t="s">
        <v>13</v>
      </c>
      <c r="B16" s="39" t="s">
        <v>94</v>
      </c>
      <c r="C16" s="40" t="s">
        <v>104</v>
      </c>
      <c r="D16" s="40"/>
      <c r="E16" s="40"/>
      <c r="F16" s="41"/>
      <c r="G16" s="41"/>
      <c r="H16" s="42"/>
      <c r="I16" s="41"/>
      <c r="J16" s="41"/>
      <c r="K16" s="42"/>
      <c r="L16" s="41"/>
      <c r="M16" s="41"/>
      <c r="N16" s="42"/>
      <c r="O16" s="41"/>
      <c r="P16" s="41"/>
      <c r="Q16" s="42"/>
      <c r="R16" s="43"/>
      <c r="S16" s="44"/>
    </row>
    <row collapsed="false" customFormat="false" customHeight="false" hidden="false" ht="15" outlineLevel="0" r="17">
      <c r="A17" s="45" t="n">
        <v>0.5</v>
      </c>
      <c r="B17" s="39" t="s">
        <v>96</v>
      </c>
      <c r="C17" s="46" t="s">
        <v>105</v>
      </c>
      <c r="D17" s="46"/>
      <c r="E17" s="46"/>
      <c r="F17" s="41"/>
      <c r="G17" s="41"/>
      <c r="H17" s="42"/>
      <c r="I17" s="41"/>
      <c r="J17" s="41"/>
      <c r="K17" s="42"/>
      <c r="L17" s="41"/>
      <c r="M17" s="41"/>
      <c r="N17" s="42"/>
      <c r="O17" s="41"/>
      <c r="P17" s="41"/>
      <c r="Q17" s="42"/>
      <c r="R17" s="43"/>
      <c r="S17" s="44"/>
    </row>
    <row collapsed="false" customFormat="false" customHeight="false" hidden="false" ht="15.75" outlineLevel="0" r="18">
      <c r="A18" s="45"/>
      <c r="B18" s="39" t="s">
        <v>98</v>
      </c>
      <c r="C18" s="46" t="s">
        <v>106</v>
      </c>
      <c r="D18" s="46"/>
      <c r="E18" s="46"/>
      <c r="F18" s="47"/>
      <c r="G18" s="47"/>
      <c r="H18" s="42"/>
      <c r="I18" s="47"/>
      <c r="J18" s="47"/>
      <c r="K18" s="42"/>
      <c r="L18" s="47"/>
      <c r="M18" s="47"/>
      <c r="N18" s="42"/>
      <c r="O18" s="47"/>
      <c r="P18" s="47"/>
      <c r="Q18" s="42"/>
      <c r="R18" s="48"/>
      <c r="S18" s="53"/>
    </row>
    <row collapsed="false" customFormat="false" customHeight="false" hidden="false" ht="15.75" outlineLevel="0" r="19">
      <c r="A19" s="45"/>
      <c r="B19" s="39" t="s">
        <v>100</v>
      </c>
      <c r="C19" s="49"/>
      <c r="D19" s="49"/>
      <c r="E19" s="49"/>
      <c r="F19" s="57"/>
      <c r="G19" s="58"/>
      <c r="H19" s="42"/>
      <c r="I19" s="57"/>
      <c r="J19" s="58"/>
      <c r="K19" s="42"/>
      <c r="L19" s="57"/>
      <c r="M19" s="58"/>
      <c r="N19" s="42"/>
      <c r="O19" s="57"/>
      <c r="P19" s="58"/>
      <c r="Q19" s="42"/>
      <c r="R19" s="57"/>
      <c r="S19" s="58"/>
    </row>
    <row collapsed="false" customFormat="false" customHeight="false" hidden="false" ht="15" outlineLevel="0" r="20">
      <c r="A20" s="45"/>
      <c r="B20" s="24"/>
      <c r="C20" s="25"/>
      <c r="D20" s="25"/>
      <c r="E20" s="25"/>
      <c r="F20" s="25"/>
      <c r="G20" s="25"/>
      <c r="H20" s="42"/>
      <c r="I20" s="25"/>
      <c r="J20" s="25"/>
      <c r="K20" s="42"/>
      <c r="L20" s="25"/>
      <c r="M20" s="25"/>
      <c r="N20" s="42"/>
      <c r="O20" s="25"/>
      <c r="P20" s="25"/>
      <c r="Q20" s="42"/>
      <c r="R20" s="45"/>
      <c r="S20" s="42"/>
    </row>
    <row collapsed="false" customFormat="false" customHeight="false" hidden="false" ht="15" outlineLevel="0" r="21">
      <c r="A21" s="38" t="s">
        <v>20</v>
      </c>
      <c r="B21" s="39" t="s">
        <v>94</v>
      </c>
      <c r="C21" s="40" t="s">
        <v>107</v>
      </c>
      <c r="D21" s="40"/>
      <c r="E21" s="40"/>
      <c r="F21" s="41"/>
      <c r="G21" s="41"/>
      <c r="H21" s="42"/>
      <c r="I21" s="41"/>
      <c r="J21" s="41"/>
      <c r="K21" s="42"/>
      <c r="L21" s="41"/>
      <c r="M21" s="41"/>
      <c r="N21" s="42"/>
      <c r="O21" s="41"/>
      <c r="P21" s="41"/>
      <c r="Q21" s="42"/>
      <c r="R21" s="43"/>
      <c r="S21" s="44"/>
    </row>
    <row collapsed="false" customFormat="false" customHeight="false" hidden="false" ht="15" outlineLevel="0" r="22">
      <c r="A22" s="45" t="n">
        <v>0</v>
      </c>
      <c r="B22" s="39" t="s">
        <v>96</v>
      </c>
      <c r="C22" s="46" t="s">
        <v>108</v>
      </c>
      <c r="D22" s="46"/>
      <c r="E22" s="46"/>
      <c r="F22" s="41"/>
      <c r="G22" s="41"/>
      <c r="H22" s="42"/>
      <c r="I22" s="41"/>
      <c r="J22" s="41"/>
      <c r="K22" s="42"/>
      <c r="L22" s="41"/>
      <c r="M22" s="41"/>
      <c r="N22" s="42"/>
      <c r="O22" s="41"/>
      <c r="P22" s="41"/>
      <c r="Q22" s="42"/>
      <c r="R22" s="43"/>
      <c r="S22" s="44"/>
    </row>
    <row collapsed="false" customFormat="false" customHeight="false" hidden="false" ht="14.9" outlineLevel="0" r="23">
      <c r="A23" s="45"/>
      <c r="B23" s="39" t="s">
        <v>98</v>
      </c>
      <c r="C23" s="46" t="s">
        <v>109</v>
      </c>
      <c r="D23" s="46"/>
      <c r="E23" s="46"/>
      <c r="F23" s="47"/>
      <c r="G23" s="47"/>
      <c r="H23" s="42"/>
      <c r="I23" s="47"/>
      <c r="J23" s="47"/>
      <c r="K23" s="42"/>
      <c r="L23" s="47"/>
      <c r="M23" s="47"/>
      <c r="N23" s="42"/>
      <c r="O23" s="47"/>
      <c r="P23" s="47"/>
      <c r="Q23" s="42"/>
      <c r="R23" s="48"/>
      <c r="S23" s="53"/>
    </row>
    <row collapsed="false" customFormat="false" customHeight="false" hidden="false" ht="15.75" outlineLevel="0" r="24">
      <c r="A24" s="45"/>
      <c r="B24" s="39" t="s">
        <v>100</v>
      </c>
      <c r="C24" s="49"/>
      <c r="D24" s="49"/>
      <c r="E24" s="49"/>
      <c r="F24" s="57"/>
      <c r="G24" s="58"/>
      <c r="H24" s="42"/>
      <c r="I24" s="57"/>
      <c r="J24" s="58"/>
      <c r="K24" s="42"/>
      <c r="L24" s="57"/>
      <c r="M24" s="58"/>
      <c r="N24" s="42"/>
      <c r="O24" s="57"/>
      <c r="P24" s="58"/>
      <c r="Q24" s="42"/>
      <c r="R24" s="57"/>
      <c r="S24" s="58"/>
    </row>
    <row collapsed="false" customFormat="false" customHeight="false" hidden="false" ht="15" outlineLevel="0" r="25">
      <c r="A25" s="45"/>
      <c r="B25" s="25"/>
      <c r="C25" s="25"/>
      <c r="D25" s="25"/>
      <c r="E25" s="25"/>
      <c r="F25" s="25"/>
      <c r="G25" s="25"/>
      <c r="H25" s="42"/>
      <c r="I25" s="25"/>
      <c r="J25" s="25"/>
      <c r="K25" s="42"/>
      <c r="L25" s="25"/>
      <c r="M25" s="25"/>
      <c r="N25" s="42"/>
      <c r="O25" s="25"/>
      <c r="P25" s="25"/>
      <c r="Q25" s="42"/>
      <c r="R25" s="45"/>
      <c r="S25" s="42"/>
    </row>
    <row collapsed="false" customFormat="false" customHeight="false" hidden="false" ht="15" outlineLevel="0" r="26">
      <c r="A26" s="59" t="n">
        <v>1</v>
      </c>
      <c r="B26" s="25"/>
      <c r="C26" s="25"/>
      <c r="D26" s="25"/>
      <c r="E26" s="4" t="s">
        <v>110</v>
      </c>
      <c r="F26" s="4"/>
      <c r="G26" s="4"/>
      <c r="H26" s="42"/>
      <c r="I26" s="4"/>
      <c r="J26" s="4"/>
      <c r="K26" s="42"/>
      <c r="L26" s="4"/>
      <c r="M26" s="4"/>
      <c r="N26" s="42"/>
      <c r="O26" s="4"/>
      <c r="P26" s="4"/>
      <c r="Q26" s="42"/>
      <c r="R26" s="60"/>
      <c r="S26" s="61"/>
    </row>
    <row collapsed="false" customFormat="false" customHeight="false" hidden="false" ht="14.05" outlineLevel="0" r="27">
      <c r="A27" s="45"/>
      <c r="B27" s="25"/>
      <c r="C27" s="25"/>
      <c r="D27" s="25"/>
      <c r="E27" s="62" t="s">
        <v>111</v>
      </c>
      <c r="F27" s="2"/>
      <c r="G27" s="2"/>
      <c r="H27" s="42"/>
      <c r="I27" s="2"/>
      <c r="J27" s="2"/>
      <c r="K27" s="42"/>
      <c r="L27" s="2"/>
      <c r="M27" s="2"/>
      <c r="N27" s="42"/>
      <c r="O27" s="2"/>
      <c r="P27" s="2"/>
      <c r="Q27" s="42"/>
      <c r="R27" s="63"/>
      <c r="S27" s="63"/>
    </row>
    <row collapsed="false" customFormat="false" customHeight="false" hidden="false" ht="15.75" outlineLevel="0" r="28">
      <c r="A28" s="64"/>
      <c r="B28" s="65"/>
      <c r="C28" s="65"/>
      <c r="D28" s="65"/>
      <c r="E28" s="65"/>
      <c r="F28" s="65"/>
      <c r="G28" s="65"/>
      <c r="H28" s="66"/>
      <c r="I28" s="65"/>
      <c r="J28" s="65"/>
      <c r="K28" s="66"/>
      <c r="L28" s="65"/>
      <c r="M28" s="65"/>
      <c r="N28" s="66"/>
      <c r="O28" s="65"/>
      <c r="P28" s="65"/>
      <c r="Q28" s="66"/>
      <c r="R28" s="64"/>
      <c r="S28" s="66"/>
    </row>
    <row collapsed="false" customFormat="false" customHeight="false" hidden="false" ht="15" outlineLevel="0" r="30">
      <c r="A30" s="67" t="s">
        <v>112</v>
      </c>
      <c r="B30" s="32"/>
      <c r="C30" s="32"/>
      <c r="D30" s="32"/>
      <c r="E30" s="32"/>
      <c r="F30" s="33" t="s">
        <v>91</v>
      </c>
      <c r="G30" s="34" t="s">
        <v>92</v>
      </c>
      <c r="H30" s="35"/>
      <c r="I30" s="33" t="s">
        <v>91</v>
      </c>
      <c r="J30" s="34" t="s">
        <v>92</v>
      </c>
      <c r="K30" s="35"/>
      <c r="L30" s="33" t="s">
        <v>91</v>
      </c>
      <c r="M30" s="34" t="s">
        <v>92</v>
      </c>
      <c r="N30" s="35"/>
      <c r="O30" s="33" t="s">
        <v>91</v>
      </c>
      <c r="P30" s="34" t="s">
        <v>92</v>
      </c>
      <c r="Q30" s="35"/>
      <c r="R30" s="36" t="s">
        <v>91</v>
      </c>
      <c r="S30" s="37" t="s">
        <v>92</v>
      </c>
    </row>
    <row collapsed="false" customFormat="false" customHeight="false" hidden="false" ht="15" outlineLevel="0" r="31">
      <c r="A31" s="38" t="s">
        <v>37</v>
      </c>
      <c r="B31" s="39" t="s">
        <v>94</v>
      </c>
      <c r="C31" s="40" t="s">
        <v>113</v>
      </c>
      <c r="D31" s="40"/>
      <c r="E31" s="40"/>
      <c r="F31" s="41"/>
      <c r="G31" s="41"/>
      <c r="H31" s="42"/>
      <c r="I31" s="41"/>
      <c r="J31" s="41"/>
      <c r="K31" s="42"/>
      <c r="L31" s="41"/>
      <c r="M31" s="41"/>
      <c r="N31" s="42"/>
      <c r="O31" s="41"/>
      <c r="P31" s="41"/>
      <c r="Q31" s="42"/>
      <c r="R31" s="43"/>
      <c r="S31" s="44"/>
    </row>
    <row collapsed="false" customFormat="false" customHeight="false" hidden="false" ht="15" outlineLevel="0" r="32">
      <c r="A32" s="45" t="n">
        <v>0.5</v>
      </c>
      <c r="B32" s="39" t="s">
        <v>96</v>
      </c>
      <c r="C32" s="46" t="s">
        <v>114</v>
      </c>
      <c r="D32" s="46"/>
      <c r="E32" s="46"/>
      <c r="F32" s="41"/>
      <c r="G32" s="41"/>
      <c r="H32" s="42"/>
      <c r="I32" s="41"/>
      <c r="J32" s="41"/>
      <c r="K32" s="42"/>
      <c r="L32" s="41"/>
      <c r="M32" s="41"/>
      <c r="N32" s="42"/>
      <c r="O32" s="41"/>
      <c r="P32" s="41"/>
      <c r="Q32" s="42"/>
      <c r="R32" s="43"/>
      <c r="S32" s="44"/>
    </row>
    <row collapsed="false" customFormat="false" customHeight="false" hidden="false" ht="15.75" outlineLevel="0" r="33">
      <c r="A33" s="45"/>
      <c r="B33" s="39" t="s">
        <v>98</v>
      </c>
      <c r="C33" s="46" t="s">
        <v>115</v>
      </c>
      <c r="D33" s="46"/>
      <c r="E33" s="46"/>
      <c r="F33" s="47"/>
      <c r="G33" s="41"/>
      <c r="H33" s="42"/>
      <c r="I33" s="47"/>
      <c r="J33" s="41"/>
      <c r="K33" s="42"/>
      <c r="L33" s="47"/>
      <c r="M33" s="41"/>
      <c r="N33" s="42"/>
      <c r="O33" s="47"/>
      <c r="P33" s="41"/>
      <c r="Q33" s="42"/>
      <c r="R33" s="48"/>
      <c r="S33" s="44"/>
    </row>
    <row collapsed="false" customFormat="false" customHeight="false" hidden="false" ht="15.75" outlineLevel="0" r="34">
      <c r="A34" s="45"/>
      <c r="B34" s="39" t="s">
        <v>100</v>
      </c>
      <c r="C34" s="49"/>
      <c r="D34" s="49"/>
      <c r="E34" s="49"/>
      <c r="F34" s="50"/>
      <c r="G34" s="51"/>
      <c r="H34" s="42"/>
      <c r="I34" s="50"/>
      <c r="J34" s="51"/>
      <c r="K34" s="42"/>
      <c r="L34" s="50"/>
      <c r="M34" s="51"/>
      <c r="N34" s="42"/>
      <c r="O34" s="50"/>
      <c r="P34" s="51"/>
      <c r="Q34" s="42"/>
      <c r="R34" s="50"/>
      <c r="S34" s="52"/>
    </row>
    <row collapsed="false" customFormat="false" customHeight="false" hidden="false" ht="15" outlineLevel="0" r="35">
      <c r="A35" s="45"/>
      <c r="B35" s="24"/>
      <c r="C35" s="25"/>
      <c r="D35" s="25"/>
      <c r="E35" s="25"/>
      <c r="F35" s="25"/>
      <c r="G35" s="25"/>
      <c r="H35" s="42"/>
      <c r="I35" s="25"/>
      <c r="J35" s="25"/>
      <c r="K35" s="42"/>
      <c r="L35" s="25"/>
      <c r="M35" s="25"/>
      <c r="N35" s="42"/>
      <c r="O35" s="25"/>
      <c r="P35" s="25"/>
      <c r="Q35" s="42"/>
      <c r="R35" s="45"/>
      <c r="S35" s="42"/>
    </row>
    <row collapsed="false" customFormat="false" customHeight="false" hidden="false" ht="15" outlineLevel="0" r="36">
      <c r="A36" s="38" t="s">
        <v>62</v>
      </c>
      <c r="B36" s="39" t="s">
        <v>94</v>
      </c>
      <c r="C36" s="40" t="s">
        <v>116</v>
      </c>
      <c r="D36" s="40"/>
      <c r="E36" s="40"/>
      <c r="F36" s="41"/>
      <c r="G36" s="41"/>
      <c r="H36" s="42"/>
      <c r="I36" s="41"/>
      <c r="J36" s="41"/>
      <c r="K36" s="42"/>
      <c r="L36" s="41"/>
      <c r="M36" s="41"/>
      <c r="N36" s="42"/>
      <c r="O36" s="41"/>
      <c r="P36" s="41"/>
      <c r="Q36" s="42"/>
      <c r="R36" s="43"/>
      <c r="S36" s="44"/>
    </row>
    <row collapsed="false" customFormat="false" customHeight="false" hidden="false" ht="14.05" outlineLevel="0" r="37">
      <c r="A37" s="45" t="n">
        <v>0.5</v>
      </c>
      <c r="B37" s="39" t="s">
        <v>96</v>
      </c>
      <c r="C37" s="46" t="s">
        <v>117</v>
      </c>
      <c r="D37" s="46"/>
      <c r="E37" s="46"/>
      <c r="F37" s="41"/>
      <c r="G37" s="41"/>
      <c r="H37" s="42"/>
      <c r="I37" s="41"/>
      <c r="J37" s="41"/>
      <c r="K37" s="42"/>
      <c r="L37" s="41"/>
      <c r="M37" s="41"/>
      <c r="N37" s="42"/>
      <c r="O37" s="41"/>
      <c r="P37" s="41"/>
      <c r="Q37" s="42"/>
      <c r="R37" s="43"/>
      <c r="S37" s="44"/>
    </row>
    <row collapsed="false" customFormat="false" customHeight="false" hidden="false" ht="14.9" outlineLevel="0" r="38">
      <c r="A38" s="45"/>
      <c r="B38" s="39" t="s">
        <v>98</v>
      </c>
      <c r="C38" s="46" t="s">
        <v>118</v>
      </c>
      <c r="D38" s="46"/>
      <c r="E38" s="46"/>
      <c r="F38" s="47"/>
      <c r="G38" s="47"/>
      <c r="H38" s="42"/>
      <c r="I38" s="47"/>
      <c r="J38" s="47"/>
      <c r="K38" s="42"/>
      <c r="L38" s="47"/>
      <c r="M38" s="47"/>
      <c r="N38" s="42"/>
      <c r="O38" s="47"/>
      <c r="P38" s="47"/>
      <c r="Q38" s="42"/>
      <c r="R38" s="48"/>
      <c r="S38" s="53"/>
    </row>
    <row collapsed="false" customFormat="false" customHeight="false" hidden="false" ht="15.75" outlineLevel="0" r="39">
      <c r="A39" s="45"/>
      <c r="B39" s="39" t="s">
        <v>100</v>
      </c>
      <c r="C39" s="49"/>
      <c r="D39" s="49"/>
      <c r="E39" s="49"/>
      <c r="F39" s="57"/>
      <c r="G39" s="58"/>
      <c r="H39" s="42"/>
      <c r="I39" s="57"/>
      <c r="J39" s="58"/>
      <c r="K39" s="42"/>
      <c r="L39" s="57"/>
      <c r="M39" s="58"/>
      <c r="N39" s="42"/>
      <c r="O39" s="57"/>
      <c r="P39" s="58"/>
      <c r="Q39" s="42"/>
      <c r="R39" s="57"/>
      <c r="S39" s="58"/>
    </row>
    <row collapsed="false" customFormat="false" customHeight="false" hidden="false" ht="15" outlineLevel="0" r="40">
      <c r="A40" s="45"/>
      <c r="B40" s="24"/>
      <c r="C40" s="25"/>
      <c r="D40" s="25"/>
      <c r="E40" s="25"/>
      <c r="F40" s="25"/>
      <c r="G40" s="25"/>
      <c r="H40" s="42"/>
      <c r="I40" s="25"/>
      <c r="J40" s="25"/>
      <c r="K40" s="42"/>
      <c r="L40" s="25"/>
      <c r="M40" s="25"/>
      <c r="N40" s="42"/>
      <c r="O40" s="25"/>
      <c r="P40" s="25"/>
      <c r="Q40" s="42"/>
      <c r="R40" s="45"/>
      <c r="S40" s="42"/>
    </row>
    <row collapsed="false" customFormat="false" customHeight="false" hidden="false" ht="15" outlineLevel="0" r="41">
      <c r="A41" s="38" t="s">
        <v>67</v>
      </c>
      <c r="B41" s="39" t="s">
        <v>94</v>
      </c>
      <c r="C41" s="40" t="s">
        <v>119</v>
      </c>
      <c r="D41" s="40"/>
      <c r="E41" s="40"/>
      <c r="F41" s="41"/>
      <c r="G41" s="41"/>
      <c r="H41" s="42"/>
      <c r="I41" s="41"/>
      <c r="J41" s="41"/>
      <c r="K41" s="42"/>
      <c r="L41" s="41"/>
      <c r="M41" s="41"/>
      <c r="N41" s="42"/>
      <c r="O41" s="41"/>
      <c r="P41" s="41"/>
      <c r="Q41" s="42"/>
      <c r="R41" s="43"/>
      <c r="S41" s="44"/>
    </row>
    <row collapsed="false" customFormat="false" customHeight="false" hidden="false" ht="15" outlineLevel="0" r="42">
      <c r="A42" s="45" t="n">
        <v>1</v>
      </c>
      <c r="B42" s="39" t="s">
        <v>96</v>
      </c>
      <c r="C42" s="46" t="s">
        <v>120</v>
      </c>
      <c r="D42" s="46"/>
      <c r="E42" s="46"/>
      <c r="F42" s="41"/>
      <c r="G42" s="41"/>
      <c r="H42" s="42"/>
      <c r="I42" s="41"/>
      <c r="J42" s="41"/>
      <c r="K42" s="42"/>
      <c r="L42" s="41"/>
      <c r="M42" s="41"/>
      <c r="N42" s="42"/>
      <c r="O42" s="41"/>
      <c r="P42" s="41"/>
      <c r="Q42" s="42"/>
      <c r="R42" s="43"/>
      <c r="S42" s="44"/>
    </row>
    <row collapsed="false" customFormat="false" customHeight="false" hidden="false" ht="15.75" outlineLevel="0" r="43">
      <c r="A43" s="45"/>
      <c r="B43" s="39" t="s">
        <v>98</v>
      </c>
      <c r="C43" s="46" t="s">
        <v>121</v>
      </c>
      <c r="D43" s="46"/>
      <c r="E43" s="46"/>
      <c r="F43" s="47"/>
      <c r="G43" s="41"/>
      <c r="H43" s="42"/>
      <c r="I43" s="47"/>
      <c r="J43" s="41"/>
      <c r="K43" s="42"/>
      <c r="L43" s="47"/>
      <c r="M43" s="41"/>
      <c r="N43" s="42"/>
      <c r="O43" s="47"/>
      <c r="P43" s="41"/>
      <c r="Q43" s="42"/>
      <c r="R43" s="48"/>
      <c r="S43" s="44"/>
    </row>
    <row collapsed="false" customFormat="false" customHeight="false" hidden="false" ht="15.75" outlineLevel="0" r="44">
      <c r="A44" s="45"/>
      <c r="B44" s="39" t="s">
        <v>100</v>
      </c>
      <c r="C44" s="49"/>
      <c r="D44" s="49"/>
      <c r="E44" s="49"/>
      <c r="F44" s="50"/>
      <c r="G44" s="51"/>
      <c r="H44" s="42"/>
      <c r="I44" s="50"/>
      <c r="J44" s="51"/>
      <c r="K44" s="42"/>
      <c r="L44" s="50"/>
      <c r="M44" s="51"/>
      <c r="N44" s="42"/>
      <c r="O44" s="50"/>
      <c r="P44" s="51"/>
      <c r="Q44" s="42"/>
      <c r="R44" s="50"/>
      <c r="S44" s="52"/>
    </row>
    <row collapsed="false" customFormat="false" customHeight="false" hidden="false" ht="15" outlineLevel="0" r="45">
      <c r="A45" s="45"/>
      <c r="B45" s="24"/>
      <c r="C45" s="25"/>
      <c r="D45" s="25"/>
      <c r="E45" s="25"/>
      <c r="F45" s="25"/>
      <c r="G45" s="25"/>
      <c r="H45" s="42"/>
      <c r="I45" s="25"/>
      <c r="J45" s="25"/>
      <c r="K45" s="42"/>
      <c r="L45" s="25"/>
      <c r="M45" s="25"/>
      <c r="N45" s="42"/>
      <c r="O45" s="25"/>
      <c r="P45" s="25"/>
      <c r="Q45" s="42"/>
      <c r="R45" s="45"/>
      <c r="S45" s="42"/>
    </row>
    <row collapsed="false" customFormat="false" customHeight="false" hidden="false" ht="15" outlineLevel="0" r="46">
      <c r="A46" s="38" t="s">
        <v>69</v>
      </c>
      <c r="B46" s="39" t="s">
        <v>94</v>
      </c>
      <c r="C46" s="40" t="s">
        <v>122</v>
      </c>
      <c r="D46" s="40"/>
      <c r="E46" s="40"/>
      <c r="F46" s="41"/>
      <c r="G46" s="41"/>
      <c r="H46" s="42"/>
      <c r="I46" s="41"/>
      <c r="J46" s="41"/>
      <c r="K46" s="42"/>
      <c r="L46" s="41"/>
      <c r="M46" s="41"/>
      <c r="N46" s="42"/>
      <c r="O46" s="41"/>
      <c r="P46" s="41"/>
      <c r="Q46" s="42"/>
      <c r="R46" s="43"/>
      <c r="S46" s="44"/>
    </row>
    <row collapsed="false" customFormat="false" customHeight="false" hidden="false" ht="15" outlineLevel="0" r="47">
      <c r="A47" s="45" t="n">
        <v>1</v>
      </c>
      <c r="B47" s="39" t="s">
        <v>96</v>
      </c>
      <c r="C47" s="46" t="s">
        <v>123</v>
      </c>
      <c r="D47" s="46"/>
      <c r="E47" s="46"/>
      <c r="F47" s="41"/>
      <c r="G47" s="41"/>
      <c r="H47" s="42"/>
      <c r="I47" s="41"/>
      <c r="J47" s="41"/>
      <c r="K47" s="42"/>
      <c r="L47" s="41"/>
      <c r="M47" s="41"/>
      <c r="N47" s="42"/>
      <c r="O47" s="41"/>
      <c r="P47" s="41"/>
      <c r="Q47" s="42"/>
      <c r="R47" s="43"/>
      <c r="S47" s="44"/>
    </row>
    <row collapsed="false" customFormat="false" customHeight="false" hidden="false" ht="15.75" outlineLevel="0" r="48">
      <c r="A48" s="45"/>
      <c r="B48" s="39" t="s">
        <v>98</v>
      </c>
      <c r="C48" s="46" t="s">
        <v>124</v>
      </c>
      <c r="D48" s="46"/>
      <c r="E48" s="46"/>
      <c r="F48" s="47"/>
      <c r="G48" s="41"/>
      <c r="H48" s="42"/>
      <c r="I48" s="47"/>
      <c r="J48" s="41"/>
      <c r="K48" s="42"/>
      <c r="L48" s="47"/>
      <c r="M48" s="41"/>
      <c r="N48" s="42"/>
      <c r="O48" s="47"/>
      <c r="P48" s="41"/>
      <c r="Q48" s="42"/>
      <c r="R48" s="48"/>
      <c r="S48" s="44"/>
    </row>
    <row collapsed="false" customFormat="false" customHeight="false" hidden="false" ht="15.75" outlineLevel="0" r="49">
      <c r="A49" s="45"/>
      <c r="B49" s="39" t="s">
        <v>100</v>
      </c>
      <c r="C49" s="49"/>
      <c r="D49" s="49"/>
      <c r="E49" s="49"/>
      <c r="F49" s="50"/>
      <c r="G49" s="51"/>
      <c r="H49" s="42"/>
      <c r="I49" s="50"/>
      <c r="J49" s="51"/>
      <c r="K49" s="42"/>
      <c r="L49" s="50"/>
      <c r="M49" s="51"/>
      <c r="N49" s="42"/>
      <c r="O49" s="50"/>
      <c r="P49" s="51"/>
      <c r="Q49" s="42"/>
      <c r="R49" s="50"/>
      <c r="S49" s="52"/>
    </row>
    <row collapsed="false" customFormat="false" customHeight="false" hidden="false" ht="15" outlineLevel="0" r="50">
      <c r="A50" s="45"/>
      <c r="B50" s="24"/>
      <c r="C50" s="24"/>
      <c r="D50" s="24"/>
      <c r="E50" s="24"/>
      <c r="F50" s="25"/>
      <c r="G50" s="25"/>
      <c r="H50" s="42"/>
      <c r="I50" s="25"/>
      <c r="J50" s="25"/>
      <c r="K50" s="42"/>
      <c r="L50" s="25"/>
      <c r="M50" s="25"/>
      <c r="N50" s="42"/>
      <c r="O50" s="25"/>
      <c r="P50" s="25"/>
      <c r="Q50" s="42"/>
      <c r="R50" s="45"/>
      <c r="S50" s="42"/>
    </row>
    <row collapsed="false" customFormat="false" customHeight="true" hidden="false" ht="29.25" outlineLevel="0" r="51">
      <c r="A51" s="38" t="s">
        <v>71</v>
      </c>
      <c r="B51" s="39" t="s">
        <v>94</v>
      </c>
      <c r="C51" s="68" t="s">
        <v>125</v>
      </c>
      <c r="D51" s="68"/>
      <c r="E51" s="68"/>
      <c r="F51" s="41"/>
      <c r="G51" s="41"/>
      <c r="H51" s="42"/>
      <c r="I51" s="41"/>
      <c r="J51" s="41"/>
      <c r="K51" s="42"/>
      <c r="L51" s="41"/>
      <c r="M51" s="41"/>
      <c r="N51" s="42"/>
      <c r="O51" s="41"/>
      <c r="P51" s="41"/>
      <c r="Q51" s="42"/>
      <c r="R51" s="43"/>
      <c r="S51" s="44"/>
    </row>
    <row collapsed="false" customFormat="false" customHeight="false" hidden="false" ht="15" outlineLevel="0" r="52">
      <c r="A52" s="45" t="n">
        <v>0.1</v>
      </c>
      <c r="B52" s="39" t="s">
        <v>96</v>
      </c>
      <c r="C52" s="46" t="s">
        <v>126</v>
      </c>
      <c r="D52" s="46"/>
      <c r="E52" s="46"/>
      <c r="F52" s="41"/>
      <c r="G52" s="41"/>
      <c r="H52" s="42"/>
      <c r="I52" s="41"/>
      <c r="J52" s="41"/>
      <c r="K52" s="42"/>
      <c r="L52" s="41"/>
      <c r="M52" s="41"/>
      <c r="N52" s="42"/>
      <c r="O52" s="41"/>
      <c r="P52" s="41"/>
      <c r="Q52" s="42"/>
      <c r="R52" s="43"/>
      <c r="S52" s="44"/>
    </row>
    <row collapsed="false" customFormat="false" customHeight="false" hidden="false" ht="15.75" outlineLevel="0" r="53">
      <c r="A53" s="45"/>
      <c r="B53" s="39" t="s">
        <v>98</v>
      </c>
      <c r="C53" s="46" t="s">
        <v>127</v>
      </c>
      <c r="D53" s="46"/>
      <c r="E53" s="46"/>
      <c r="F53" s="47"/>
      <c r="G53" s="41"/>
      <c r="H53" s="42"/>
      <c r="I53" s="47"/>
      <c r="J53" s="41"/>
      <c r="K53" s="42"/>
      <c r="L53" s="47"/>
      <c r="M53" s="41"/>
      <c r="N53" s="42"/>
      <c r="O53" s="47"/>
      <c r="P53" s="41"/>
      <c r="Q53" s="42"/>
      <c r="R53" s="48"/>
      <c r="S53" s="44"/>
    </row>
    <row collapsed="false" customFormat="false" customHeight="false" hidden="false" ht="15.75" outlineLevel="0" r="54">
      <c r="A54" s="45"/>
      <c r="B54" s="39" t="s">
        <v>100</v>
      </c>
      <c r="C54" s="49"/>
      <c r="D54" s="49"/>
      <c r="E54" s="49"/>
      <c r="F54" s="50"/>
      <c r="G54" s="51"/>
      <c r="H54" s="42"/>
      <c r="I54" s="50"/>
      <c r="J54" s="51"/>
      <c r="K54" s="42"/>
      <c r="L54" s="50"/>
      <c r="M54" s="51"/>
      <c r="N54" s="42"/>
      <c r="O54" s="50"/>
      <c r="P54" s="51"/>
      <c r="Q54" s="42"/>
      <c r="R54" s="50"/>
      <c r="S54" s="52"/>
    </row>
    <row collapsed="false" customFormat="false" customHeight="false" hidden="false" ht="15" outlineLevel="0" r="55">
      <c r="A55" s="59" t="n">
        <v>1</v>
      </c>
      <c r="B55" s="24"/>
      <c r="C55" s="24"/>
      <c r="D55" s="24"/>
      <c r="E55" s="24"/>
      <c r="F55" s="25"/>
      <c r="G55" s="25"/>
      <c r="H55" s="42"/>
      <c r="I55" s="25"/>
      <c r="J55" s="25"/>
      <c r="K55" s="42"/>
      <c r="L55" s="25"/>
      <c r="M55" s="25"/>
      <c r="N55" s="42"/>
      <c r="O55" s="25"/>
      <c r="P55" s="25"/>
      <c r="Q55" s="42"/>
      <c r="R55" s="45"/>
      <c r="S55" s="42"/>
    </row>
    <row collapsed="false" customFormat="false" customHeight="false" hidden="false" ht="15" outlineLevel="0" r="56">
      <c r="A56" s="45"/>
      <c r="B56" s="25"/>
      <c r="C56" s="25"/>
      <c r="D56" s="25"/>
      <c r="E56" s="25"/>
      <c r="F56" s="25"/>
      <c r="G56" s="25"/>
      <c r="H56" s="42"/>
      <c r="I56" s="25"/>
      <c r="J56" s="25"/>
      <c r="K56" s="42"/>
      <c r="L56" s="25"/>
      <c r="M56" s="25"/>
      <c r="N56" s="42"/>
      <c r="O56" s="25"/>
      <c r="P56" s="25"/>
      <c r="Q56" s="42"/>
      <c r="R56" s="45"/>
      <c r="S56" s="42"/>
    </row>
    <row collapsed="false" customFormat="false" customHeight="false" hidden="false" ht="15" outlineLevel="0" r="57">
      <c r="A57" s="45"/>
      <c r="B57" s="25"/>
      <c r="C57" s="25"/>
      <c r="D57" s="25"/>
      <c r="E57" s="4" t="s">
        <v>110</v>
      </c>
      <c r="F57" s="4"/>
      <c r="G57" s="4"/>
      <c r="H57" s="42"/>
      <c r="I57" s="4"/>
      <c r="J57" s="4"/>
      <c r="K57" s="42"/>
      <c r="L57" s="4"/>
      <c r="M57" s="4"/>
      <c r="N57" s="42"/>
      <c r="O57" s="4"/>
      <c r="P57" s="4"/>
      <c r="Q57" s="42"/>
      <c r="R57" s="60"/>
      <c r="S57" s="61"/>
    </row>
    <row collapsed="false" customFormat="false" customHeight="false" hidden="false" ht="15" outlineLevel="0" r="58">
      <c r="A58" s="45"/>
      <c r="B58" s="25"/>
      <c r="C58" s="25"/>
      <c r="D58" s="25"/>
      <c r="E58" s="69" t="s">
        <v>90</v>
      </c>
      <c r="F58" s="2"/>
      <c r="G58" s="2"/>
      <c r="H58" s="42"/>
      <c r="I58" s="2"/>
      <c r="J58" s="2"/>
      <c r="K58" s="42"/>
      <c r="L58" s="2"/>
      <c r="M58" s="2"/>
      <c r="N58" s="42"/>
      <c r="O58" s="2"/>
      <c r="P58" s="2"/>
      <c r="Q58" s="42"/>
      <c r="R58" s="63"/>
      <c r="S58" s="63"/>
    </row>
    <row collapsed="false" customFormat="false" customHeight="false" hidden="false" ht="15.75" outlineLevel="0" r="59">
      <c r="A59" s="64"/>
      <c r="B59" s="65"/>
      <c r="C59" s="65"/>
      <c r="D59" s="65"/>
      <c r="E59" s="65"/>
      <c r="F59" s="65"/>
      <c r="G59" s="65"/>
      <c r="H59" s="66"/>
      <c r="I59" s="65"/>
      <c r="J59" s="65"/>
      <c r="K59" s="66"/>
      <c r="L59" s="65"/>
      <c r="M59" s="65"/>
      <c r="N59" s="66"/>
      <c r="O59" s="65"/>
      <c r="P59" s="65"/>
      <c r="Q59" s="66"/>
      <c r="R59" s="64"/>
      <c r="S59" s="66"/>
    </row>
    <row collapsed="false" customFormat="false" customHeight="false" hidden="false" ht="15" outlineLevel="0" r="61">
      <c r="A61" s="70" t="s">
        <v>128</v>
      </c>
      <c r="B61" s="32"/>
      <c r="C61" s="32"/>
      <c r="D61" s="32"/>
      <c r="E61" s="32"/>
      <c r="F61" s="33" t="s">
        <v>91</v>
      </c>
      <c r="G61" s="34" t="s">
        <v>92</v>
      </c>
      <c r="H61" s="35"/>
      <c r="I61" s="33" t="s">
        <v>91</v>
      </c>
      <c r="J61" s="34" t="s">
        <v>92</v>
      </c>
      <c r="K61" s="35"/>
      <c r="L61" s="33" t="s">
        <v>91</v>
      </c>
      <c r="M61" s="34" t="s">
        <v>92</v>
      </c>
      <c r="N61" s="35"/>
      <c r="O61" s="33" t="s">
        <v>91</v>
      </c>
      <c r="P61" s="34" t="s">
        <v>92</v>
      </c>
      <c r="Q61" s="35"/>
      <c r="R61" s="36" t="s">
        <v>91</v>
      </c>
      <c r="S61" s="37" t="s">
        <v>92</v>
      </c>
    </row>
    <row collapsed="false" customFormat="false" customHeight="false" hidden="false" ht="15" outlineLevel="0" r="62">
      <c r="A62" s="38" t="s">
        <v>31</v>
      </c>
      <c r="B62" s="39" t="s">
        <v>94</v>
      </c>
      <c r="C62" s="40" t="s">
        <v>129</v>
      </c>
      <c r="D62" s="40"/>
      <c r="E62" s="40"/>
      <c r="F62" s="41"/>
      <c r="G62" s="41"/>
      <c r="H62" s="42"/>
      <c r="I62" s="41"/>
      <c r="J62" s="41"/>
      <c r="K62" s="42"/>
      <c r="L62" s="41"/>
      <c r="M62" s="41"/>
      <c r="N62" s="42"/>
      <c r="O62" s="41"/>
      <c r="P62" s="41"/>
      <c r="Q62" s="42"/>
      <c r="R62" s="43"/>
      <c r="S62" s="44"/>
    </row>
    <row collapsed="false" customFormat="false" customHeight="false" hidden="false" ht="15" outlineLevel="0" r="63">
      <c r="A63" s="45" t="n">
        <v>1</v>
      </c>
      <c r="B63" s="39" t="s">
        <v>96</v>
      </c>
      <c r="C63" s="46" t="s">
        <v>130</v>
      </c>
      <c r="D63" s="46"/>
      <c r="E63" s="46"/>
      <c r="F63" s="41"/>
      <c r="G63" s="41"/>
      <c r="H63" s="42"/>
      <c r="I63" s="41"/>
      <c r="J63" s="41"/>
      <c r="K63" s="42"/>
      <c r="L63" s="41"/>
      <c r="M63" s="41"/>
      <c r="N63" s="42"/>
      <c r="O63" s="41"/>
      <c r="P63" s="41"/>
      <c r="Q63" s="42"/>
      <c r="R63" s="43"/>
      <c r="S63" s="44"/>
    </row>
    <row collapsed="false" customFormat="false" customHeight="false" hidden="false" ht="15.75" outlineLevel="0" r="64">
      <c r="A64" s="45"/>
      <c r="B64" s="39" t="s">
        <v>98</v>
      </c>
      <c r="C64" s="46" t="s">
        <v>131</v>
      </c>
      <c r="D64" s="46"/>
      <c r="E64" s="46"/>
      <c r="F64" s="41"/>
      <c r="G64" s="47"/>
      <c r="H64" s="42"/>
      <c r="I64" s="41"/>
      <c r="J64" s="47"/>
      <c r="K64" s="42"/>
      <c r="L64" s="41"/>
      <c r="M64" s="47"/>
      <c r="N64" s="42"/>
      <c r="O64" s="41"/>
      <c r="P64" s="47"/>
      <c r="Q64" s="42"/>
      <c r="R64" s="43"/>
      <c r="S64" s="53"/>
    </row>
    <row collapsed="false" customFormat="false" customHeight="false" hidden="false" ht="15.75" outlineLevel="0" r="65">
      <c r="A65" s="45"/>
      <c r="B65" s="39" t="s">
        <v>100</v>
      </c>
      <c r="C65" s="54"/>
      <c r="D65" s="54"/>
      <c r="E65" s="54"/>
      <c r="F65" s="55"/>
      <c r="G65" s="50"/>
      <c r="H65" s="42"/>
      <c r="I65" s="55"/>
      <c r="J65" s="50"/>
      <c r="K65" s="42"/>
      <c r="L65" s="55"/>
      <c r="M65" s="50"/>
      <c r="N65" s="42"/>
      <c r="O65" s="55"/>
      <c r="P65" s="50"/>
      <c r="Q65" s="42"/>
      <c r="R65" s="56"/>
      <c r="S65" s="50"/>
    </row>
    <row collapsed="false" customFormat="false" customHeight="false" hidden="false" ht="15" outlineLevel="0" r="66">
      <c r="A66" s="45"/>
      <c r="B66" s="24"/>
      <c r="C66" s="25"/>
      <c r="D66" s="25"/>
      <c r="E66" s="25"/>
      <c r="F66" s="25"/>
      <c r="G66" s="25"/>
      <c r="H66" s="42"/>
      <c r="I66" s="25"/>
      <c r="J66" s="25"/>
      <c r="K66" s="42"/>
      <c r="L66" s="25"/>
      <c r="M66" s="25"/>
      <c r="N66" s="42"/>
      <c r="O66" s="25"/>
      <c r="P66" s="25"/>
      <c r="Q66" s="42"/>
      <c r="R66" s="45"/>
      <c r="S66" s="42"/>
    </row>
    <row collapsed="false" customFormat="false" customHeight="true" hidden="false" ht="33.75" outlineLevel="0" r="67">
      <c r="A67" s="38" t="s">
        <v>132</v>
      </c>
      <c r="B67" s="39" t="s">
        <v>94</v>
      </c>
      <c r="C67" s="71" t="s">
        <v>133</v>
      </c>
      <c r="D67" s="71"/>
      <c r="E67" s="71"/>
      <c r="F67" s="41"/>
      <c r="G67" s="41"/>
      <c r="H67" s="42"/>
      <c r="I67" s="41"/>
      <c r="J67" s="41"/>
      <c r="K67" s="42"/>
      <c r="L67" s="41"/>
      <c r="M67" s="41"/>
      <c r="N67" s="42"/>
      <c r="O67" s="41"/>
      <c r="P67" s="41"/>
      <c r="Q67" s="42"/>
      <c r="R67" s="43"/>
      <c r="S67" s="44"/>
    </row>
    <row collapsed="false" customFormat="false" customHeight="true" hidden="false" ht="36.75" outlineLevel="0" r="68">
      <c r="A68" s="45" t="n">
        <v>1</v>
      </c>
      <c r="B68" s="39" t="s">
        <v>96</v>
      </c>
      <c r="C68" s="72" t="s">
        <v>134</v>
      </c>
      <c r="D68" s="72"/>
      <c r="E68" s="72"/>
      <c r="F68" s="41"/>
      <c r="G68" s="41"/>
      <c r="H68" s="42"/>
      <c r="I68" s="41"/>
      <c r="J68" s="41"/>
      <c r="K68" s="42"/>
      <c r="L68" s="41"/>
      <c r="M68" s="41"/>
      <c r="N68" s="42"/>
      <c r="O68" s="41"/>
      <c r="P68" s="41"/>
      <c r="Q68" s="42"/>
      <c r="R68" s="43"/>
      <c r="S68" s="44"/>
    </row>
    <row collapsed="false" customFormat="false" customHeight="true" hidden="false" ht="36.75" outlineLevel="0" r="69">
      <c r="A69" s="45"/>
      <c r="B69" s="73" t="s">
        <v>98</v>
      </c>
      <c r="C69" s="74" t="s">
        <v>135</v>
      </c>
      <c r="D69" s="74"/>
      <c r="E69" s="74"/>
      <c r="F69" s="75"/>
      <c r="G69" s="41"/>
      <c r="H69" s="42"/>
      <c r="I69" s="47"/>
      <c r="J69" s="41"/>
      <c r="K69" s="42"/>
      <c r="L69" s="47"/>
      <c r="M69" s="41"/>
      <c r="N69" s="42"/>
      <c r="O69" s="47"/>
      <c r="P69" s="41"/>
      <c r="Q69" s="42"/>
      <c r="R69" s="48"/>
      <c r="S69" s="44"/>
    </row>
    <row collapsed="false" customFormat="false" customHeight="false" hidden="false" ht="15.75" outlineLevel="0" r="70">
      <c r="A70" s="45"/>
      <c r="B70" s="39" t="s">
        <v>100</v>
      </c>
      <c r="C70" s="49"/>
      <c r="D70" s="49"/>
      <c r="E70" s="49"/>
      <c r="F70" s="50"/>
      <c r="G70" s="51"/>
      <c r="H70" s="42"/>
      <c r="I70" s="50"/>
      <c r="J70" s="51"/>
      <c r="K70" s="42"/>
      <c r="L70" s="50"/>
      <c r="M70" s="51"/>
      <c r="N70" s="42"/>
      <c r="O70" s="50"/>
      <c r="P70" s="51"/>
      <c r="Q70" s="42"/>
      <c r="R70" s="50"/>
      <c r="S70" s="52"/>
    </row>
    <row collapsed="false" customFormat="false" customHeight="false" hidden="false" ht="15" outlineLevel="0" r="71">
      <c r="A71" s="59" t="n">
        <v>0.1</v>
      </c>
      <c r="B71" s="24"/>
      <c r="C71" s="25"/>
      <c r="D71" s="25"/>
      <c r="E71" s="25"/>
      <c r="F71" s="25"/>
      <c r="G71" s="25"/>
      <c r="H71" s="42"/>
      <c r="I71" s="25"/>
      <c r="J71" s="25"/>
      <c r="K71" s="42"/>
      <c r="L71" s="25"/>
      <c r="M71" s="25"/>
      <c r="N71" s="42"/>
      <c r="O71" s="25"/>
      <c r="P71" s="25"/>
      <c r="Q71" s="42"/>
      <c r="R71" s="45"/>
      <c r="S71" s="42"/>
    </row>
    <row collapsed="false" customFormat="false" customHeight="false" hidden="false" ht="15" outlineLevel="0" r="72">
      <c r="A72" s="45"/>
      <c r="B72" s="25"/>
      <c r="C72" s="25"/>
      <c r="D72" s="25"/>
      <c r="E72" s="25"/>
      <c r="F72" s="25"/>
      <c r="G72" s="25"/>
      <c r="H72" s="42"/>
      <c r="I72" s="25"/>
      <c r="J72" s="25"/>
      <c r="K72" s="42"/>
      <c r="L72" s="25"/>
      <c r="M72" s="25"/>
      <c r="N72" s="42"/>
      <c r="O72" s="25"/>
      <c r="P72" s="25"/>
      <c r="Q72" s="42"/>
      <c r="R72" s="45"/>
      <c r="S72" s="42"/>
    </row>
    <row collapsed="false" customFormat="false" customHeight="false" hidden="false" ht="15" outlineLevel="0" r="73">
      <c r="A73" s="45"/>
      <c r="B73" s="25"/>
      <c r="C73" s="25"/>
      <c r="D73" s="25"/>
      <c r="E73" s="4" t="s">
        <v>110</v>
      </c>
      <c r="F73" s="4"/>
      <c r="G73" s="4"/>
      <c r="H73" s="42"/>
      <c r="I73" s="4"/>
      <c r="J73" s="4"/>
      <c r="K73" s="42"/>
      <c r="L73" s="4"/>
      <c r="M73" s="4"/>
      <c r="N73" s="42"/>
      <c r="O73" s="4"/>
      <c r="P73" s="4"/>
      <c r="Q73" s="42"/>
      <c r="R73" s="60"/>
      <c r="S73" s="61"/>
    </row>
    <row collapsed="false" customFormat="false" customHeight="false" hidden="false" ht="15" outlineLevel="0" r="74">
      <c r="A74" s="45"/>
      <c r="B74" s="25"/>
      <c r="C74" s="25"/>
      <c r="D74" s="25"/>
      <c r="E74" s="76" t="s">
        <v>128</v>
      </c>
      <c r="F74" s="2"/>
      <c r="G74" s="2"/>
      <c r="H74" s="42"/>
      <c r="I74" s="2"/>
      <c r="J74" s="2"/>
      <c r="K74" s="42"/>
      <c r="L74" s="2"/>
      <c r="M74" s="2"/>
      <c r="N74" s="42"/>
      <c r="O74" s="2"/>
      <c r="P74" s="2"/>
      <c r="Q74" s="42"/>
      <c r="R74" s="63"/>
      <c r="S74" s="63"/>
    </row>
    <row collapsed="false" customFormat="false" customHeight="false" hidden="false" ht="15.75" outlineLevel="0" r="75">
      <c r="A75" s="64"/>
      <c r="B75" s="65"/>
      <c r="C75" s="65"/>
      <c r="D75" s="65"/>
      <c r="E75" s="65"/>
      <c r="F75" s="65"/>
      <c r="G75" s="65"/>
      <c r="H75" s="66"/>
      <c r="I75" s="65"/>
      <c r="J75" s="65"/>
      <c r="K75" s="66"/>
      <c r="L75" s="65"/>
      <c r="M75" s="65"/>
      <c r="N75" s="66"/>
      <c r="O75" s="65"/>
      <c r="P75" s="65"/>
      <c r="Q75" s="66"/>
      <c r="R75" s="64"/>
      <c r="S75" s="66"/>
    </row>
    <row collapsed="false" customFormat="false" customHeight="false" hidden="false" ht="15" outlineLevel="0" r="77">
      <c r="A77" s="77" t="s">
        <v>136</v>
      </c>
      <c r="B77" s="32"/>
      <c r="C77" s="32"/>
      <c r="D77" s="32"/>
      <c r="E77" s="32"/>
      <c r="F77" s="33" t="s">
        <v>91</v>
      </c>
      <c r="G77" s="34" t="s">
        <v>92</v>
      </c>
      <c r="H77" s="35"/>
      <c r="I77" s="33" t="s">
        <v>91</v>
      </c>
      <c r="J77" s="34" t="s">
        <v>92</v>
      </c>
      <c r="K77" s="35"/>
      <c r="L77" s="33" t="s">
        <v>91</v>
      </c>
      <c r="M77" s="34" t="s">
        <v>92</v>
      </c>
      <c r="N77" s="35"/>
      <c r="O77" s="33" t="s">
        <v>91</v>
      </c>
      <c r="P77" s="34" t="s">
        <v>92</v>
      </c>
      <c r="Q77" s="35"/>
      <c r="R77" s="36" t="s">
        <v>91</v>
      </c>
      <c r="S77" s="37" t="s">
        <v>92</v>
      </c>
    </row>
    <row collapsed="false" customFormat="false" customHeight="true" hidden="false" ht="31.5" outlineLevel="0" r="78">
      <c r="A78" s="38" t="s">
        <v>137</v>
      </c>
      <c r="B78" s="39" t="s">
        <v>94</v>
      </c>
      <c r="C78" s="68" t="s">
        <v>138</v>
      </c>
      <c r="D78" s="68"/>
      <c r="E78" s="68"/>
      <c r="F78" s="41"/>
      <c r="G78" s="41"/>
      <c r="H78" s="42"/>
      <c r="I78" s="41"/>
      <c r="J78" s="41"/>
      <c r="K78" s="42"/>
      <c r="L78" s="41"/>
      <c r="M78" s="41"/>
      <c r="N78" s="42"/>
      <c r="O78" s="41"/>
      <c r="P78" s="41"/>
      <c r="Q78" s="42"/>
      <c r="R78" s="43"/>
      <c r="S78" s="44"/>
    </row>
    <row collapsed="false" customFormat="false" customHeight="false" hidden="false" ht="15" outlineLevel="0" r="79">
      <c r="A79" s="45" t="n">
        <v>1</v>
      </c>
      <c r="B79" s="39" t="s">
        <v>96</v>
      </c>
      <c r="C79" s="46" t="s">
        <v>139</v>
      </c>
      <c r="D79" s="46"/>
      <c r="E79" s="46"/>
      <c r="F79" s="41"/>
      <c r="G79" s="41"/>
      <c r="H79" s="42"/>
      <c r="I79" s="41"/>
      <c r="J79" s="41"/>
      <c r="K79" s="42"/>
      <c r="L79" s="41"/>
      <c r="M79" s="41"/>
      <c r="N79" s="42"/>
      <c r="O79" s="41"/>
      <c r="P79" s="41"/>
      <c r="Q79" s="42"/>
      <c r="R79" s="43"/>
      <c r="S79" s="44"/>
    </row>
    <row collapsed="false" customFormat="false" customHeight="false" hidden="false" ht="15.75" outlineLevel="0" r="80">
      <c r="A80" s="45"/>
      <c r="B80" s="39" t="s">
        <v>98</v>
      </c>
      <c r="C80" s="46" t="s">
        <v>140</v>
      </c>
      <c r="D80" s="46"/>
      <c r="E80" s="46"/>
      <c r="F80" s="41"/>
      <c r="G80" s="47"/>
      <c r="H80" s="42"/>
      <c r="I80" s="41"/>
      <c r="J80" s="47"/>
      <c r="K80" s="42"/>
      <c r="L80" s="41"/>
      <c r="M80" s="47"/>
      <c r="N80" s="42"/>
      <c r="O80" s="41"/>
      <c r="P80" s="47"/>
      <c r="Q80" s="42"/>
      <c r="R80" s="43"/>
      <c r="S80" s="53"/>
    </row>
    <row collapsed="false" customFormat="false" customHeight="false" hidden="false" ht="15.75" outlineLevel="0" r="81">
      <c r="A81" s="45"/>
      <c r="B81" s="39" t="s">
        <v>100</v>
      </c>
      <c r="C81" s="54"/>
      <c r="D81" s="54"/>
      <c r="E81" s="54"/>
      <c r="F81" s="55"/>
      <c r="G81" s="50"/>
      <c r="H81" s="42"/>
      <c r="I81" s="55"/>
      <c r="J81" s="50"/>
      <c r="K81" s="42"/>
      <c r="L81" s="55"/>
      <c r="M81" s="50"/>
      <c r="N81" s="42"/>
      <c r="O81" s="55"/>
      <c r="P81" s="50"/>
      <c r="Q81" s="42"/>
      <c r="R81" s="56"/>
      <c r="S81" s="50"/>
    </row>
    <row collapsed="false" customFormat="false" customHeight="false" hidden="false" ht="15" outlineLevel="0" r="82">
      <c r="A82" s="45"/>
      <c r="B82" s="24"/>
      <c r="C82" s="25"/>
      <c r="D82" s="25"/>
      <c r="E82" s="25"/>
      <c r="F82" s="25"/>
      <c r="G82" s="25"/>
      <c r="H82" s="42"/>
      <c r="I82" s="25"/>
      <c r="J82" s="25"/>
      <c r="K82" s="42"/>
      <c r="L82" s="25"/>
      <c r="M82" s="25"/>
      <c r="N82" s="42"/>
      <c r="O82" s="25"/>
      <c r="P82" s="25"/>
      <c r="Q82" s="42"/>
      <c r="R82" s="45"/>
      <c r="S82" s="42"/>
    </row>
    <row collapsed="false" customFormat="false" customHeight="false" hidden="false" ht="15" outlineLevel="0" r="83">
      <c r="A83" s="38" t="s">
        <v>141</v>
      </c>
      <c r="B83" s="39" t="s">
        <v>94</v>
      </c>
      <c r="C83" s="40" t="s">
        <v>142</v>
      </c>
      <c r="D83" s="40"/>
      <c r="E83" s="40"/>
      <c r="F83" s="41"/>
      <c r="G83" s="41"/>
      <c r="H83" s="42"/>
      <c r="I83" s="41"/>
      <c r="J83" s="41"/>
      <c r="K83" s="42"/>
      <c r="L83" s="41"/>
      <c r="M83" s="41"/>
      <c r="N83" s="42"/>
      <c r="O83" s="41"/>
      <c r="P83" s="41"/>
      <c r="Q83" s="42"/>
      <c r="R83" s="43"/>
      <c r="S83" s="44"/>
    </row>
    <row collapsed="false" customFormat="false" customHeight="true" hidden="false" ht="30" outlineLevel="0" r="84">
      <c r="A84" s="45" t="n">
        <v>0</v>
      </c>
      <c r="B84" s="39" t="s">
        <v>96</v>
      </c>
      <c r="C84" s="78" t="s">
        <v>143</v>
      </c>
      <c r="D84" s="78"/>
      <c r="E84" s="78"/>
      <c r="F84" s="41"/>
      <c r="G84" s="41"/>
      <c r="H84" s="42"/>
      <c r="I84" s="41"/>
      <c r="J84" s="41"/>
      <c r="K84" s="42"/>
      <c r="L84" s="41"/>
      <c r="M84" s="41"/>
      <c r="N84" s="42"/>
      <c r="O84" s="41"/>
      <c r="P84" s="41"/>
      <c r="Q84" s="42"/>
      <c r="R84" s="43"/>
      <c r="S84" s="44"/>
    </row>
    <row collapsed="false" customFormat="false" customHeight="false" hidden="false" ht="15.75" outlineLevel="0" r="85">
      <c r="A85" s="45"/>
      <c r="B85" s="39" t="s">
        <v>98</v>
      </c>
      <c r="C85" s="46" t="s">
        <v>144</v>
      </c>
      <c r="D85" s="46"/>
      <c r="E85" s="46"/>
      <c r="F85" s="47"/>
      <c r="G85" s="41"/>
      <c r="H85" s="42"/>
      <c r="I85" s="47"/>
      <c r="J85" s="41"/>
      <c r="K85" s="42"/>
      <c r="L85" s="47"/>
      <c r="M85" s="41"/>
      <c r="N85" s="42"/>
      <c r="O85" s="47"/>
      <c r="P85" s="41"/>
      <c r="Q85" s="42"/>
      <c r="R85" s="48"/>
      <c r="S85" s="44"/>
    </row>
    <row collapsed="false" customFormat="false" customHeight="false" hidden="false" ht="15.75" outlineLevel="0" r="86">
      <c r="A86" s="45"/>
      <c r="B86" s="39" t="s">
        <v>100</v>
      </c>
      <c r="C86" s="49"/>
      <c r="D86" s="49"/>
      <c r="E86" s="49"/>
      <c r="F86" s="50"/>
      <c r="G86" s="51"/>
      <c r="H86" s="42"/>
      <c r="I86" s="50"/>
      <c r="J86" s="51"/>
      <c r="K86" s="42"/>
      <c r="L86" s="50"/>
      <c r="M86" s="51"/>
      <c r="N86" s="42"/>
      <c r="O86" s="50"/>
      <c r="P86" s="51"/>
      <c r="Q86" s="42"/>
      <c r="R86" s="50"/>
      <c r="S86" s="52"/>
    </row>
    <row collapsed="false" customFormat="false" customHeight="false" hidden="false" ht="15" outlineLevel="0" r="87">
      <c r="A87" s="45"/>
      <c r="B87" s="24"/>
      <c r="C87" s="25"/>
      <c r="D87" s="25"/>
      <c r="E87" s="25"/>
      <c r="F87" s="25"/>
      <c r="G87" s="25"/>
      <c r="H87" s="42"/>
      <c r="I87" s="25"/>
      <c r="J87" s="25"/>
      <c r="K87" s="42"/>
      <c r="L87" s="25"/>
      <c r="M87" s="25"/>
      <c r="N87" s="42"/>
      <c r="O87" s="25"/>
      <c r="P87" s="25"/>
      <c r="Q87" s="42"/>
      <c r="R87" s="45"/>
      <c r="S87" s="42"/>
    </row>
    <row collapsed="false" customFormat="false" customHeight="false" hidden="false" ht="15" outlineLevel="0" r="88">
      <c r="A88" s="59" t="n">
        <v>0.5</v>
      </c>
      <c r="B88" s="25"/>
      <c r="C88" s="25"/>
      <c r="D88" s="25"/>
      <c r="E88" s="25"/>
      <c r="F88" s="25"/>
      <c r="G88" s="25"/>
      <c r="H88" s="42"/>
      <c r="I88" s="25"/>
      <c r="J88" s="25"/>
      <c r="K88" s="42"/>
      <c r="L88" s="25"/>
      <c r="M88" s="25"/>
      <c r="N88" s="42"/>
      <c r="O88" s="25"/>
      <c r="P88" s="25"/>
      <c r="Q88" s="42"/>
      <c r="R88" s="45"/>
      <c r="S88" s="42"/>
    </row>
    <row collapsed="false" customFormat="false" customHeight="false" hidden="false" ht="15" outlineLevel="0" r="89">
      <c r="A89" s="45"/>
      <c r="B89" s="25"/>
      <c r="C89" s="25"/>
      <c r="D89" s="25"/>
      <c r="E89" s="4" t="s">
        <v>110</v>
      </c>
      <c r="F89" s="4"/>
      <c r="G89" s="4"/>
      <c r="H89" s="42"/>
      <c r="I89" s="4"/>
      <c r="J89" s="4"/>
      <c r="K89" s="42"/>
      <c r="L89" s="4"/>
      <c r="M89" s="4"/>
      <c r="N89" s="42"/>
      <c r="O89" s="4"/>
      <c r="P89" s="4"/>
      <c r="Q89" s="42"/>
      <c r="R89" s="60"/>
      <c r="S89" s="61"/>
    </row>
    <row collapsed="false" customFormat="false" customHeight="false" hidden="false" ht="15" outlineLevel="0" r="90">
      <c r="A90" s="45"/>
      <c r="B90" s="25"/>
      <c r="C90" s="25"/>
      <c r="D90" s="25"/>
      <c r="E90" s="79" t="s">
        <v>128</v>
      </c>
      <c r="F90" s="2"/>
      <c r="G90" s="2"/>
      <c r="H90" s="42"/>
      <c r="I90" s="2"/>
      <c r="J90" s="2"/>
      <c r="K90" s="42"/>
      <c r="L90" s="2"/>
      <c r="M90" s="2"/>
      <c r="N90" s="42"/>
      <c r="O90" s="2"/>
      <c r="P90" s="2"/>
      <c r="Q90" s="42"/>
      <c r="R90" s="63"/>
      <c r="S90" s="63"/>
    </row>
    <row collapsed="false" customFormat="false" customHeight="false" hidden="false" ht="15.75" outlineLevel="0" r="91">
      <c r="A91" s="64"/>
      <c r="B91" s="65"/>
      <c r="C91" s="65"/>
      <c r="D91" s="65"/>
      <c r="E91" s="65"/>
      <c r="F91" s="65"/>
      <c r="G91" s="65"/>
      <c r="H91" s="66"/>
      <c r="I91" s="65"/>
      <c r="J91" s="65"/>
      <c r="K91" s="66"/>
      <c r="L91" s="65"/>
      <c r="M91" s="65"/>
      <c r="N91" s="66"/>
      <c r="O91" s="65"/>
      <c r="P91" s="65"/>
      <c r="Q91" s="66"/>
      <c r="R91" s="64"/>
      <c r="S91" s="66"/>
    </row>
    <row collapsed="false" customFormat="false" customHeight="false" hidden="false" ht="15" outlineLevel="0" r="93">
      <c r="A93" s="80" t="s">
        <v>145</v>
      </c>
      <c r="B93" s="32"/>
      <c r="C93" s="32"/>
      <c r="D93" s="32"/>
      <c r="E93" s="32"/>
      <c r="F93" s="33" t="s">
        <v>91</v>
      </c>
      <c r="G93" s="34" t="s">
        <v>92</v>
      </c>
      <c r="H93" s="35"/>
      <c r="I93" s="33" t="s">
        <v>91</v>
      </c>
      <c r="J93" s="34" t="s">
        <v>92</v>
      </c>
      <c r="K93" s="35"/>
      <c r="L93" s="33" t="s">
        <v>91</v>
      </c>
      <c r="M93" s="34" t="s">
        <v>92</v>
      </c>
      <c r="N93" s="35"/>
      <c r="O93" s="33" t="s">
        <v>91</v>
      </c>
      <c r="P93" s="34" t="s">
        <v>92</v>
      </c>
      <c r="Q93" s="35"/>
      <c r="R93" s="36" t="s">
        <v>91</v>
      </c>
      <c r="S93" s="37" t="s">
        <v>92</v>
      </c>
    </row>
    <row collapsed="false" customFormat="false" customHeight="false" hidden="false" ht="15" outlineLevel="0" r="94">
      <c r="A94" s="38" t="s">
        <v>146</v>
      </c>
      <c r="B94" s="39" t="s">
        <v>94</v>
      </c>
      <c r="C94" s="40" t="s">
        <v>147</v>
      </c>
      <c r="D94" s="40"/>
      <c r="E94" s="40"/>
      <c r="F94" s="41"/>
      <c r="G94" s="41"/>
      <c r="H94" s="42"/>
      <c r="I94" s="41"/>
      <c r="J94" s="41"/>
      <c r="K94" s="42"/>
      <c r="L94" s="41"/>
      <c r="M94" s="41"/>
      <c r="N94" s="42"/>
      <c r="O94" s="41"/>
      <c r="P94" s="41"/>
      <c r="Q94" s="42"/>
      <c r="R94" s="43"/>
      <c r="S94" s="44"/>
    </row>
    <row collapsed="false" customFormat="false" customHeight="false" hidden="false" ht="15" outlineLevel="0" r="95">
      <c r="A95" s="45" t="n">
        <v>1</v>
      </c>
      <c r="B95" s="39" t="s">
        <v>96</v>
      </c>
      <c r="C95" s="46" t="s">
        <v>148</v>
      </c>
      <c r="D95" s="46"/>
      <c r="E95" s="46"/>
      <c r="F95" s="41"/>
      <c r="G95" s="41"/>
      <c r="H95" s="42"/>
      <c r="I95" s="41"/>
      <c r="J95" s="41"/>
      <c r="K95" s="42"/>
      <c r="L95" s="41"/>
      <c r="M95" s="41"/>
      <c r="N95" s="42"/>
      <c r="O95" s="41"/>
      <c r="P95" s="41"/>
      <c r="Q95" s="42"/>
      <c r="R95" s="43"/>
      <c r="S95" s="44"/>
    </row>
    <row collapsed="false" customFormat="false" customHeight="false" hidden="false" ht="15.75" outlineLevel="0" r="96">
      <c r="A96" s="45"/>
      <c r="B96" s="39" t="s">
        <v>98</v>
      </c>
      <c r="C96" s="46" t="s">
        <v>149</v>
      </c>
      <c r="D96" s="46"/>
      <c r="E96" s="46"/>
      <c r="F96" s="41"/>
      <c r="G96" s="47"/>
      <c r="H96" s="42"/>
      <c r="I96" s="41"/>
      <c r="J96" s="47"/>
      <c r="K96" s="42"/>
      <c r="L96" s="41"/>
      <c r="M96" s="47"/>
      <c r="N96" s="42"/>
      <c r="O96" s="41"/>
      <c r="P96" s="47"/>
      <c r="Q96" s="42"/>
      <c r="R96" s="43"/>
      <c r="S96" s="53"/>
    </row>
    <row collapsed="false" customFormat="false" customHeight="false" hidden="false" ht="15.75" outlineLevel="0" r="97">
      <c r="A97" s="45"/>
      <c r="B97" s="39" t="s">
        <v>100</v>
      </c>
      <c r="C97" s="54"/>
      <c r="D97" s="54"/>
      <c r="E97" s="54"/>
      <c r="F97" s="55"/>
      <c r="G97" s="50"/>
      <c r="H97" s="42"/>
      <c r="I97" s="55"/>
      <c r="J97" s="50"/>
      <c r="K97" s="42"/>
      <c r="L97" s="55"/>
      <c r="M97" s="50"/>
      <c r="N97" s="42"/>
      <c r="O97" s="55"/>
      <c r="P97" s="50"/>
      <c r="Q97" s="42"/>
      <c r="R97" s="56"/>
      <c r="S97" s="50"/>
    </row>
    <row collapsed="false" customFormat="false" customHeight="false" hidden="false" ht="15" outlineLevel="0" r="98">
      <c r="A98" s="45"/>
      <c r="B98" s="24"/>
      <c r="C98" s="25"/>
      <c r="D98" s="25"/>
      <c r="E98" s="25"/>
      <c r="F98" s="25"/>
      <c r="G98" s="25"/>
      <c r="H98" s="42"/>
      <c r="I98" s="25"/>
      <c r="J98" s="25"/>
      <c r="K98" s="42"/>
      <c r="L98" s="25"/>
      <c r="M98" s="25"/>
      <c r="N98" s="42"/>
      <c r="O98" s="25"/>
      <c r="P98" s="25"/>
      <c r="Q98" s="42"/>
      <c r="R98" s="45"/>
      <c r="S98" s="42"/>
    </row>
    <row collapsed="false" customFormat="false" customHeight="false" hidden="false" ht="15" outlineLevel="0" r="99">
      <c r="A99" s="59" t="n">
        <v>1</v>
      </c>
      <c r="B99" s="25"/>
      <c r="C99" s="25"/>
      <c r="D99" s="25"/>
      <c r="E99" s="25"/>
      <c r="F99" s="25"/>
      <c r="G99" s="25"/>
      <c r="H99" s="42"/>
      <c r="I99" s="25"/>
      <c r="J99" s="25"/>
      <c r="K99" s="42"/>
      <c r="L99" s="25"/>
      <c r="M99" s="25"/>
      <c r="N99" s="42"/>
      <c r="O99" s="25"/>
      <c r="P99" s="25"/>
      <c r="Q99" s="42"/>
      <c r="R99" s="45"/>
      <c r="S99" s="42"/>
    </row>
    <row collapsed="false" customFormat="false" customHeight="false" hidden="false" ht="15" outlineLevel="0" r="100">
      <c r="A100" s="45"/>
      <c r="B100" s="25"/>
      <c r="C100" s="25"/>
      <c r="D100" s="25"/>
      <c r="E100" s="4" t="s">
        <v>110</v>
      </c>
      <c r="F100" s="4"/>
      <c r="G100" s="4"/>
      <c r="H100" s="42"/>
      <c r="I100" s="4"/>
      <c r="J100" s="4"/>
      <c r="K100" s="42"/>
      <c r="L100" s="4"/>
      <c r="M100" s="4"/>
      <c r="N100" s="42"/>
      <c r="O100" s="4"/>
      <c r="P100" s="4"/>
      <c r="Q100" s="42"/>
      <c r="R100" s="60"/>
      <c r="S100" s="61"/>
    </row>
    <row collapsed="false" customFormat="false" customHeight="false" hidden="false" ht="15" outlineLevel="0" r="101">
      <c r="A101" s="45"/>
      <c r="B101" s="25"/>
      <c r="C101" s="25"/>
      <c r="D101" s="25"/>
      <c r="E101" s="81" t="s">
        <v>145</v>
      </c>
      <c r="F101" s="2"/>
      <c r="G101" s="2"/>
      <c r="H101" s="42"/>
      <c r="I101" s="2"/>
      <c r="J101" s="2"/>
      <c r="K101" s="42"/>
      <c r="L101" s="2"/>
      <c r="M101" s="2"/>
      <c r="N101" s="42"/>
      <c r="O101" s="2"/>
      <c r="P101" s="2"/>
      <c r="Q101" s="42"/>
      <c r="R101" s="63"/>
      <c r="S101" s="63"/>
    </row>
    <row collapsed="false" customFormat="false" customHeight="false" hidden="false" ht="15.75" outlineLevel="0" r="102">
      <c r="A102" s="64"/>
      <c r="B102" s="65"/>
      <c r="C102" s="65"/>
      <c r="D102" s="65"/>
      <c r="E102" s="65"/>
      <c r="F102" s="65"/>
      <c r="G102" s="65"/>
      <c r="H102" s="66"/>
      <c r="I102" s="65"/>
      <c r="J102" s="65"/>
      <c r="K102" s="66"/>
      <c r="L102" s="65"/>
      <c r="M102" s="65"/>
      <c r="N102" s="66"/>
      <c r="O102" s="65"/>
      <c r="P102" s="65"/>
      <c r="Q102" s="66"/>
      <c r="R102" s="64"/>
      <c r="S102" s="66"/>
    </row>
    <row collapsed="false" customFormat="false" customHeight="false" hidden="false" ht="15.75" outlineLevel="0" r="103">
      <c r="H103" s="25"/>
    </row>
    <row collapsed="false" customFormat="false" customHeight="false" hidden="false" ht="15" outlineLevel="0" r="104">
      <c r="A104" s="82"/>
      <c r="B104" s="32"/>
      <c r="C104" s="32"/>
      <c r="D104" s="32"/>
      <c r="E104" s="32"/>
      <c r="F104" s="32"/>
      <c r="G104" s="32"/>
      <c r="H104" s="35"/>
      <c r="I104" s="32"/>
      <c r="J104" s="32"/>
    </row>
    <row collapsed="false" customFormat="false" customHeight="false" hidden="false" ht="15" outlineLevel="0" r="105">
      <c r="A105" s="45"/>
      <c r="B105" s="25"/>
      <c r="C105" s="25"/>
      <c r="D105" s="25"/>
      <c r="E105" s="25"/>
      <c r="F105" s="25"/>
      <c r="G105" s="25"/>
      <c r="H105" s="42"/>
      <c r="I105" s="25"/>
      <c r="J105" s="25"/>
    </row>
    <row collapsed="false" customFormat="false" customHeight="false" hidden="false" ht="15" outlineLevel="0" r="106">
      <c r="A106" s="45"/>
      <c r="B106" s="25"/>
      <c r="C106" s="25"/>
      <c r="D106" s="25"/>
      <c r="E106" s="25"/>
      <c r="F106" s="25"/>
      <c r="G106" s="25"/>
      <c r="H106" s="42"/>
      <c r="I106" s="25"/>
      <c r="J106" s="25"/>
    </row>
    <row collapsed="false" customFormat="false" customHeight="false" hidden="false" ht="15" outlineLevel="0" r="107">
      <c r="A107" s="45"/>
      <c r="B107" s="25"/>
      <c r="C107" s="25"/>
      <c r="D107" s="25"/>
      <c r="E107" s="25"/>
      <c r="F107" s="25"/>
      <c r="G107" s="25"/>
      <c r="H107" s="42"/>
      <c r="I107" s="25"/>
      <c r="J107" s="25"/>
    </row>
    <row collapsed="false" customFormat="false" customHeight="false" hidden="false" ht="15" outlineLevel="0" r="108">
      <c r="A108" s="45"/>
      <c r="B108" s="25"/>
      <c r="C108" s="25"/>
      <c r="D108" s="25"/>
      <c r="E108" s="25"/>
      <c r="F108" s="25"/>
      <c r="G108" s="25"/>
      <c r="H108" s="42"/>
      <c r="I108" s="25"/>
      <c r="J108" s="25"/>
    </row>
    <row collapsed="false" customFormat="false" customHeight="false" hidden="false" ht="15" outlineLevel="0" r="109">
      <c r="A109" s="45"/>
      <c r="B109" s="25"/>
      <c r="C109" s="25"/>
      <c r="D109" s="25"/>
      <c r="E109" s="25"/>
      <c r="F109" s="25"/>
      <c r="G109" s="25"/>
      <c r="H109" s="42"/>
      <c r="I109" s="25"/>
      <c r="J109" s="25"/>
    </row>
    <row collapsed="false" customFormat="false" customHeight="false" hidden="false" ht="15" outlineLevel="0" r="110">
      <c r="A110" s="45"/>
      <c r="B110" s="25"/>
      <c r="C110" s="25"/>
      <c r="D110" s="25"/>
      <c r="E110" s="25"/>
      <c r="F110" s="25"/>
      <c r="G110" s="25"/>
      <c r="H110" s="42"/>
      <c r="I110" s="25"/>
      <c r="J110" s="25"/>
    </row>
    <row collapsed="false" customFormat="false" customHeight="false" hidden="false" ht="15" outlineLevel="0" r="111">
      <c r="A111" s="45"/>
      <c r="B111" s="25"/>
      <c r="C111" s="25"/>
      <c r="D111" s="25"/>
      <c r="E111" s="25"/>
      <c r="F111" s="25"/>
      <c r="G111" s="25"/>
      <c r="H111" s="42"/>
      <c r="I111" s="25"/>
      <c r="J111" s="25"/>
    </row>
    <row collapsed="false" customFormat="false" customHeight="false" hidden="false" ht="15" outlineLevel="0" r="112">
      <c r="A112" s="45"/>
      <c r="B112" s="25"/>
      <c r="C112" s="25"/>
      <c r="D112" s="25"/>
      <c r="E112" s="25"/>
      <c r="F112" s="25"/>
      <c r="G112" s="25"/>
      <c r="H112" s="42"/>
      <c r="I112" s="25"/>
      <c r="J112" s="25"/>
    </row>
    <row collapsed="false" customFormat="false" customHeight="false" hidden="false" ht="15" outlineLevel="0" r="113">
      <c r="A113" s="45"/>
      <c r="B113" s="25"/>
      <c r="C113" s="25"/>
      <c r="D113" s="25"/>
      <c r="E113" s="25"/>
      <c r="F113" s="25"/>
      <c r="G113" s="25"/>
      <c r="H113" s="42"/>
      <c r="I113" s="25"/>
      <c r="J113" s="25"/>
    </row>
    <row collapsed="false" customFormat="false" customHeight="false" hidden="false" ht="15" outlineLevel="0" r="114">
      <c r="A114" s="45"/>
      <c r="B114" s="25"/>
      <c r="C114" s="25"/>
      <c r="D114" s="25"/>
      <c r="E114" s="25"/>
      <c r="F114" s="25"/>
      <c r="G114" s="25"/>
      <c r="H114" s="42"/>
      <c r="I114" s="25"/>
      <c r="J114" s="25"/>
    </row>
    <row collapsed="false" customFormat="false" customHeight="false" hidden="false" ht="15.75" outlineLevel="0" r="115">
      <c r="A115" s="64"/>
      <c r="B115" s="65"/>
      <c r="C115" s="65"/>
      <c r="D115" s="65"/>
      <c r="E115" s="65"/>
      <c r="F115" s="65"/>
      <c r="G115" s="65"/>
      <c r="H115" s="66"/>
      <c r="I115" s="65"/>
      <c r="J115" s="65"/>
    </row>
  </sheetData>
  <mergeCells count="87">
    <mergeCell ref="A1:S2"/>
    <mergeCell ref="F4:G4"/>
    <mergeCell ref="I4:J4"/>
    <mergeCell ref="L4:M4"/>
    <mergeCell ref="O4:P4"/>
    <mergeCell ref="R4:S4"/>
    <mergeCell ref="C6:E6"/>
    <mergeCell ref="C7:E7"/>
    <mergeCell ref="C8:E8"/>
    <mergeCell ref="C9:E9"/>
    <mergeCell ref="C11:E11"/>
    <mergeCell ref="C12:E12"/>
    <mergeCell ref="C13:E13"/>
    <mergeCell ref="C14:E14"/>
    <mergeCell ref="C16:E16"/>
    <mergeCell ref="C17:E17"/>
    <mergeCell ref="C18:E18"/>
    <mergeCell ref="C19:E19"/>
    <mergeCell ref="C21:E21"/>
    <mergeCell ref="C22:E22"/>
    <mergeCell ref="C23:E23"/>
    <mergeCell ref="C24:E24"/>
    <mergeCell ref="F27:G27"/>
    <mergeCell ref="I27:J27"/>
    <mergeCell ref="L27:M27"/>
    <mergeCell ref="O27:P27"/>
    <mergeCell ref="R27:S27"/>
    <mergeCell ref="C31:E31"/>
    <mergeCell ref="C32:E32"/>
    <mergeCell ref="C33:E33"/>
    <mergeCell ref="C34:E34"/>
    <mergeCell ref="C36:E36"/>
    <mergeCell ref="C37:E37"/>
    <mergeCell ref="C38:E38"/>
    <mergeCell ref="C39:E39"/>
    <mergeCell ref="C41:E41"/>
    <mergeCell ref="C42:E42"/>
    <mergeCell ref="C43:E43"/>
    <mergeCell ref="C44:E44"/>
    <mergeCell ref="C46:E46"/>
    <mergeCell ref="C47:E47"/>
    <mergeCell ref="C48:E48"/>
    <mergeCell ref="C49:E49"/>
    <mergeCell ref="C51:E51"/>
    <mergeCell ref="C52:E52"/>
    <mergeCell ref="C53:E53"/>
    <mergeCell ref="C54:E54"/>
    <mergeCell ref="F58:G58"/>
    <mergeCell ref="I58:J58"/>
    <mergeCell ref="L58:M58"/>
    <mergeCell ref="O58:P58"/>
    <mergeCell ref="R58:S58"/>
    <mergeCell ref="C62:E62"/>
    <mergeCell ref="C63:E63"/>
    <mergeCell ref="C64:E64"/>
    <mergeCell ref="C65:E65"/>
    <mergeCell ref="C67:E67"/>
    <mergeCell ref="C68:E68"/>
    <mergeCell ref="C69:E69"/>
    <mergeCell ref="C70:E70"/>
    <mergeCell ref="F74:G74"/>
    <mergeCell ref="I74:J74"/>
    <mergeCell ref="L74:M74"/>
    <mergeCell ref="O74:P74"/>
    <mergeCell ref="R74:S74"/>
    <mergeCell ref="C78:E78"/>
    <mergeCell ref="C79:E79"/>
    <mergeCell ref="C80:E80"/>
    <mergeCell ref="C81:E81"/>
    <mergeCell ref="C83:E83"/>
    <mergeCell ref="C84:E84"/>
    <mergeCell ref="C85:E85"/>
    <mergeCell ref="C86:E86"/>
    <mergeCell ref="F90:G90"/>
    <mergeCell ref="I90:J90"/>
    <mergeCell ref="L90:M90"/>
    <mergeCell ref="O90:P90"/>
    <mergeCell ref="R90:S90"/>
    <mergeCell ref="C94:E94"/>
    <mergeCell ref="C95:E95"/>
    <mergeCell ref="C96:E96"/>
    <mergeCell ref="C97:E97"/>
    <mergeCell ref="F101:G101"/>
    <mergeCell ref="I101:J101"/>
    <mergeCell ref="L101:M101"/>
    <mergeCell ref="O101:P101"/>
    <mergeCell ref="R101:S101"/>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2:N14"/>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G3" activeCellId="0" pane="topLeft" sqref="G3"/>
    </sheetView>
  </sheetViews>
  <sheetFormatPr defaultRowHeight="15"/>
  <cols>
    <col collapsed="false" hidden="false" max="1" min="1" style="0" width="16.1428571428571"/>
    <col collapsed="false" hidden="false" max="5" min="2" style="0" width="10.6734693877551"/>
    <col collapsed="false" hidden="false" max="6" min="6" style="0" width="19.9948979591837"/>
    <col collapsed="false" hidden="false" max="8" min="7" style="0" width="10.6734693877551"/>
    <col collapsed="false" hidden="false" max="9" min="9" style="0" width="23.280612244898"/>
    <col collapsed="false" hidden="false" max="10" min="10" style="0" width="8.56632653061224"/>
    <col collapsed="false" hidden="false" max="1025" min="11" style="0" width="10.6734693877551"/>
  </cols>
  <sheetData>
    <row collapsed="false" customFormat="false" customHeight="false" hidden="false" ht="14.9" outlineLevel="0" r="2">
      <c r="A2" s="3" t="s">
        <v>150</v>
      </c>
      <c r="B2" s="3" t="s">
        <v>151</v>
      </c>
      <c r="C2" s="3" t="s">
        <v>152</v>
      </c>
      <c r="D2" s="3" t="s">
        <v>153</v>
      </c>
      <c r="E2" s="3" t="s">
        <v>154</v>
      </c>
      <c r="F2" s="83" t="s">
        <v>155</v>
      </c>
      <c r="G2" s="83" t="s">
        <v>66</v>
      </c>
    </row>
    <row collapsed="false" customFormat="false" customHeight="false" hidden="false" ht="15" outlineLevel="0" r="3">
      <c r="A3" s="3" t="n">
        <v>1</v>
      </c>
      <c r="B3" s="3" t="n">
        <v>1</v>
      </c>
      <c r="C3" s="3" t="n">
        <v>4</v>
      </c>
      <c r="D3" s="3" t="n">
        <v>500</v>
      </c>
      <c r="E3" s="3" t="n">
        <v>20</v>
      </c>
      <c r="F3" s="83" t="n">
        <v>500</v>
      </c>
      <c r="G3" s="4" t="n">
        <f aca="false">B3*C3*D3*E3*F3</f>
        <v>20000000</v>
      </c>
    </row>
    <row collapsed="false" customFormat="false" customHeight="false" hidden="false" ht="15" outlineLevel="0" r="4">
      <c r="A4" s="3" t="n">
        <v>2</v>
      </c>
      <c r="B4" s="3" t="n">
        <v>0.4</v>
      </c>
      <c r="C4" s="3" t="n">
        <v>0.5</v>
      </c>
      <c r="D4" s="3" t="n">
        <v>3</v>
      </c>
      <c r="E4" s="3" t="n">
        <v>0.5</v>
      </c>
      <c r="F4" s="2" t="n">
        <v>3</v>
      </c>
      <c r="G4" s="4" t="n">
        <f aca="false">B4*C4*D4*E4*F4</f>
        <v>0.9</v>
      </c>
    </row>
    <row collapsed="false" customFormat="false" customHeight="false" hidden="false" ht="15" outlineLevel="0" r="5">
      <c r="A5" s="3" t="n">
        <v>3</v>
      </c>
      <c r="B5" s="3"/>
      <c r="C5" s="3"/>
      <c r="D5" s="3"/>
      <c r="E5" s="3"/>
      <c r="F5" s="2"/>
      <c r="G5" s="4" t="n">
        <f aca="false">B5*C5*D5*E5*F5</f>
        <v>0</v>
      </c>
    </row>
    <row collapsed="false" customFormat="false" customHeight="false" hidden="false" ht="15" outlineLevel="0" r="6">
      <c r="A6" s="3" t="n">
        <v>4</v>
      </c>
      <c r="B6" s="3"/>
      <c r="C6" s="3"/>
      <c r="D6" s="3"/>
      <c r="E6" s="3"/>
      <c r="F6" s="2"/>
      <c r="G6" s="4" t="n">
        <f aca="false">B6*C6*D6*E6*F6</f>
        <v>0</v>
      </c>
    </row>
    <row collapsed="false" customFormat="false" customHeight="true" hidden="false" ht="27.75" outlineLevel="0" r="7">
      <c r="A7" s="3" t="n">
        <v>5</v>
      </c>
      <c r="B7" s="3"/>
      <c r="C7" s="3"/>
      <c r="D7" s="3"/>
      <c r="E7" s="3"/>
      <c r="F7" s="2"/>
      <c r="G7" s="4" t="n">
        <f aca="false">B7*C7*D7*E7*F7</f>
        <v>0</v>
      </c>
      <c r="I7" s="84" t="s">
        <v>156</v>
      </c>
      <c r="J7" s="85" t="n">
        <f aca="false">G9/G8</f>
        <v>0.00899999959500002</v>
      </c>
    </row>
    <row collapsed="false" customFormat="false" customHeight="false" hidden="false" ht="15" outlineLevel="0" r="8">
      <c r="A8" s="3"/>
      <c r="B8" s="3"/>
      <c r="C8" s="3"/>
      <c r="D8" s="3"/>
      <c r="E8" s="3"/>
      <c r="F8" s="2" t="s">
        <v>8</v>
      </c>
      <c r="G8" s="4" t="n">
        <f aca="false">SUM(G3:G7)/5</f>
        <v>4000000.18</v>
      </c>
    </row>
    <row collapsed="false" customFormat="false" customHeight="false" hidden="false" ht="15" outlineLevel="0" r="9">
      <c r="A9" s="3" t="s">
        <v>157</v>
      </c>
      <c r="B9" s="3" t="n">
        <v>0.3</v>
      </c>
      <c r="C9" s="3" t="n">
        <v>2</v>
      </c>
      <c r="D9" s="3" t="n">
        <v>200</v>
      </c>
      <c r="E9" s="3" t="n">
        <v>1</v>
      </c>
      <c r="F9" s="2" t="n">
        <v>300</v>
      </c>
      <c r="G9" s="4" t="n">
        <f aca="false">B9*C9*D9*E9*F9</f>
        <v>36000</v>
      </c>
    </row>
    <row collapsed="false" customFormat="false" customHeight="false" hidden="false" ht="15" outlineLevel="0" r="11">
      <c r="B11" s="4" t="s">
        <v>151</v>
      </c>
      <c r="C11" s="4" t="s">
        <v>158</v>
      </c>
      <c r="D11" s="4" t="s">
        <v>159</v>
      </c>
      <c r="E11" s="4" t="s">
        <v>160</v>
      </c>
      <c r="F11" s="4" t="s">
        <v>161</v>
      </c>
    </row>
    <row collapsed="false" customFormat="false" customHeight="false" hidden="false" ht="15" outlineLevel="0" r="12">
      <c r="B12" s="4"/>
      <c r="C12" s="4" t="n">
        <v>1</v>
      </c>
      <c r="D12" s="4" t="n">
        <v>0.8</v>
      </c>
      <c r="E12" s="4" t="n">
        <v>0.6</v>
      </c>
      <c r="F12" s="4" t="n">
        <v>0.4</v>
      </c>
    </row>
    <row collapsed="false" customFormat="false" customHeight="false" hidden="false" ht="15" outlineLevel="0" r="13">
      <c r="I13" s="3" t="s">
        <v>141</v>
      </c>
      <c r="J13" s="3" t="n">
        <v>1</v>
      </c>
      <c r="K13" s="3" t="n">
        <v>2</v>
      </c>
      <c r="L13" s="3" t="n">
        <v>3</v>
      </c>
      <c r="M13" s="3" t="n">
        <v>4</v>
      </c>
      <c r="N13" s="3" t="n">
        <v>5</v>
      </c>
    </row>
    <row collapsed="false" customFormat="false" customHeight="false" hidden="false" ht="15.75" outlineLevel="0" r="14">
      <c r="I14" s="14"/>
      <c r="J14" s="3" t="n">
        <v>1</v>
      </c>
      <c r="K14" s="3" t="n">
        <v>3</v>
      </c>
      <c r="L14" s="3" t="n">
        <v>4</v>
      </c>
      <c r="M14" s="3"/>
      <c r="N14" s="3"/>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2:C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3" activeCellId="0" pane="topLeft" sqref="B13"/>
    </sheetView>
  </sheetViews>
  <sheetFormatPr defaultRowHeight="14.05"/>
  <cols>
    <col collapsed="false" hidden="false" max="1" min="1" style="86" width="10.6734693877551"/>
    <col collapsed="false" hidden="false" max="2" min="2" style="86" width="52.5765306122449"/>
    <col collapsed="false" hidden="false" max="1025" min="3" style="0" width="10.6734693877551"/>
  </cols>
  <sheetData>
    <row collapsed="false" customFormat="false" customHeight="false" hidden="false" ht="14.05" outlineLevel="0" r="2">
      <c r="A2" s="87" t="s">
        <v>96</v>
      </c>
      <c r="B2" s="87" t="s">
        <v>162</v>
      </c>
      <c r="C2" s="87" t="s">
        <v>163</v>
      </c>
    </row>
    <row collapsed="false" customFormat="false" customHeight="false" hidden="false" ht="14.05" outlineLevel="0" r="3">
      <c r="A3" s="86" t="n">
        <v>1</v>
      </c>
      <c r="B3" s="86" t="s">
        <v>164</v>
      </c>
    </row>
    <row collapsed="false" customFormat="false" customHeight="false" hidden="false" ht="14.05" outlineLevel="0" r="4">
      <c r="A4" s="86" t="n">
        <v>2</v>
      </c>
      <c r="B4" s="86" t="s">
        <v>165</v>
      </c>
    </row>
    <row collapsed="false" customFormat="false" customHeight="false" hidden="false" ht="14.05" outlineLevel="0" r="5">
      <c r="A5" s="86" t="n">
        <v>3</v>
      </c>
      <c r="B5" s="86" t="s">
        <v>166</v>
      </c>
    </row>
    <row collapsed="false" customFormat="false" customHeight="false" hidden="false" ht="14.05" outlineLevel="0" r="6">
      <c r="A6" s="86" t="n">
        <v>4</v>
      </c>
      <c r="B6" s="86" t="s">
        <v>167</v>
      </c>
    </row>
    <row collapsed="false" customFormat="false" customHeight="false" hidden="false" ht="14.05" outlineLevel="0" r="7">
      <c r="A7" s="86" t="n">
        <v>5</v>
      </c>
      <c r="B7" s="86" t="s">
        <v>168</v>
      </c>
    </row>
    <row collapsed="false" customFormat="false" customHeight="false" hidden="false" ht="14.05" outlineLevel="0" r="8">
      <c r="A8" s="86" t="n">
        <v>6</v>
      </c>
      <c r="B8" s="86" t="s">
        <v>169</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K2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E20" activeCellId="0" pane="topLeft" sqref="E20"/>
    </sheetView>
  </sheetViews>
  <sheetFormatPr defaultRowHeight="15"/>
  <cols>
    <col collapsed="false" hidden="false" max="1" min="1" style="0" width="10.6734693877551"/>
    <col collapsed="false" hidden="false" max="2" min="2" style="0" width="27.4234693877551"/>
    <col collapsed="false" hidden="false" max="4" min="3" style="0" width="23.5714285714286"/>
    <col collapsed="false" hidden="false" max="5" min="5" style="0" width="15"/>
    <col collapsed="false" hidden="false" max="6" min="6" style="0" width="16.8571428571429"/>
    <col collapsed="false" hidden="false" max="1025" min="7" style="0" width="10.6734693877551"/>
  </cols>
  <sheetData>
    <row collapsed="false" customFormat="false" customHeight="false" hidden="false" ht="15" outlineLevel="0" r="1">
      <c r="B1" s="11" t="s">
        <v>9</v>
      </c>
      <c r="C1" s="11"/>
      <c r="D1" s="11"/>
    </row>
    <row collapsed="false" customFormat="false" customHeight="false" hidden="false" ht="14.05" outlineLevel="0" r="2">
      <c r="B2" s="2" t="s">
        <v>10</v>
      </c>
      <c r="C2" s="12" t="s">
        <v>11</v>
      </c>
      <c r="D2" s="2" t="s">
        <v>12</v>
      </c>
      <c r="F2" s="3" t="s">
        <v>9</v>
      </c>
      <c r="G2" s="3" t="n">
        <v>1</v>
      </c>
      <c r="H2" s="3" t="n">
        <v>2</v>
      </c>
      <c r="I2" s="3" t="n">
        <v>3</v>
      </c>
      <c r="J2" s="3" t="n">
        <v>4</v>
      </c>
      <c r="K2" s="3" t="n">
        <v>5</v>
      </c>
    </row>
    <row collapsed="false" customFormat="false" customHeight="false" hidden="false" ht="15.75" outlineLevel="0" r="3">
      <c r="B3" s="4"/>
      <c r="C3" s="13"/>
      <c r="D3" s="4"/>
      <c r="F3" s="14"/>
      <c r="G3" s="3"/>
      <c r="H3" s="3"/>
      <c r="I3" s="3"/>
      <c r="J3" s="3"/>
      <c r="K3" s="3"/>
    </row>
    <row collapsed="false" customFormat="false" customHeight="false" hidden="false" ht="15" outlineLevel="0" r="4">
      <c r="B4" s="4"/>
      <c r="C4" s="13"/>
      <c r="D4" s="4"/>
    </row>
    <row collapsed="false" customFormat="false" customHeight="false" hidden="false" ht="15" outlineLevel="0" r="5">
      <c r="B5" s="4"/>
      <c r="C5" s="13"/>
      <c r="D5" s="4"/>
    </row>
    <row collapsed="false" customFormat="false" customHeight="false" hidden="false" ht="15" outlineLevel="0" r="6">
      <c r="B6" s="4"/>
      <c r="C6" s="13"/>
      <c r="D6" s="4"/>
    </row>
    <row collapsed="false" customFormat="false" customHeight="false" hidden="false" ht="15" outlineLevel="0" r="7">
      <c r="B7" s="4"/>
      <c r="C7" s="13"/>
      <c r="D7" s="4"/>
    </row>
    <row collapsed="false" customFormat="false" customHeight="false" hidden="false" ht="15" outlineLevel="0" r="8">
      <c r="B8" s="4"/>
      <c r="C8" s="13"/>
      <c r="D8" s="4"/>
    </row>
    <row collapsed="false" customFormat="false" customHeight="false" hidden="false" ht="15" outlineLevel="0" r="9">
      <c r="B9" s="4"/>
      <c r="C9" s="13"/>
      <c r="D9" s="4"/>
    </row>
    <row collapsed="false" customFormat="false" customHeight="false" hidden="false" ht="15" outlineLevel="0" r="10">
      <c r="B10" s="4"/>
      <c r="C10" s="13"/>
      <c r="D10" s="4"/>
    </row>
    <row collapsed="false" customFormat="false" customHeight="false" hidden="false" ht="15" outlineLevel="0" r="11">
      <c r="B11" s="4"/>
      <c r="C11" s="13"/>
      <c r="D11" s="4"/>
    </row>
    <row collapsed="false" customFormat="false" customHeight="false" hidden="false" ht="15" outlineLevel="0" r="12">
      <c r="B12" s="4"/>
      <c r="C12" s="13"/>
      <c r="D12" s="4"/>
    </row>
    <row collapsed="false" customFormat="false" customHeight="false" hidden="false" ht="15" outlineLevel="0" r="13">
      <c r="B13" s="4"/>
      <c r="C13" s="13"/>
      <c r="D13" s="4"/>
    </row>
    <row collapsed="false" customFormat="false" customHeight="false" hidden="false" ht="15" outlineLevel="0" r="14">
      <c r="B14" s="4"/>
      <c r="C14" s="13"/>
      <c r="D14" s="4"/>
    </row>
    <row collapsed="false" customFormat="false" customHeight="false" hidden="false" ht="15" outlineLevel="0" r="15">
      <c r="B15" s="4"/>
      <c r="C15" s="13"/>
      <c r="D15" s="4"/>
    </row>
    <row collapsed="false" customFormat="false" customHeight="false" hidden="false" ht="15" outlineLevel="0" r="16">
      <c r="B16" s="4"/>
      <c r="C16" s="13"/>
      <c r="D16" s="4"/>
    </row>
    <row collapsed="false" customFormat="false" customHeight="false" hidden="false" ht="15" outlineLevel="0" r="17">
      <c r="B17" s="4"/>
      <c r="C17" s="13"/>
      <c r="D17" s="4"/>
    </row>
    <row collapsed="false" customFormat="false" customHeight="false" hidden="false" ht="15" outlineLevel="0" r="18">
      <c r="B18" s="4"/>
      <c r="C18" s="13"/>
      <c r="D18" s="4"/>
    </row>
    <row collapsed="false" customFormat="false" customHeight="false" hidden="false" ht="15" outlineLevel="0" r="19">
      <c r="B19" s="4"/>
      <c r="C19" s="13"/>
      <c r="D19" s="4"/>
    </row>
    <row collapsed="false" customFormat="false" customHeight="false" hidden="false" ht="15" outlineLevel="0" r="20">
      <c r="B20" s="4"/>
      <c r="C20" s="13"/>
      <c r="D20" s="4"/>
    </row>
    <row collapsed="false" customFormat="false" customHeight="false" hidden="false" ht="15" outlineLevel="0" r="21">
      <c r="B21" s="4"/>
      <c r="C21" s="13"/>
      <c r="D21" s="4"/>
    </row>
    <row collapsed="false" customFormat="false" customHeight="false" hidden="false" ht="15" outlineLevel="0" r="22">
      <c r="B22" s="4"/>
      <c r="C22" s="13"/>
      <c r="D22" s="4"/>
    </row>
    <row collapsed="false" customFormat="false" customHeight="false" hidden="false" ht="15.75" outlineLevel="0" r="23">
      <c r="B23" s="7"/>
      <c r="C23" s="15"/>
      <c r="D23" s="7"/>
    </row>
    <row collapsed="false" customFormat="false" customHeight="false" hidden="false" ht="15.75" outlineLevel="0" r="24">
      <c r="A24" s="8" t="s">
        <v>8</v>
      </c>
      <c r="B24" s="16"/>
      <c r="C24" s="17"/>
      <c r="D24" s="10"/>
    </row>
  </sheetData>
  <mergeCells count="1">
    <mergeCell ref="B1:D1"/>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2:J2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40" activeCellId="0" pane="topLeft" sqref="B40"/>
    </sheetView>
  </sheetViews>
  <sheetFormatPr defaultRowHeight="15"/>
  <cols>
    <col collapsed="false" hidden="false" max="1" min="1" style="0" width="21.4285714285714"/>
    <col collapsed="false" hidden="false" max="2" min="2" style="0" width="41.5663265306123"/>
    <col collapsed="false" hidden="false" max="3" min="3" style="0" width="27.5765306122449"/>
    <col collapsed="false" hidden="false" max="4" min="4" style="0" width="10.6734693877551"/>
    <col collapsed="false" hidden="false" max="5" min="5" style="0" width="15.1479591836735"/>
    <col collapsed="false" hidden="false" max="1025" min="6" style="0" width="10.6734693877551"/>
  </cols>
  <sheetData>
    <row collapsed="false" customFormat="false" customHeight="false" hidden="false" ht="15" outlineLevel="0" r="2">
      <c r="B2" s="11" t="s">
        <v>13</v>
      </c>
      <c r="C2" s="11"/>
    </row>
    <row collapsed="false" customFormat="false" customHeight="false" hidden="false" ht="14.05" outlineLevel="0" r="3">
      <c r="B3" s="18" t="s">
        <v>14</v>
      </c>
      <c r="C3" s="3" t="n">
        <v>0</v>
      </c>
      <c r="E3" s="3" t="s">
        <v>13</v>
      </c>
      <c r="F3" s="3" t="n">
        <v>1</v>
      </c>
      <c r="G3" s="3" t="n">
        <v>2</v>
      </c>
      <c r="H3" s="3" t="n">
        <v>3</v>
      </c>
      <c r="I3" s="3" t="n">
        <v>4</v>
      </c>
      <c r="J3" s="3" t="n">
        <v>5</v>
      </c>
    </row>
    <row collapsed="false" customFormat="false" customHeight="false" hidden="false" ht="15.75" outlineLevel="0" r="4">
      <c r="B4" s="18" t="s">
        <v>15</v>
      </c>
      <c r="C4" s="3" t="n">
        <v>1</v>
      </c>
      <c r="E4" s="14"/>
      <c r="F4" s="3"/>
      <c r="G4" s="3"/>
      <c r="H4" s="3"/>
      <c r="I4" s="3"/>
      <c r="J4" s="3"/>
    </row>
    <row collapsed="false" customFormat="false" customHeight="false" hidden="false" ht="14.05" outlineLevel="0" r="5">
      <c r="B5" s="18" t="s">
        <v>16</v>
      </c>
      <c r="C5" s="3" t="n">
        <v>1</v>
      </c>
    </row>
    <row collapsed="false" customFormat="false" customHeight="false" hidden="false" ht="15" outlineLevel="0" r="6">
      <c r="B6" s="4" t="s">
        <v>17</v>
      </c>
      <c r="C6" s="3" t="n">
        <v>1</v>
      </c>
    </row>
    <row collapsed="false" customFormat="false" customHeight="false" hidden="false" ht="15" outlineLevel="0" r="7">
      <c r="B7" s="4" t="s">
        <v>18</v>
      </c>
      <c r="C7" s="3" t="n">
        <v>0</v>
      </c>
    </row>
    <row collapsed="false" customFormat="false" customHeight="false" hidden="false" ht="15" outlineLevel="0" r="8">
      <c r="B8" s="4" t="s">
        <v>19</v>
      </c>
      <c r="C8" s="3" t="n">
        <v>0</v>
      </c>
    </row>
    <row collapsed="false" customFormat="false" customHeight="false" hidden="false" ht="15" outlineLevel="0" r="9">
      <c r="B9" s="4"/>
      <c r="C9" s="4"/>
    </row>
    <row collapsed="false" customFormat="false" customHeight="false" hidden="false" ht="15" outlineLevel="0" r="10">
      <c r="B10" s="4"/>
      <c r="C10" s="4"/>
    </row>
    <row collapsed="false" customFormat="false" customHeight="false" hidden="false" ht="15" outlineLevel="0" r="11">
      <c r="B11" s="4"/>
      <c r="C11" s="4"/>
    </row>
    <row collapsed="false" customFormat="false" customHeight="false" hidden="false" ht="15" outlineLevel="0" r="12">
      <c r="B12" s="4"/>
      <c r="C12" s="4"/>
    </row>
    <row collapsed="false" customFormat="false" customHeight="false" hidden="false" ht="15" outlineLevel="0" r="13">
      <c r="B13" s="4"/>
      <c r="C13" s="4"/>
    </row>
    <row collapsed="false" customFormat="false" customHeight="false" hidden="false" ht="15" outlineLevel="0" r="14">
      <c r="B14" s="4"/>
      <c r="C14" s="4"/>
    </row>
    <row collapsed="false" customFormat="false" customHeight="false" hidden="false" ht="15" outlineLevel="0" r="15">
      <c r="B15" s="4"/>
      <c r="C15" s="4"/>
    </row>
    <row collapsed="false" customFormat="false" customHeight="false" hidden="false" ht="15" outlineLevel="0" r="16">
      <c r="B16" s="4"/>
      <c r="C16" s="4"/>
    </row>
    <row collapsed="false" customFormat="false" customHeight="false" hidden="false" ht="15" outlineLevel="0" r="17">
      <c r="B17" s="4"/>
      <c r="C17" s="4"/>
    </row>
    <row collapsed="false" customFormat="false" customHeight="false" hidden="false" ht="15" outlineLevel="0" r="18">
      <c r="B18" s="4"/>
      <c r="C18" s="4"/>
    </row>
    <row collapsed="false" customFormat="false" customHeight="false" hidden="false" ht="15" outlineLevel="0" r="19">
      <c r="B19" s="4"/>
      <c r="C19" s="4"/>
    </row>
    <row collapsed="false" customFormat="false" customHeight="false" hidden="false" ht="15" outlineLevel="0" r="20">
      <c r="B20" s="4"/>
      <c r="C20" s="4"/>
    </row>
    <row collapsed="false" customFormat="false" customHeight="false" hidden="false" ht="15" outlineLevel="0" r="21">
      <c r="B21" s="4"/>
      <c r="C21" s="4"/>
    </row>
    <row collapsed="false" customFormat="false" customHeight="false" hidden="false" ht="15" outlineLevel="0" r="22">
      <c r="B22" s="4"/>
      <c r="C22" s="4"/>
    </row>
    <row collapsed="false" customFormat="false" customHeight="false" hidden="false" ht="15" outlineLevel="0" r="23">
      <c r="B23" s="4"/>
      <c r="C23" s="4"/>
    </row>
    <row collapsed="false" customFormat="false" customHeight="false" hidden="false" ht="15.75" outlineLevel="0" r="24">
      <c r="B24" s="7"/>
      <c r="C24" s="7"/>
    </row>
    <row collapsed="false" customFormat="false" customHeight="false" hidden="false" ht="15.75" outlineLevel="0" r="25">
      <c r="A25" s="8" t="s">
        <v>8</v>
      </c>
      <c r="B25" s="9"/>
      <c r="C25" s="10"/>
    </row>
  </sheetData>
  <mergeCells count="1">
    <mergeCell ref="B2:C2"/>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2:L2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G14" activeCellId="0" pane="topLeft" sqref="G14"/>
    </sheetView>
  </sheetViews>
  <sheetFormatPr defaultRowHeight="15"/>
  <cols>
    <col collapsed="false" hidden="false" max="1" min="1" style="0" width="21.4285714285714"/>
    <col collapsed="false" hidden="false" max="2" min="2" style="0" width="51.7091836734694"/>
    <col collapsed="false" hidden="false" max="3" min="3" style="0" width="22.1377551020408"/>
    <col collapsed="false" hidden="false" max="4" min="4" style="0" width="9.70918367346939"/>
    <col collapsed="false" hidden="false" max="5" min="5" style="0" width="8.85714285714286"/>
    <col collapsed="false" hidden="false" max="6" min="6" style="0" width="10.6734693877551"/>
    <col collapsed="false" hidden="false" max="7" min="7" style="0" width="15.1479591836735"/>
    <col collapsed="false" hidden="false" max="1025" min="8" style="0" width="10.6734693877551"/>
  </cols>
  <sheetData>
    <row collapsed="false" customFormat="false" customHeight="false" hidden="false" ht="15" outlineLevel="0" r="2">
      <c r="B2" s="11" t="s">
        <v>20</v>
      </c>
      <c r="C2" s="11"/>
      <c r="D2" s="11"/>
      <c r="E2" s="19"/>
    </row>
    <row collapsed="false" customFormat="false" customHeight="false" hidden="false" ht="15" outlineLevel="0" r="3">
      <c r="B3" s="18"/>
      <c r="C3" s="2" t="s">
        <v>21</v>
      </c>
      <c r="D3" s="3" t="s">
        <v>22</v>
      </c>
      <c r="E3" s="3" t="s">
        <v>23</v>
      </c>
      <c r="G3" s="3" t="s">
        <v>20</v>
      </c>
      <c r="H3" s="3" t="n">
        <v>1</v>
      </c>
      <c r="I3" s="3" t="n">
        <v>2</v>
      </c>
      <c r="J3" s="3" t="n">
        <v>3</v>
      </c>
      <c r="K3" s="3" t="n">
        <v>4</v>
      </c>
      <c r="L3" s="3" t="n">
        <v>5</v>
      </c>
    </row>
    <row collapsed="false" customFormat="false" customHeight="false" hidden="false" ht="15.75" outlineLevel="0" r="4">
      <c r="A4" s="20" t="s">
        <v>24</v>
      </c>
      <c r="B4" s="18" t="s">
        <v>25</v>
      </c>
      <c r="C4" s="18"/>
      <c r="D4" s="3"/>
      <c r="E4" s="3"/>
      <c r="G4" s="14"/>
      <c r="H4" s="3"/>
      <c r="I4" s="3"/>
      <c r="J4" s="3"/>
      <c r="K4" s="3"/>
      <c r="L4" s="3"/>
    </row>
    <row collapsed="false" customFormat="false" customHeight="false" hidden="false" ht="15" outlineLevel="0" r="5">
      <c r="B5" s="18" t="s">
        <v>26</v>
      </c>
      <c r="C5" s="18"/>
      <c r="D5" s="3"/>
      <c r="E5" s="3"/>
    </row>
    <row collapsed="false" customFormat="false" customHeight="false" hidden="false" ht="15" outlineLevel="0" r="6">
      <c r="B6" s="4" t="s">
        <v>27</v>
      </c>
      <c r="C6" s="4"/>
      <c r="D6" s="3"/>
      <c r="E6" s="3"/>
    </row>
    <row collapsed="false" customFormat="false" customHeight="false" hidden="false" ht="15" outlineLevel="0" r="7">
      <c r="B7" s="4" t="s">
        <v>28</v>
      </c>
      <c r="C7" s="4"/>
      <c r="D7" s="3"/>
      <c r="E7" s="3"/>
    </row>
    <row collapsed="false" customFormat="false" customHeight="false" hidden="false" ht="15" outlineLevel="0" r="8">
      <c r="B8" s="4"/>
      <c r="C8" s="4"/>
      <c r="D8" s="3"/>
      <c r="E8" s="3"/>
    </row>
    <row collapsed="false" customFormat="false" customHeight="false" hidden="false" ht="15" outlineLevel="0" r="9">
      <c r="B9" s="4"/>
      <c r="C9" s="4"/>
      <c r="D9" s="4"/>
      <c r="E9" s="4"/>
    </row>
    <row collapsed="false" customFormat="false" customHeight="false" hidden="false" ht="15" outlineLevel="0" r="10">
      <c r="B10" s="4"/>
      <c r="C10" s="4"/>
      <c r="D10" s="4"/>
      <c r="E10" s="4"/>
    </row>
    <row collapsed="false" customFormat="false" customHeight="false" hidden="false" ht="15" outlineLevel="0" r="11">
      <c r="B11" s="4"/>
      <c r="C11" s="4"/>
      <c r="D11" s="4"/>
      <c r="E11" s="4"/>
    </row>
    <row collapsed="false" customFormat="false" customHeight="false" hidden="false" ht="15" outlineLevel="0" r="12">
      <c r="B12" s="4"/>
      <c r="C12" s="4"/>
      <c r="D12" s="4"/>
      <c r="E12" s="4"/>
    </row>
    <row collapsed="false" customFormat="false" customHeight="false" hidden="false" ht="15" outlineLevel="0" r="13">
      <c r="B13" s="4"/>
      <c r="C13" s="4"/>
      <c r="D13" s="4"/>
      <c r="E13" s="4"/>
    </row>
    <row collapsed="false" customFormat="false" customHeight="false" hidden="false" ht="15" outlineLevel="0" r="14">
      <c r="B14" s="4"/>
      <c r="C14" s="4"/>
      <c r="D14" s="4"/>
      <c r="E14" s="4"/>
    </row>
    <row collapsed="false" customFormat="false" customHeight="false" hidden="false" ht="15" outlineLevel="0" r="15">
      <c r="B15" s="4"/>
      <c r="C15" s="4"/>
      <c r="D15" s="4"/>
      <c r="E15" s="4"/>
    </row>
    <row collapsed="false" customFormat="false" customHeight="false" hidden="false" ht="15" outlineLevel="0" r="16">
      <c r="B16" s="4"/>
      <c r="C16" s="4"/>
      <c r="D16" s="4"/>
      <c r="E16" s="4"/>
    </row>
    <row collapsed="false" customFormat="false" customHeight="false" hidden="false" ht="15" outlineLevel="0" r="17">
      <c r="B17" s="4"/>
      <c r="C17" s="4"/>
      <c r="D17" s="4"/>
      <c r="E17" s="4"/>
    </row>
    <row collapsed="false" customFormat="false" customHeight="false" hidden="false" ht="15" outlineLevel="0" r="18">
      <c r="B18" s="4"/>
      <c r="C18" s="4"/>
      <c r="D18" s="4"/>
      <c r="E18" s="4"/>
    </row>
    <row collapsed="false" customFormat="false" customHeight="false" hidden="false" ht="15" outlineLevel="0" r="19">
      <c r="B19" s="4"/>
      <c r="C19" s="4"/>
      <c r="D19" s="4"/>
      <c r="E19" s="4"/>
    </row>
    <row collapsed="false" customFormat="false" customHeight="false" hidden="false" ht="15" outlineLevel="0" r="20">
      <c r="B20" s="4"/>
      <c r="C20" s="4"/>
      <c r="D20" s="4"/>
      <c r="E20" s="4"/>
    </row>
    <row collapsed="false" customFormat="false" customHeight="false" hidden="false" ht="15" outlineLevel="0" r="21">
      <c r="B21" s="4"/>
      <c r="C21" s="4"/>
      <c r="D21" s="4"/>
      <c r="E21" s="4"/>
    </row>
    <row collapsed="false" customFormat="false" customHeight="false" hidden="false" ht="15" outlineLevel="0" r="22">
      <c r="B22" s="4"/>
      <c r="C22" s="4"/>
      <c r="D22" s="4"/>
      <c r="E22" s="4"/>
    </row>
    <row collapsed="false" customFormat="false" customHeight="false" hidden="false" ht="15" outlineLevel="0" r="23">
      <c r="B23" s="4"/>
      <c r="C23" s="4"/>
      <c r="D23" s="4"/>
      <c r="E23" s="4"/>
    </row>
    <row collapsed="false" customFormat="false" customHeight="false" hidden="false" ht="15.75" outlineLevel="0" r="24">
      <c r="B24" s="7"/>
      <c r="C24" s="7"/>
      <c r="D24" s="7"/>
      <c r="E24" s="7"/>
    </row>
    <row collapsed="false" customFormat="false" customHeight="false" hidden="false" ht="15.75" outlineLevel="0" r="25">
      <c r="A25" s="8" t="s">
        <v>8</v>
      </c>
      <c r="B25" s="9"/>
      <c r="C25" s="9"/>
      <c r="D25" s="9"/>
      <c r="E25" s="10"/>
    </row>
  </sheetData>
  <mergeCells count="1">
    <mergeCell ref="B2:D2"/>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B18:K2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G17" activeCellId="0" pane="topLeft" sqref="G17"/>
    </sheetView>
  </sheetViews>
  <sheetFormatPr defaultRowHeight="15"/>
  <cols>
    <col collapsed="false" hidden="false" max="6" min="1" style="0" width="10.6734693877551"/>
    <col collapsed="false" hidden="false" max="7" min="7" style="0" width="12.4183673469388"/>
    <col collapsed="false" hidden="false" max="8" min="8" style="0" width="14.4285714285714"/>
    <col collapsed="false" hidden="false" max="1025" min="9" style="0" width="10.6734693877551"/>
  </cols>
  <sheetData>
    <row collapsed="false" customFormat="false" customHeight="false" hidden="false" ht="15" outlineLevel="0" r="18">
      <c r="K18" s="0" t="s">
        <v>29</v>
      </c>
    </row>
    <row collapsed="false" customFormat="false" customHeight="false" hidden="false" ht="15" outlineLevel="0" r="19">
      <c r="K19" s="0" t="s">
        <v>30</v>
      </c>
    </row>
    <row collapsed="false" customFormat="false" customHeight="false" hidden="false" ht="15" outlineLevel="0" r="20">
      <c r="B20" s="3" t="s">
        <v>31</v>
      </c>
      <c r="C20" s="3" t="n">
        <v>1</v>
      </c>
      <c r="D20" s="3" t="n">
        <v>2</v>
      </c>
      <c r="E20" s="3" t="n">
        <v>3</v>
      </c>
      <c r="F20" s="3" t="n">
        <v>4</v>
      </c>
      <c r="G20" s="3" t="n">
        <v>5</v>
      </c>
    </row>
    <row collapsed="false" customFormat="false" customHeight="false" hidden="false" ht="15.75" outlineLevel="0" r="21">
      <c r="B21" s="14"/>
      <c r="C21" s="3"/>
      <c r="D21" s="3"/>
      <c r="E21" s="3"/>
      <c r="F21" s="3"/>
      <c r="G21" s="3"/>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B2:K1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F3" activeCellId="0" pane="topLeft" sqref="F3"/>
    </sheetView>
  </sheetViews>
  <sheetFormatPr defaultRowHeight="15"/>
  <cols>
    <col collapsed="false" hidden="false" max="1" min="1" style="0" width="10.6734693877551"/>
    <col collapsed="false" hidden="false" max="2" min="2" style="0" width="29.8622448979592"/>
    <col collapsed="false" hidden="false" max="3" min="3" style="0" width="26.8520408163265"/>
    <col collapsed="false" hidden="false" max="4" min="4" style="0" width="27.7091836734694"/>
    <col collapsed="false" hidden="false" max="5" min="5" style="0" width="10.6734693877551"/>
    <col collapsed="false" hidden="false" max="6" min="6" style="0" width="20.7091836734694"/>
    <col collapsed="false" hidden="false" max="1025" min="7" style="0" width="10.6734693877551"/>
  </cols>
  <sheetData>
    <row collapsed="false" customFormat="false" customHeight="false" hidden="false" ht="14.05" outlineLevel="0" r="2">
      <c r="B2" s="11" t="s">
        <v>32</v>
      </c>
      <c r="C2" s="11"/>
      <c r="D2" s="11"/>
    </row>
    <row collapsed="false" customFormat="false" customHeight="false" hidden="false" ht="14.05" outlineLevel="0" r="3">
      <c r="B3" s="3" t="s">
        <v>33</v>
      </c>
      <c r="C3" s="2" t="s">
        <v>34</v>
      </c>
      <c r="D3" s="3" t="s">
        <v>35</v>
      </c>
      <c r="F3" s="3" t="s">
        <v>36</v>
      </c>
      <c r="G3" s="3" t="n">
        <v>1</v>
      </c>
      <c r="H3" s="3" t="n">
        <v>2</v>
      </c>
      <c r="I3" s="3" t="n">
        <v>3</v>
      </c>
      <c r="J3" s="3" t="n">
        <v>4</v>
      </c>
      <c r="K3" s="3" t="n">
        <v>5</v>
      </c>
    </row>
    <row collapsed="false" customFormat="false" customHeight="false" hidden="false" ht="15.75" outlineLevel="0" r="4">
      <c r="B4" s="3" t="n">
        <v>1</v>
      </c>
      <c r="C4" s="18"/>
      <c r="D4" s="3"/>
      <c r="F4" s="14"/>
      <c r="G4" s="3"/>
      <c r="H4" s="3"/>
      <c r="I4" s="3"/>
      <c r="J4" s="3"/>
      <c r="K4" s="3"/>
    </row>
    <row collapsed="false" customFormat="false" customHeight="false" hidden="false" ht="15" outlineLevel="0" r="5">
      <c r="B5" s="3" t="n">
        <v>2</v>
      </c>
      <c r="C5" s="18"/>
      <c r="D5" s="3"/>
    </row>
    <row collapsed="false" customFormat="false" customHeight="false" hidden="false" ht="15" outlineLevel="0" r="6">
      <c r="B6" s="3" t="n">
        <v>3</v>
      </c>
      <c r="C6" s="4"/>
      <c r="D6" s="3"/>
    </row>
    <row collapsed="false" customFormat="false" customHeight="false" hidden="false" ht="15" outlineLevel="0" r="7">
      <c r="B7" s="3" t="n">
        <v>4</v>
      </c>
      <c r="C7" s="4"/>
      <c r="D7" s="3"/>
    </row>
    <row collapsed="false" customFormat="false" customHeight="false" hidden="false" ht="15" outlineLevel="0" r="8">
      <c r="B8" s="3" t="n">
        <v>5</v>
      </c>
      <c r="C8" s="4"/>
      <c r="D8" s="3"/>
    </row>
    <row collapsed="false" customFormat="false" customHeight="false" hidden="false" ht="15" outlineLevel="0" r="9">
      <c r="B9" s="3" t="n">
        <v>6</v>
      </c>
      <c r="C9" s="4"/>
      <c r="D9" s="4"/>
    </row>
    <row collapsed="false" customFormat="false" customHeight="false" hidden="false" ht="15" outlineLevel="0" r="10">
      <c r="B10" s="3" t="n">
        <v>7</v>
      </c>
      <c r="C10" s="4"/>
      <c r="D10" s="4"/>
    </row>
    <row collapsed="false" customFormat="false" customHeight="false" hidden="false" ht="15" outlineLevel="0" r="11">
      <c r="B11" s="3" t="n">
        <v>8</v>
      </c>
      <c r="C11" s="4"/>
      <c r="D11" s="4"/>
    </row>
    <row collapsed="false" customFormat="false" customHeight="false" hidden="false" ht="15" outlineLevel="0" r="12">
      <c r="B12" s="3" t="n">
        <v>9</v>
      </c>
      <c r="C12" s="4"/>
      <c r="D12" s="4"/>
    </row>
    <row collapsed="false" customFormat="false" customHeight="false" hidden="false" ht="15" outlineLevel="0" r="13">
      <c r="B13" s="3" t="n">
        <v>10</v>
      </c>
      <c r="C13" s="4"/>
      <c r="D13" s="4"/>
    </row>
  </sheetData>
  <mergeCells count="1">
    <mergeCell ref="B2:D2"/>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2:N17"/>
  <sheetViews>
    <sheetView colorId="64" defaultGridColor="true" rightToLeft="false" showFormulas="false" showGridLines="true" showOutlineSymbols="true" showRowColHeaders="true" showZeros="true" tabSelected="false" topLeftCell="C1" view="normal" windowProtection="false" workbookViewId="0" zoomScale="100" zoomScaleNormal="100" zoomScalePageLayoutView="100">
      <selection activeCell="K4" activeCellId="0" pane="topLeft" sqref="K4"/>
    </sheetView>
  </sheetViews>
  <sheetFormatPr defaultRowHeight="15"/>
  <cols>
    <col collapsed="false" hidden="false" max="1" min="1" style="0" width="10.6734693877551"/>
    <col collapsed="false" hidden="false" max="2" min="2" style="0" width="26.1428571428571"/>
    <col collapsed="false" hidden="false" max="3" min="3" style="0" width="14.0051020408163"/>
    <col collapsed="false" hidden="false" max="4" min="4" style="0" width="18.4234693877551"/>
    <col collapsed="false" hidden="false" max="5" min="5" style="0" width="17.7091836734694"/>
    <col collapsed="false" hidden="false" max="6" min="6" style="0" width="23.7142857142857"/>
    <col collapsed="false" hidden="false" max="8" min="7" style="0" width="10.6734693877551"/>
    <col collapsed="false" hidden="false" max="9" min="9" style="0" width="15.7142857142857"/>
    <col collapsed="false" hidden="false" max="1025" min="10" style="0" width="10.6734693877551"/>
  </cols>
  <sheetData>
    <row collapsed="false" customFormat="false" customHeight="false" hidden="false" ht="14.9" outlineLevel="0" r="2">
      <c r="B2" s="21" t="s">
        <v>37</v>
      </c>
      <c r="C2" s="21"/>
      <c r="D2" s="21"/>
      <c r="E2" s="21"/>
      <c r="F2" s="21"/>
      <c r="G2" s="21"/>
    </row>
    <row collapsed="false" customFormat="false" customHeight="false" hidden="false" ht="82.05" outlineLevel="0" r="3">
      <c r="A3" s="4" t="s">
        <v>38</v>
      </c>
      <c r="B3" s="3" t="s">
        <v>39</v>
      </c>
      <c r="C3" s="3" t="s">
        <v>40</v>
      </c>
      <c r="D3" s="22" t="s">
        <v>41</v>
      </c>
      <c r="E3" s="23" t="s">
        <v>42</v>
      </c>
      <c r="F3" s="23" t="s">
        <v>43</v>
      </c>
      <c r="G3" s="23" t="s">
        <v>44</v>
      </c>
    </row>
    <row collapsed="false" customFormat="false" customHeight="false" hidden="false" ht="14.05" outlineLevel="0" r="4">
      <c r="A4" s="4" t="n">
        <v>1</v>
      </c>
      <c r="B4" s="4"/>
      <c r="C4" s="4"/>
      <c r="D4" s="4"/>
      <c r="E4" s="4"/>
      <c r="F4" s="4"/>
      <c r="G4" s="4"/>
      <c r="I4" s="3" t="s">
        <v>45</v>
      </c>
      <c r="J4" s="3" t="s">
        <v>46</v>
      </c>
      <c r="K4" s="3" t="s">
        <v>47</v>
      </c>
    </row>
    <row collapsed="false" customFormat="false" customHeight="false" hidden="false" ht="15" outlineLevel="0" r="5">
      <c r="A5" s="4" t="n">
        <v>2</v>
      </c>
      <c r="B5" s="4"/>
      <c r="C5" s="4"/>
      <c r="D5" s="4"/>
      <c r="E5" s="4"/>
      <c r="F5" s="4"/>
      <c r="G5" s="4"/>
      <c r="I5" s="3" t="n">
        <v>0</v>
      </c>
      <c r="J5" s="3" t="n">
        <v>0.5</v>
      </c>
      <c r="K5" s="3" t="n">
        <v>1</v>
      </c>
    </row>
    <row collapsed="false" customFormat="false" customHeight="false" hidden="false" ht="15" outlineLevel="0" r="6">
      <c r="A6" s="4" t="n">
        <v>3</v>
      </c>
      <c r="B6" s="4"/>
      <c r="C6" s="4"/>
      <c r="D6" s="4"/>
      <c r="E6" s="4"/>
      <c r="F6" s="4"/>
      <c r="G6" s="4"/>
    </row>
    <row collapsed="false" customFormat="false" customHeight="false" hidden="false" ht="15" outlineLevel="0" r="7">
      <c r="A7" s="4" t="n">
        <v>4</v>
      </c>
      <c r="B7" s="4"/>
      <c r="C7" s="4"/>
      <c r="D7" s="4"/>
      <c r="E7" s="4"/>
      <c r="F7" s="4"/>
      <c r="G7" s="4"/>
    </row>
    <row collapsed="false" customFormat="false" customHeight="false" hidden="false" ht="14.9" outlineLevel="0" r="8">
      <c r="A8" s="4" t="n">
        <v>5</v>
      </c>
      <c r="B8" s="4"/>
      <c r="C8" s="4"/>
      <c r="D8" s="4"/>
      <c r="E8" s="4"/>
      <c r="F8" s="4"/>
      <c r="G8" s="4"/>
      <c r="I8" s="3" t="s">
        <v>37</v>
      </c>
      <c r="J8" s="3" t="n">
        <v>1</v>
      </c>
      <c r="K8" s="3" t="n">
        <v>2</v>
      </c>
      <c r="L8" s="3" t="n">
        <v>3</v>
      </c>
      <c r="M8" s="3" t="n">
        <v>4</v>
      </c>
      <c r="N8" s="3" t="n">
        <v>5</v>
      </c>
    </row>
    <row collapsed="false" customFormat="false" customHeight="false" hidden="false" ht="15.75" outlineLevel="0" r="9">
      <c r="A9" s="4"/>
      <c r="B9" s="4"/>
      <c r="C9" s="4"/>
      <c r="D9" s="4"/>
      <c r="E9" s="4"/>
      <c r="F9" s="4"/>
      <c r="G9" s="4"/>
      <c r="I9" s="14"/>
      <c r="J9" s="3"/>
      <c r="K9" s="3"/>
      <c r="L9" s="3"/>
      <c r="M9" s="3"/>
      <c r="N9" s="3"/>
    </row>
    <row collapsed="false" customFormat="false" customHeight="false" hidden="false" ht="15" outlineLevel="0" r="10">
      <c r="A10" s="4"/>
      <c r="B10" s="4"/>
      <c r="C10" s="4"/>
      <c r="D10" s="4"/>
      <c r="E10" s="4"/>
      <c r="F10" s="4"/>
      <c r="G10" s="4"/>
    </row>
    <row collapsed="false" customFormat="false" customHeight="false" hidden="false" ht="15" outlineLevel="0" r="11">
      <c r="A11" s="4"/>
      <c r="B11" s="4"/>
      <c r="C11" s="4"/>
      <c r="D11" s="4"/>
      <c r="E11" s="4"/>
      <c r="F11" s="4"/>
      <c r="G11" s="4"/>
    </row>
    <row collapsed="false" customFormat="false" customHeight="false" hidden="false" ht="15" outlineLevel="0" r="12">
      <c r="A12" s="4"/>
      <c r="B12" s="4"/>
      <c r="C12" s="4"/>
      <c r="D12" s="4"/>
      <c r="E12" s="4"/>
      <c r="F12" s="4"/>
      <c r="G12" s="4"/>
    </row>
    <row collapsed="false" customFormat="false" customHeight="false" hidden="false" ht="15" outlineLevel="0" r="13">
      <c r="A13" s="4"/>
      <c r="B13" s="4"/>
      <c r="C13" s="4"/>
      <c r="D13" s="4"/>
      <c r="E13" s="4"/>
      <c r="F13" s="4"/>
      <c r="G13" s="4"/>
    </row>
    <row collapsed="false" customFormat="false" customHeight="false" hidden="false" ht="15" outlineLevel="0" r="14">
      <c r="A14" s="4"/>
      <c r="B14" s="4"/>
      <c r="C14" s="4"/>
      <c r="D14" s="4"/>
      <c r="E14" s="4"/>
      <c r="F14" s="4"/>
      <c r="G14" s="4"/>
    </row>
    <row collapsed="false" customFormat="false" customHeight="false" hidden="false" ht="15" outlineLevel="0" r="15">
      <c r="A15" s="4"/>
      <c r="B15" s="4"/>
      <c r="C15" s="4"/>
      <c r="D15" s="4"/>
      <c r="E15" s="4"/>
      <c r="F15" s="4"/>
      <c r="G15" s="4"/>
    </row>
    <row collapsed="false" customFormat="false" customHeight="false" hidden="false" ht="15.75" outlineLevel="0" r="16">
      <c r="A16" s="4"/>
      <c r="B16" s="4"/>
      <c r="C16" s="4"/>
      <c r="D16" s="4"/>
      <c r="E16" s="4"/>
      <c r="F16" s="4"/>
      <c r="G16" s="4"/>
    </row>
    <row collapsed="false" customFormat="false" customHeight="false" hidden="false" ht="15.75" outlineLevel="0" r="17">
      <c r="A17" s="8" t="s">
        <v>8</v>
      </c>
      <c r="B17" s="16"/>
      <c r="C17" s="17"/>
      <c r="D17" s="10"/>
    </row>
  </sheetData>
  <mergeCells count="1">
    <mergeCell ref="B2:G2"/>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B2:K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I8" activeCellId="0" pane="topLeft" sqref="I8"/>
    </sheetView>
  </sheetViews>
  <sheetFormatPr defaultRowHeight="15"/>
  <cols>
    <col collapsed="false" hidden="false" max="1" min="1" style="0" width="7.4234693877551"/>
    <col collapsed="false" hidden="false" max="2" min="2" style="0" width="35.5765306122449"/>
    <col collapsed="false" hidden="false" max="3" min="3" style="0" width="13.4285714285714"/>
    <col collapsed="false" hidden="false" max="5" min="5" style="0" width="3.28571428571429"/>
    <col collapsed="false" hidden="false" max="6" min="6" style="0" width="23.4234693877551"/>
    <col collapsed="false" hidden="false" max="7" min="7" style="0" width="16.5663265306122"/>
    <col collapsed="false" hidden="false" max="8" min="8" style="0" width="10.6734693877551"/>
    <col collapsed="false" hidden="false" max="9" min="9" style="0" width="25.7091836734694"/>
    <col collapsed="false" hidden="false" max="10" min="10" style="0" width="15.5714285714286"/>
    <col collapsed="false" hidden="false" max="1025" min="11" style="0" width="10.6734693877551"/>
  </cols>
  <sheetData>
    <row collapsed="false" customFormat="false" customHeight="false" hidden="false" ht="14.05" outlineLevel="0" r="2">
      <c r="B2" s="2" t="s">
        <v>48</v>
      </c>
      <c r="C2" s="2"/>
      <c r="D2" s="24"/>
      <c r="F2" s="2" t="s">
        <v>49</v>
      </c>
      <c r="G2" s="2"/>
      <c r="I2" s="2" t="s">
        <v>50</v>
      </c>
      <c r="J2" s="2"/>
    </row>
    <row collapsed="false" customFormat="false" customHeight="true" hidden="false" ht="36" outlineLevel="0" r="3">
      <c r="B3" s="4" t="s">
        <v>51</v>
      </c>
      <c r="C3" s="4" t="n">
        <f aca="false">J3*(G3+G4)/2</f>
        <v>0.5</v>
      </c>
      <c r="D3" s="25"/>
      <c r="F3" s="26" t="s">
        <v>52</v>
      </c>
      <c r="G3" s="4" t="n">
        <v>1</v>
      </c>
      <c r="I3" s="4" t="s">
        <v>53</v>
      </c>
      <c r="J3" s="4" t="n">
        <v>1</v>
      </c>
    </row>
    <row collapsed="false" customFormat="false" customHeight="false" hidden="false" ht="15" outlineLevel="0" r="4">
      <c r="B4" s="4" t="s">
        <v>54</v>
      </c>
      <c r="C4" s="4"/>
      <c r="D4" s="25"/>
      <c r="F4" s="4" t="s">
        <v>55</v>
      </c>
      <c r="G4" s="4" t="n">
        <v>0</v>
      </c>
      <c r="I4" s="25"/>
      <c r="J4" s="25"/>
    </row>
    <row collapsed="false" customFormat="false" customHeight="false" hidden="false" ht="14.05" outlineLevel="0" r="5">
      <c r="B5" s="4" t="s">
        <v>56</v>
      </c>
      <c r="C5" s="4"/>
      <c r="D5" s="25"/>
      <c r="F5" s="25"/>
      <c r="G5" s="25"/>
      <c r="I5" s="25"/>
      <c r="J5" s="25"/>
    </row>
    <row collapsed="false" customFormat="false" customHeight="false" hidden="false" ht="15" outlineLevel="0" r="6">
      <c r="B6" s="27" t="s">
        <v>57</v>
      </c>
      <c r="C6" s="4"/>
    </row>
    <row collapsed="false" customFormat="false" customHeight="false" hidden="false" ht="15" outlineLevel="0" r="7">
      <c r="B7" s="27" t="s">
        <v>58</v>
      </c>
      <c r="C7" s="4"/>
    </row>
    <row collapsed="false" customFormat="false" customHeight="false" hidden="false" ht="15" outlineLevel="0" r="8">
      <c r="B8" s="27" t="s">
        <v>59</v>
      </c>
      <c r="C8" s="4"/>
    </row>
    <row collapsed="false" customFormat="false" customHeight="false" hidden="false" ht="15" outlineLevel="0" r="9">
      <c r="B9" s="27" t="s">
        <v>60</v>
      </c>
      <c r="C9" s="4"/>
    </row>
    <row collapsed="false" customFormat="false" customHeight="false" hidden="false" ht="15" outlineLevel="0" r="10">
      <c r="B10" s="27" t="s">
        <v>61</v>
      </c>
      <c r="C10" s="4"/>
    </row>
    <row collapsed="false" customFormat="false" customHeight="false" hidden="false" ht="15" outlineLevel="0" r="11">
      <c r="F11" s="3" t="s">
        <v>62</v>
      </c>
      <c r="G11" s="3" t="n">
        <v>1</v>
      </c>
      <c r="H11" s="3" t="n">
        <v>2</v>
      </c>
      <c r="I11" s="3" t="n">
        <v>3</v>
      </c>
      <c r="J11" s="3" t="n">
        <v>4</v>
      </c>
      <c r="K11" s="3" t="n">
        <v>5</v>
      </c>
    </row>
    <row collapsed="false" customFormat="false" customHeight="false" hidden="false" ht="15.75" outlineLevel="0" r="12">
      <c r="F12" s="14"/>
      <c r="G12" s="3"/>
      <c r="H12" s="3"/>
      <c r="I12" s="3"/>
      <c r="J12" s="3"/>
      <c r="K12" s="3"/>
    </row>
  </sheetData>
  <mergeCells count="3">
    <mergeCell ref="B2:C2"/>
    <mergeCell ref="F2:G2"/>
    <mergeCell ref="I2:J2"/>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2:N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6" activeCellId="0" pane="topLeft" sqref="A6"/>
    </sheetView>
  </sheetViews>
  <sheetFormatPr defaultRowHeight="15"/>
  <cols>
    <col collapsed="false" hidden="false" max="1" min="1" style="0" width="35.4234693877551"/>
    <col collapsed="false" hidden="false" max="1025" min="2" style="0" width="10.6734693877551"/>
  </cols>
  <sheetData>
    <row collapsed="false" customFormat="false" customHeight="false" hidden="false" ht="15" outlineLevel="0" r="2">
      <c r="A2" s="4" t="s">
        <v>63</v>
      </c>
      <c r="B2" s="4" t="n">
        <v>4</v>
      </c>
    </row>
    <row collapsed="false" customFormat="false" customHeight="false" hidden="false" ht="14.05" outlineLevel="0" r="3">
      <c r="A3" s="4" t="s">
        <v>64</v>
      </c>
      <c r="B3" s="4" t="n">
        <v>3</v>
      </c>
    </row>
    <row collapsed="false" customFormat="false" customHeight="false" hidden="false" ht="28.35" outlineLevel="0" r="4">
      <c r="A4" s="26" t="s">
        <v>65</v>
      </c>
      <c r="B4" s="4" t="n">
        <v>12</v>
      </c>
    </row>
    <row collapsed="false" customFormat="false" customHeight="false" hidden="false" ht="15" outlineLevel="0" r="5">
      <c r="A5" s="4" t="s">
        <v>66</v>
      </c>
      <c r="B5" s="4"/>
    </row>
    <row collapsed="false" customFormat="false" customHeight="false" hidden="false" ht="15" outlineLevel="0" r="8">
      <c r="I8" s="3" t="s">
        <v>67</v>
      </c>
      <c r="J8" s="3" t="n">
        <v>1</v>
      </c>
      <c r="K8" s="3" t="n">
        <v>2</v>
      </c>
      <c r="L8" s="3" t="n">
        <v>3</v>
      </c>
      <c r="M8" s="3" t="n">
        <v>4</v>
      </c>
      <c r="N8" s="3" t="n">
        <v>5</v>
      </c>
    </row>
    <row collapsed="false" customFormat="false" customHeight="false" hidden="false" ht="15.75" outlineLevel="0" r="9">
      <c r="I9" s="14"/>
      <c r="J9" s="3"/>
      <c r="K9" s="3"/>
      <c r="L9" s="3"/>
      <c r="M9" s="3"/>
      <c r="N9" s="3"/>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LibreOffice/4.1.5.3$Windows_x86 LibreOffice_project/1c1366bba2ba2b554cd2ca4d87c06da81c05d24</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2015-10-26T15:12:05Z</dcterms:created>
  <dc:creator>zied</dc:creator>
  <cp:lastModifiedBy>zied</cp:lastModifiedBy>
  <dcterms:modified xsi:type="dcterms:W3CDTF">2015-11-05T08:16:49Z</dcterms:modified>
  <cp:revision>0</cp:revision>
</cp:coreProperties>
</file>