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5" i="1" l="1"/>
  <c r="D14" i="1" l="1"/>
  <c r="C14" i="1"/>
  <c r="C15" i="1"/>
</calcChain>
</file>

<file path=xl/sharedStrings.xml><?xml version="1.0" encoding="utf-8"?>
<sst xmlns="http://schemas.openxmlformats.org/spreadsheetml/2006/main" count="42" uniqueCount="23">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</sst>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Version2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0.42880000000000001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951616"/>
        <c:axId val="149953152"/>
      </c:barChart>
      <c:catAx>
        <c:axId val="14995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953152"/>
        <c:crosses val="autoZero"/>
        <c:auto val="1"/>
        <c:lblAlgn val="ctr"/>
        <c:lblOffset val="100"/>
        <c:noMultiLvlLbl val="0"/>
      </c:catAx>
      <c:valAx>
        <c:axId val="1499531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9951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Feuil1!$A$19:$A$20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Feuil1!$B$19:$B$20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v>Version2</c:v>
          </c:tx>
          <c:invertIfNegative val="0"/>
          <c:val>
            <c:numRef>
              <c:f>Feuil1!$C$19:$C$20</c:f>
              <c:numCache>
                <c:formatCode>0,00%</c:formatCode>
                <c:ptCount val="2"/>
                <c:pt idx="0">
                  <c:v>0.62519999999999998</c:v>
                </c:pt>
                <c:pt idx="1">
                  <c:v>0.63290000000000002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998976"/>
        <c:axId val="150000768"/>
      </c:barChart>
      <c:catAx>
        <c:axId val="14999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000768"/>
        <c:crosses val="autoZero"/>
        <c:auto val="1"/>
        <c:lblAlgn val="ctr"/>
        <c:lblOffset val="100"/>
        <c:noMultiLvlLbl val="0"/>
      </c:catAx>
      <c:valAx>
        <c:axId val="15000076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9998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Version1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0.57372222222222236</c:v>
                </c:pt>
              </c:numCache>
            </c:numRef>
          </c:val>
        </c:ser>
        <c:ser>
          <c:idx val="1"/>
          <c:order val="1"/>
          <c:tx>
            <c:v>Version2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0.62186111111111109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488960"/>
        <c:axId val="150490496"/>
      </c:barChart>
      <c:catAx>
        <c:axId val="15048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490496"/>
        <c:crosses val="autoZero"/>
        <c:auto val="1"/>
        <c:lblAlgn val="ctr"/>
        <c:lblOffset val="100"/>
        <c:noMultiLvlLbl val="0"/>
      </c:catAx>
      <c:valAx>
        <c:axId val="150490496"/>
        <c:scaling>
          <c:orientation val="minMax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50488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15</xdr:row>
      <xdr:rowOff>157161</xdr:rowOff>
    </xdr:from>
    <xdr:to>
      <xdr:col>15</xdr:col>
      <xdr:colOff>504825</xdr:colOff>
      <xdr:row>29</xdr:row>
      <xdr:rowOff>171449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23</xdr:row>
      <xdr:rowOff>100012</xdr:rowOff>
    </xdr:from>
    <xdr:to>
      <xdr:col>4</xdr:col>
      <xdr:colOff>47626</xdr:colOff>
      <xdr:row>35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23</xdr:row>
      <xdr:rowOff>85725</xdr:rowOff>
    </xdr:from>
    <xdr:to>
      <xdr:col>7</xdr:col>
      <xdr:colOff>600075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10" workbookViewId="0">
      <selection activeCell="J38" sqref="J38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</cols>
  <sheetData>
    <row r="1" spans="1:12" x14ac:dyDescent="0.25">
      <c r="A1" s="54" t="s">
        <v>14</v>
      </c>
      <c r="B1" s="8" t="s">
        <v>9</v>
      </c>
      <c r="C1" s="47" t="s">
        <v>0</v>
      </c>
      <c r="D1" s="47"/>
      <c r="E1" s="47" t="s">
        <v>1</v>
      </c>
      <c r="F1" s="47"/>
      <c r="G1" s="47" t="s">
        <v>2</v>
      </c>
      <c r="H1" s="47"/>
      <c r="I1" s="47" t="s">
        <v>3</v>
      </c>
      <c r="J1" s="47"/>
      <c r="K1" s="47" t="s">
        <v>4</v>
      </c>
      <c r="L1" s="47"/>
    </row>
    <row r="2" spans="1:12" ht="15.75" thickBot="1" x14ac:dyDescent="0.3">
      <c r="A2" s="55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2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1"/>
      <c r="H3" s="1"/>
      <c r="I3" s="1"/>
      <c r="J3" s="1"/>
      <c r="K3" s="1"/>
      <c r="L3" s="1"/>
    </row>
    <row r="4" spans="1:12" ht="15.75" thickBot="1" x14ac:dyDescent="0.3">
      <c r="A4" s="15" t="s">
        <v>10</v>
      </c>
      <c r="B4" s="16">
        <v>1</v>
      </c>
      <c r="C4" s="48">
        <v>0.79990000000000006</v>
      </c>
      <c r="D4" s="49"/>
      <c r="E4" s="50">
        <v>0.74880000000000002</v>
      </c>
      <c r="F4" s="43"/>
      <c r="G4" s="43"/>
      <c r="H4" s="43"/>
      <c r="I4" s="43"/>
      <c r="J4" s="43"/>
      <c r="K4" s="43"/>
      <c r="L4" s="43"/>
    </row>
    <row r="5" spans="1:12" x14ac:dyDescent="0.25">
      <c r="A5" s="13" t="s">
        <v>7</v>
      </c>
      <c r="B5" s="14"/>
      <c r="C5" s="27">
        <v>0.50760000000000005</v>
      </c>
      <c r="D5" s="28">
        <v>0.42849999999999999</v>
      </c>
      <c r="E5" s="37">
        <v>0.50049999999999994</v>
      </c>
      <c r="F5" s="36">
        <v>0.35709999999999997</v>
      </c>
      <c r="G5" s="1"/>
      <c r="H5" s="1"/>
      <c r="I5" s="1"/>
      <c r="J5" s="1"/>
      <c r="K5" s="1"/>
      <c r="L5" s="1"/>
    </row>
    <row r="6" spans="1:12" ht="15.75" thickBot="1" x14ac:dyDescent="0.3">
      <c r="A6" s="17" t="s">
        <v>11</v>
      </c>
      <c r="B6" s="18">
        <v>1</v>
      </c>
      <c r="C6" s="60">
        <v>0.46800000000000003</v>
      </c>
      <c r="D6" s="61"/>
      <c r="E6" s="62">
        <v>0.42880000000000001</v>
      </c>
      <c r="F6" s="45"/>
      <c r="G6" s="51"/>
      <c r="H6" s="45"/>
      <c r="I6" s="51"/>
      <c r="J6" s="45"/>
      <c r="K6" s="51"/>
      <c r="L6" s="45"/>
    </row>
    <row r="7" spans="1:12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1"/>
      <c r="H7" s="1"/>
      <c r="I7" s="1"/>
      <c r="J7" s="1"/>
      <c r="K7" s="1"/>
      <c r="L7" s="1"/>
    </row>
    <row r="8" spans="1:12" ht="15.75" thickBot="1" x14ac:dyDescent="0.3">
      <c r="A8" s="19" t="s">
        <v>12</v>
      </c>
      <c r="B8" s="20">
        <v>0.1</v>
      </c>
      <c r="C8" s="48">
        <v>0.47499999999999998</v>
      </c>
      <c r="D8" s="49"/>
      <c r="E8" s="50">
        <v>0.51249999999999996</v>
      </c>
      <c r="F8" s="43"/>
      <c r="G8" s="43"/>
      <c r="H8" s="43"/>
      <c r="I8" s="43"/>
      <c r="J8" s="43"/>
      <c r="K8" s="43"/>
      <c r="L8" s="43"/>
    </row>
    <row r="9" spans="1:12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1"/>
      <c r="I9" s="1"/>
      <c r="J9" s="1"/>
      <c r="K9" s="1"/>
      <c r="L9" s="1"/>
    </row>
    <row r="10" spans="1:12" ht="15.75" thickBot="1" x14ac:dyDescent="0.3">
      <c r="A10" s="21" t="s">
        <v>16</v>
      </c>
      <c r="B10" s="22">
        <v>0.5</v>
      </c>
      <c r="C10" s="52">
        <v>0.5</v>
      </c>
      <c r="D10" s="49"/>
      <c r="E10" s="50">
        <v>0.72219999999999995</v>
      </c>
      <c r="F10" s="43"/>
      <c r="G10" s="43"/>
      <c r="H10" s="43"/>
      <c r="I10" s="43"/>
      <c r="J10" s="43"/>
      <c r="K10" s="43"/>
      <c r="L10" s="43"/>
    </row>
    <row r="11" spans="1:12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1"/>
      <c r="I11" s="1"/>
      <c r="J11" s="1"/>
      <c r="K11" s="1"/>
      <c r="L11" s="1"/>
    </row>
    <row r="12" spans="1:12" ht="15.75" thickBot="1" x14ac:dyDescent="0.3">
      <c r="A12" s="23" t="s">
        <v>13</v>
      </c>
      <c r="B12" s="24">
        <v>1</v>
      </c>
      <c r="C12" s="52">
        <v>0.5</v>
      </c>
      <c r="D12" s="49"/>
      <c r="E12" s="53">
        <v>0.7</v>
      </c>
      <c r="F12" s="43"/>
      <c r="G12" s="43"/>
      <c r="H12" s="43"/>
      <c r="I12" s="43"/>
      <c r="J12" s="43"/>
      <c r="K12" s="43"/>
      <c r="L12" s="43"/>
    </row>
    <row r="13" spans="1:12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 t="s">
        <v>15</v>
      </c>
      <c r="B14" s="25"/>
      <c r="C14" s="32">
        <f>(C3*B4+C5*B6+C7*B8)/2.1</f>
        <v>0.64247619047619042</v>
      </c>
      <c r="D14" s="33">
        <f>(D3+D5+D7*B8+D9*B10+D11*B12)/3.6</f>
        <v>0.56438888888888894</v>
      </c>
      <c r="E14" s="38">
        <v>0.62519999999999998</v>
      </c>
      <c r="F14" s="39">
        <v>0.63290000000000002</v>
      </c>
      <c r="G14" s="1"/>
      <c r="H14" s="1"/>
      <c r="I14" s="1"/>
      <c r="J14" s="1"/>
      <c r="K14" s="1"/>
      <c r="L14" s="1"/>
    </row>
    <row r="15" spans="1:12" ht="15" customHeight="1" thickBot="1" x14ac:dyDescent="0.3">
      <c r="A15" s="7" t="s">
        <v>8</v>
      </c>
      <c r="B15" s="26"/>
      <c r="C15" s="56">
        <f>(C4*B4+C6*B6+C8*B8+C10*B10+C12*B12)/3.6</f>
        <v>0.57372222222222236</v>
      </c>
      <c r="D15" s="57"/>
      <c r="E15" s="58">
        <f>((E8*0)+(E10*0.5)+E4+E6+E12)/3.6</f>
        <v>0.62186111111111109</v>
      </c>
      <c r="F15" s="59"/>
      <c r="G15" s="51"/>
      <c r="H15" s="45"/>
      <c r="I15" s="51"/>
      <c r="J15" s="45"/>
      <c r="K15" s="51"/>
      <c r="L15" s="45"/>
    </row>
    <row r="16" spans="1:12" x14ac:dyDescent="0.25">
      <c r="A16" s="5"/>
      <c r="B16" s="9"/>
      <c r="C16" s="5"/>
      <c r="D16" s="5"/>
    </row>
    <row r="17" spans="1:8" x14ac:dyDescent="0.25">
      <c r="A17" s="5"/>
      <c r="B17" s="9"/>
      <c r="C17" s="5"/>
      <c r="D17" s="5"/>
      <c r="E17" s="43" t="s">
        <v>21</v>
      </c>
      <c r="F17" s="43"/>
      <c r="G17" s="43" t="s">
        <v>22</v>
      </c>
      <c r="H17" s="43"/>
    </row>
    <row r="18" spans="1:8" ht="15.75" thickBot="1" x14ac:dyDescent="0.3">
      <c r="A18" s="3"/>
      <c r="B18" s="3" t="s">
        <v>21</v>
      </c>
      <c r="C18" s="3" t="s">
        <v>22</v>
      </c>
      <c r="D18" s="40" t="s">
        <v>10</v>
      </c>
      <c r="E18" s="63">
        <v>0.79990000000000006</v>
      </c>
      <c r="F18" s="64"/>
      <c r="G18" s="44">
        <v>0.74880000000000002</v>
      </c>
      <c r="H18" s="45"/>
    </row>
    <row r="19" spans="1:8" ht="15.75" thickBot="1" x14ac:dyDescent="0.3">
      <c r="A19" s="3" t="s">
        <v>17</v>
      </c>
      <c r="B19" s="34">
        <v>0.64</v>
      </c>
      <c r="C19" s="36">
        <v>0.62519999999999998</v>
      </c>
      <c r="D19" s="41" t="s">
        <v>11</v>
      </c>
      <c r="E19" s="64">
        <v>0.46800000000000003</v>
      </c>
      <c r="F19" s="65"/>
      <c r="G19" s="44">
        <v>0.42880000000000001</v>
      </c>
      <c r="H19" s="45"/>
    </row>
    <row r="20" spans="1:8" ht="15.75" thickBot="1" x14ac:dyDescent="0.3">
      <c r="A20" s="3" t="s">
        <v>18</v>
      </c>
      <c r="B20" s="34">
        <v>0.56000000000000005</v>
      </c>
      <c r="C20" s="36">
        <v>0.63290000000000002</v>
      </c>
      <c r="D20" s="42" t="s">
        <v>12</v>
      </c>
      <c r="E20" s="63">
        <v>0.47499999999999998</v>
      </c>
      <c r="F20" s="64"/>
      <c r="G20" s="44">
        <v>0.51249999999999996</v>
      </c>
      <c r="H20" s="45"/>
    </row>
    <row r="21" spans="1:8" ht="15.75" thickBot="1" x14ac:dyDescent="0.3">
      <c r="A21" s="5"/>
      <c r="B21" s="9"/>
      <c r="C21" s="5"/>
      <c r="D21" s="21" t="s">
        <v>16</v>
      </c>
      <c r="E21" s="63">
        <v>0.5</v>
      </c>
      <c r="F21" s="64"/>
      <c r="G21" s="44">
        <v>0.72219999999999995</v>
      </c>
      <c r="H21" s="45"/>
    </row>
    <row r="22" spans="1:8" ht="15.75" thickBot="1" x14ac:dyDescent="0.3">
      <c r="A22" s="5"/>
      <c r="B22" s="9"/>
      <c r="C22" s="5"/>
      <c r="D22" s="23" t="s">
        <v>13</v>
      </c>
      <c r="E22" s="63">
        <v>0.5</v>
      </c>
      <c r="F22" s="64"/>
      <c r="G22" s="46">
        <v>0.7</v>
      </c>
      <c r="H22" s="45"/>
    </row>
    <row r="23" spans="1:8" x14ac:dyDescent="0.25">
      <c r="A23" s="5"/>
      <c r="B23" s="9"/>
      <c r="C23" s="5"/>
      <c r="D23" s="5"/>
    </row>
    <row r="24" spans="1:8" x14ac:dyDescent="0.25">
      <c r="A24" s="5"/>
      <c r="B24" s="9"/>
      <c r="C24" s="5"/>
      <c r="D24" s="5"/>
    </row>
    <row r="25" spans="1:8" x14ac:dyDescent="0.25">
      <c r="A25" s="5"/>
      <c r="B25" s="9"/>
      <c r="C25" s="5"/>
      <c r="D25" s="5"/>
    </row>
    <row r="26" spans="1:8" x14ac:dyDescent="0.25">
      <c r="A26" s="5"/>
      <c r="B26" s="9"/>
      <c r="C26" s="5"/>
      <c r="D26" s="5"/>
    </row>
    <row r="27" spans="1:8" x14ac:dyDescent="0.25">
      <c r="A27" s="5"/>
      <c r="B27" s="9"/>
      <c r="C27" s="5"/>
      <c r="D27" s="5"/>
    </row>
    <row r="28" spans="1:8" x14ac:dyDescent="0.25">
      <c r="A28" s="5"/>
      <c r="B28" s="9"/>
      <c r="C28" s="5"/>
      <c r="D28" s="5"/>
    </row>
    <row r="29" spans="1:8" x14ac:dyDescent="0.25">
      <c r="A29" s="5"/>
      <c r="B29" s="9"/>
      <c r="C29" s="5"/>
      <c r="D29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48">
    <mergeCell ref="E21:F21"/>
    <mergeCell ref="E22:F22"/>
    <mergeCell ref="A1:A2"/>
    <mergeCell ref="C15:D15"/>
    <mergeCell ref="E15:F15"/>
    <mergeCell ref="G15:H15"/>
    <mergeCell ref="I15:J15"/>
    <mergeCell ref="C6:D6"/>
    <mergeCell ref="E6:F6"/>
    <mergeCell ref="G6:H6"/>
    <mergeCell ref="I6:J6"/>
    <mergeCell ref="C1:D1"/>
    <mergeCell ref="E1:F1"/>
    <mergeCell ref="G1:H1"/>
    <mergeCell ref="I1:J1"/>
    <mergeCell ref="E10:F10"/>
    <mergeCell ref="G10:H10"/>
    <mergeCell ref="I10:J10"/>
    <mergeCell ref="K10:L10"/>
    <mergeCell ref="C12:D12"/>
    <mergeCell ref="E12:F12"/>
    <mergeCell ref="G12:H12"/>
    <mergeCell ref="I12:J12"/>
    <mergeCell ref="K12:L12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E17:F17"/>
    <mergeCell ref="G17:H17"/>
    <mergeCell ref="G18:H18"/>
    <mergeCell ref="G19:H19"/>
    <mergeCell ref="G20:H20"/>
    <mergeCell ref="E18:F18"/>
    <mergeCell ref="E19:F19"/>
    <mergeCell ref="E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2016-01-29T14:27:21Z</dcterms:modified>
</cp:coreProperties>
</file>