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524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0=白
1=绿
2=蓝
3=紫
4=金
5=橙
6=红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0=不能使用
1=使用一次消失
2=无限次使用
3=自动使用,使用后消失
4=入包立即使用</t>
        </r>
      </text>
    </comment>
  </commentList>
</comments>
</file>

<file path=xl/sharedStrings.xml><?xml version="1.0" encoding="utf-8"?>
<sst xmlns="http://schemas.openxmlformats.org/spreadsheetml/2006/main" count="35">
  <si>
    <t>道具ID</t>
  </si>
  <si>
    <t>道具名字</t>
  </si>
  <si>
    <t>道具描述</t>
  </si>
  <si>
    <t>道具品质</t>
  </si>
  <si>
    <t>道具等级</t>
  </si>
  <si>
    <t>道具类型</t>
  </si>
  <si>
    <t>叠加数量</t>
  </si>
  <si>
    <t>可拥有数量上限</t>
  </si>
  <si>
    <t>使用类型</t>
  </si>
  <si>
    <t>Lua脚本</t>
  </si>
  <si>
    <t>流程ID</t>
  </si>
  <si>
    <t>A</t>
  </si>
  <si>
    <t>N</t>
  </si>
  <si>
    <t>C</t>
  </si>
  <si>
    <t xml:space="preserve">A </t>
  </si>
  <si>
    <t xml:space="preserve"> A</t>
  </si>
  <si>
    <t>S</t>
  </si>
  <si>
    <t>string</t>
  </si>
  <si>
    <t>int</t>
  </si>
  <si>
    <t>String</t>
  </si>
  <si>
    <t>Id</t>
  </si>
  <si>
    <t>ItemName</t>
  </si>
  <si>
    <t>ItemDes</t>
  </si>
  <si>
    <t>Rare</t>
  </si>
  <si>
    <t>ItemLevel</t>
  </si>
  <si>
    <t>Type</t>
  </si>
  <si>
    <t>StackNum</t>
  </si>
  <si>
    <t>NumMax</t>
  </si>
  <si>
    <t>UsedType</t>
  </si>
  <si>
    <t>LuaScript</t>
  </si>
  <si>
    <t>FlowID</t>
  </si>
  <si>
    <t>item1000</t>
  </si>
  <si>
    <t>金币</t>
  </si>
  <si>
    <t>item1006</t>
  </si>
  <si>
    <t>精炼石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</si>
</sst>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/>
    <xf numFmtId="176" fontId="0" fillId="0" borderId="0" xfId="0" applyNumberFormat="1"/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showGridLines="0" tabSelected="1" workbookViewId="0">
      <pane xSplit="2" ySplit="4" topLeftCell="C5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4.4"/>
  <cols>
    <col min="1" max="1" width="17.5" style="1" customWidth="1"/>
    <col min="2" max="2" width="38.8888888888889" customWidth="1"/>
    <col min="3" max="4" width="22.3796296296296" customWidth="1"/>
    <col min="5" max="5" width="7.5" customWidth="1"/>
    <col min="6" max="6" width="9" customWidth="1"/>
    <col min="7" max="7" width="7.5" customWidth="1"/>
    <col min="8" max="8" width="11.25" customWidth="1"/>
    <col min="9" max="9" width="12.25" customWidth="1"/>
    <col min="11" max="11" width="23.6296296296296" customWidth="1"/>
  </cols>
  <sheetData>
    <row r="1" spans="1:12">
      <c r="A1" s="2" t="s">
        <v>0</v>
      </c>
      <c r="B1" s="3" t="s">
        <v>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7" t="s">
        <v>9</v>
      </c>
      <c r="L1" s="7" t="s">
        <v>10</v>
      </c>
    </row>
    <row r="2" spans="1:12">
      <c r="A2" s="2" t="s">
        <v>11</v>
      </c>
      <c r="B2" s="3" t="s">
        <v>12</v>
      </c>
      <c r="C2" s="3" t="s">
        <v>13</v>
      </c>
      <c r="D2" s="3" t="s">
        <v>13</v>
      </c>
      <c r="E2" s="3" t="s">
        <v>14</v>
      </c>
      <c r="F2" s="3" t="s">
        <v>11</v>
      </c>
      <c r="G2" s="3" t="s">
        <v>15</v>
      </c>
      <c r="H2" s="3" t="s">
        <v>14</v>
      </c>
      <c r="I2" s="3" t="s">
        <v>11</v>
      </c>
      <c r="J2" s="3" t="s">
        <v>15</v>
      </c>
      <c r="K2" s="3" t="s">
        <v>16</v>
      </c>
      <c r="L2" s="3" t="s">
        <v>15</v>
      </c>
    </row>
    <row r="3" spans="1:12">
      <c r="A3" s="2" t="s">
        <v>17</v>
      </c>
      <c r="B3" s="3"/>
      <c r="C3" s="3" t="s">
        <v>17</v>
      </c>
      <c r="D3" s="3" t="s">
        <v>17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7" t="s">
        <v>19</v>
      </c>
      <c r="L3" s="7" t="s">
        <v>19</v>
      </c>
    </row>
    <row r="4" spans="1:12">
      <c r="A4" s="2" t="s">
        <v>20</v>
      </c>
      <c r="B4" s="3"/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7" t="s">
        <v>29</v>
      </c>
      <c r="L4" s="7" t="s">
        <v>30</v>
      </c>
    </row>
    <row r="5" spans="1:12">
      <c r="A5" s="4" t="s">
        <v>31</v>
      </c>
      <c r="B5" s="5" t="s">
        <v>32</v>
      </c>
      <c r="C5" s="5" t="str">
        <f>"ItemName_"&amp;RIGHT(A5,13)</f>
        <v>ItemName_item1000</v>
      </c>
      <c r="D5" s="5" t="str">
        <f>"ItemDes_"&amp;RIGHT(A5,13)</f>
        <v>ItemDes_item1000</v>
      </c>
      <c r="E5" s="5">
        <v>4</v>
      </c>
      <c r="F5" s="5">
        <v>1</v>
      </c>
      <c r="G5" s="5">
        <v>5</v>
      </c>
      <c r="H5" s="5">
        <v>9999</v>
      </c>
      <c r="I5" s="5">
        <v>9999</v>
      </c>
      <c r="J5" s="5">
        <v>0</v>
      </c>
      <c r="K5" s="5"/>
      <c r="L5" s="5"/>
    </row>
    <row r="6" spans="1:12">
      <c r="A6" s="4" t="s">
        <v>33</v>
      </c>
      <c r="B6" s="5" t="s">
        <v>34</v>
      </c>
      <c r="C6" s="5" t="str">
        <f>"ItemName_"&amp;MID(A6,5,20)</f>
        <v>ItemName_1006</v>
      </c>
      <c r="D6" s="5" t="str">
        <f>"ItemDes_"&amp;MID(A6,5,20)</f>
        <v>ItemDes_1006</v>
      </c>
      <c r="E6" s="5">
        <v>1</v>
      </c>
      <c r="F6" s="5">
        <v>1</v>
      </c>
      <c r="G6" s="5">
        <v>5</v>
      </c>
      <c r="H6" s="5">
        <v>999</v>
      </c>
      <c r="I6" s="5">
        <v>9999</v>
      </c>
      <c r="J6" s="5">
        <v>0</v>
      </c>
      <c r="K6" s="5"/>
      <c r="L6" s="5"/>
    </row>
    <row r="7" spans="1:12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4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</row>
  </sheetData>
  <conditionalFormatting sqref="A2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A1:A5 A22:A1048576">
    <cfRule type="duplicateValues" dxfId="0" priority="15"/>
    <cfRule type="duplicateValues" dxfId="0" priority="28"/>
    <cfRule type="duplicateValues" dxfId="0" priority="32"/>
  </conditionalFormatting>
  <conditionalFormatting sqref="A1:A5 A22:A1048576 A7 A9 A11 A13 A15 A17 A19">
    <cfRule type="duplicateValues" dxfId="0" priority="11"/>
  </conditionalFormatting>
  <conditionalFormatting sqref="A1:A20 A22:A1048576">
    <cfRule type="duplicateValues" dxfId="0" priority="6"/>
  </conditionalFormatting>
  <conditionalFormatting sqref="A20 A6 A8 A10 A12 A14 A16 A18"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9 A7 A9 A11 A13 A15 A17">
    <cfRule type="duplicateValues" dxfId="0" priority="12"/>
    <cfRule type="duplicateValues" dxfId="0" priority="13"/>
    <cfRule type="duplicateValues" dxfId="0" priority="14"/>
  </conditionalFormatting>
  <pageMargins left="0.699305555555556" right="0.699305555555556" top="0.75" bottom="0.75" header="0.3" footer="0.3"/>
  <pageSetup paperSize="9" orientation="portrait" horizont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2017-04-07T10:17:21Z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2052-10.1.0.6207</vt:lpwstr>
  </property>
</Properties>
</file>