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93" documentId="11_E60897F41BE170836B02CE998F75CCDC64E183C8" xr6:coauthVersionLast="45" xr6:coauthVersionMax="45" xr10:uidLastSave="{685C867E-F06D-4E92-A5AF-144D19910A86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<sst xmlns="http://schemas.openxmlformats.org/spreadsheetml/2006/main" count="883" uniqueCount="516">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</sst>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abSelected="1" workbookViewId="0">
      <pane ySplit="1" topLeftCell="A81" activePane="bottomLeft" state="frozen"/>
      <selection pane="bottomLeft" activeCell="H95" sqref="H95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141</v>
      </c>
      <c r="H1" s="3" t="str">
        <f>"水 "&amp;COUNT(H2:H1007)</f>
        <v>水 140</v>
      </c>
      <c r="I1" s="3" t="str">
        <f>"風 "&amp;COUNT(I2:I1007)</f>
        <v>風 124</v>
      </c>
      <c r="J1" s="3" t="str">
        <f>"雷 "&amp;COUNT(J2:J1007)</f>
        <v>雷 123</v>
      </c>
      <c r="K1" s="4" t="str">
        <f>"光 "&amp;COUNT(K2:K1007)</f>
        <v>光 140</v>
      </c>
      <c r="L1" s="3" t="str">
        <f>"暗 "&amp;COUNT(L2:L1007)</f>
        <v>暗 126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514</v>
      </c>
      <c r="B7" s="2" t="s">
        <v>515</v>
      </c>
      <c r="C7" s="2">
        <v>50</v>
      </c>
      <c r="D7" s="2">
        <v>500</v>
      </c>
      <c r="E7" s="2" t="s">
        <v>4</v>
      </c>
      <c r="G7" s="6">
        <v>140</v>
      </c>
      <c r="M7" s="12">
        <f>AVERAGE(G7:L7)</f>
        <v>140</v>
      </c>
    </row>
    <row r="8" spans="1:13">
      <c r="A8" s="1" t="s">
        <v>443</v>
      </c>
      <c r="B8" s="2" t="s">
        <v>444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412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415</v>
      </c>
      <c r="B26" s="2" t="s">
        <v>416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428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349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467</v>
      </c>
      <c r="B38" s="2" t="s">
        <v>470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465</v>
      </c>
      <c r="B39" s="2" t="s">
        <v>468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K39" s="10">
        <v>104</v>
      </c>
      <c r="L39" s="11">
        <v>89</v>
      </c>
      <c r="M39" s="12">
        <f t="shared" si="1"/>
        <v>97.8</v>
      </c>
    </row>
    <row r="40" spans="1:13">
      <c r="A40" s="1" t="s">
        <v>466</v>
      </c>
      <c r="B40" s="2" t="s">
        <v>469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417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418</v>
      </c>
      <c r="B42" s="2" t="s">
        <v>419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K43" s="10">
        <v>76</v>
      </c>
      <c r="M43" s="12">
        <f t="shared" si="1"/>
        <v>76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413</v>
      </c>
      <c r="B51" s="2" t="s">
        <v>414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M60" s="12" t="e">
        <f t="shared" si="1"/>
        <v>#DIV/0!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510</v>
      </c>
      <c r="B62" s="2" t="s">
        <v>511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506</v>
      </c>
      <c r="B63" s="2" t="s">
        <v>509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505</v>
      </c>
      <c r="B64" s="2" t="s">
        <v>508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439</v>
      </c>
      <c r="B65" s="2" t="s">
        <v>440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394</v>
      </c>
      <c r="B69" s="2" t="s">
        <v>395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435</v>
      </c>
      <c r="B70" s="2" t="s">
        <v>436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420</v>
      </c>
      <c r="B71" s="2" t="s">
        <v>421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386</v>
      </c>
      <c r="B79" s="2" t="s">
        <v>387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484</v>
      </c>
      <c r="B80" s="2" t="s">
        <v>485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483</v>
      </c>
      <c r="B81" s="2" t="s">
        <v>487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482</v>
      </c>
      <c r="B82" s="2" t="s">
        <v>486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410</v>
      </c>
      <c r="B91" s="2" t="s">
        <v>411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429</v>
      </c>
      <c r="B93" s="2" t="s">
        <v>430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433</v>
      </c>
      <c r="B94" s="2" t="s">
        <v>434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445</v>
      </c>
      <c r="B95" s="2" t="s">
        <v>446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493</v>
      </c>
      <c r="B100" s="2" t="s">
        <v>495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504</v>
      </c>
      <c r="B101" s="2" t="s">
        <v>513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345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473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474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475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476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477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472</v>
      </c>
      <c r="B115" s="2" t="s">
        <v>478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471</v>
      </c>
      <c r="B116" s="2" t="s">
        <v>479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489</v>
      </c>
      <c r="B117" s="2" t="s">
        <v>491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480</v>
      </c>
      <c r="B119" s="2" t="s">
        <v>481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488</v>
      </c>
      <c r="B120" s="2" t="s">
        <v>490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492</v>
      </c>
      <c r="B121" s="2" t="s">
        <v>494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463</v>
      </c>
      <c r="B122" s="2" t="s">
        <v>464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350</v>
      </c>
      <c r="B123" s="2" t="s">
        <v>351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354</v>
      </c>
      <c r="B124" s="2" t="s">
        <v>355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352</v>
      </c>
      <c r="B125" s="2" t="s">
        <v>353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356</v>
      </c>
      <c r="B126" s="2" t="s">
        <v>357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K129" s="10">
        <v>80</v>
      </c>
      <c r="M129" s="12">
        <f t="shared" si="2"/>
        <v>80</v>
      </c>
    </row>
    <row r="130" spans="1:13">
      <c r="A130" s="1" t="s">
        <v>460</v>
      </c>
      <c r="B130" s="2" t="s">
        <v>461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459</v>
      </c>
      <c r="B131" s="2" t="s">
        <v>462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447</v>
      </c>
      <c r="B132" s="2" t="s">
        <v>448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390</v>
      </c>
      <c r="B135" s="2" t="s">
        <v>391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392</v>
      </c>
      <c r="B136" s="2" t="s">
        <v>393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382</v>
      </c>
      <c r="B137" s="2" t="s">
        <v>383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384</v>
      </c>
      <c r="B138" s="2" t="s">
        <v>385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449</v>
      </c>
      <c r="B144" s="2" t="s">
        <v>450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358</v>
      </c>
      <c r="B145" s="2" t="s">
        <v>359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366</v>
      </c>
      <c r="B147" s="2" t="s">
        <v>367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364</v>
      </c>
      <c r="B155" s="2" t="s">
        <v>365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408</v>
      </c>
      <c r="B159" s="2" t="s">
        <v>409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380</v>
      </c>
      <c r="B164" s="2" t="s">
        <v>381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374</v>
      </c>
      <c r="B168" s="2" t="s">
        <v>375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347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451</v>
      </c>
      <c r="B175" s="2" t="s">
        <v>452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453</v>
      </c>
      <c r="B178" s="2" t="s">
        <v>454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457</v>
      </c>
      <c r="B180" s="2" t="s">
        <v>458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376</v>
      </c>
      <c r="B185" s="2" t="s">
        <v>377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378</v>
      </c>
      <c r="B186" s="2" t="s">
        <v>379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368</v>
      </c>
      <c r="B188" s="2" t="s">
        <v>369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348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422</v>
      </c>
      <c r="B203" s="2" t="s">
        <v>423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370</v>
      </c>
      <c r="B210" s="2" t="s">
        <v>371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441</v>
      </c>
      <c r="B211" s="2" t="s">
        <v>442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372</v>
      </c>
      <c r="B212" s="2" t="s">
        <v>373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360</v>
      </c>
      <c r="B214" s="2" t="s">
        <v>361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431</v>
      </c>
      <c r="B218" s="2" t="s">
        <v>432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406</v>
      </c>
      <c r="B223" s="2" t="s">
        <v>407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404</v>
      </c>
      <c r="B226" s="2" t="s">
        <v>405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398</v>
      </c>
      <c r="B228" s="2" t="s">
        <v>399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92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400</v>
      </c>
      <c r="B232" s="2" t="s">
        <v>401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402</v>
      </c>
      <c r="B233" s="2" t="s">
        <v>403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498</v>
      </c>
      <c r="B239" s="2" t="s">
        <v>500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499</v>
      </c>
      <c r="B240" s="2" t="s">
        <v>501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437</v>
      </c>
      <c r="B244" s="2" t="s">
        <v>438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362</v>
      </c>
      <c r="B247" s="2" t="s">
        <v>363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M252" s="12">
        <f t="shared" si="4"/>
        <v>67</v>
      </c>
    </row>
    <row r="253" spans="1:13">
      <c r="A253" s="1" t="s">
        <v>388</v>
      </c>
      <c r="B253" s="2" t="s">
        <v>389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455</v>
      </c>
      <c r="B254" s="2" t="s">
        <v>456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424</v>
      </c>
      <c r="B255" s="2" t="s">
        <v>425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426</v>
      </c>
      <c r="B256" s="2" t="s">
        <v>427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3"/>
  <sheetViews>
    <sheetView topLeftCell="A13" workbookViewId="0">
      <selection activeCell="E33" sqref="A33:E33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  <row r="33" spans="1:5">
      <c r="A33" s="16" t="s">
        <v>514</v>
      </c>
      <c r="B33" t="s">
        <v>515</v>
      </c>
      <c r="C33" s="14">
        <v>50</v>
      </c>
      <c r="D33" s="14">
        <v>500</v>
      </c>
      <c r="E33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2019-11-29T07:29:40Z</dcterms:modified>
  <cp:category/>
  <cp:contentStatus/>
</cp:coreProperties>
</file>