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434" documentId="11_E60897F41BE170836B02CE998F75CCDC64E183C8" xr6:coauthVersionLast="45" xr6:coauthVersionMax="45" xr10:uidLastSave="{5869BA1F-005D-4354-8BE3-7AA47264AB95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1" i="1" l="1"/>
  <c r="M262" i="1"/>
  <c r="M263" i="1"/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<sst xmlns="http://schemas.openxmlformats.org/spreadsheetml/2006/main" count="931" uniqueCount="532">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</sst>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" Type="http://schemas.openxmlformats.org/officeDocument/2006/relationships/hyperlink" Target="http://www.alchemistcodedb.com/jp/quest/qe-ev-pok-5th-anniv-01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8"/>
  <sheetViews>
    <sheetView tabSelected="1" workbookViewId="0">
      <pane ySplit="1" topLeftCell="A254" activePane="bottomLeft" state="frozen"/>
      <selection pane="bottomLeft" activeCell="B264" sqref="B264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510</v>
      </c>
      <c r="C1" s="2" t="s">
        <v>1</v>
      </c>
      <c r="D1" s="2" t="s">
        <v>2</v>
      </c>
      <c r="E1" s="2" t="s">
        <v>3</v>
      </c>
      <c r="G1" s="3" t="str">
        <f>"火 "&amp;COUNT(G2:G1007)</f>
        <v>火 145</v>
      </c>
      <c r="H1" s="3" t="str">
        <f>"水 "&amp;COUNT(H2:H1007)</f>
        <v>水 145</v>
      </c>
      <c r="I1" s="3" t="str">
        <f>"風 "&amp;COUNT(I2:I1007)</f>
        <v>風 128</v>
      </c>
      <c r="J1" s="3" t="str">
        <f>"雷 "&amp;COUNT(J2:J1007)</f>
        <v>雷 128</v>
      </c>
      <c r="K1" s="4" t="str">
        <f>"光 "&amp;COUNT(K2:K1007)</f>
        <v>光 143</v>
      </c>
      <c r="L1" s="3" t="str">
        <f>"暗 "&amp;COUNT(L2:L1007)</f>
        <v>暗 130</v>
      </c>
      <c r="M1" s="5" t="s">
        <v>344</v>
      </c>
    </row>
    <row r="2" spans="1:13" s="1" customFormat="1">
      <c r="A2" s="1" t="s">
        <v>161</v>
      </c>
      <c r="B2" s="2" t="s">
        <v>528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527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494</v>
      </c>
      <c r="B5" s="2" t="s">
        <v>495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500</v>
      </c>
      <c r="B6" s="2" t="s">
        <v>501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512</v>
      </c>
      <c r="B7" s="2" t="s">
        <v>513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441</v>
      </c>
      <c r="B8" s="2" t="s">
        <v>442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410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413</v>
      </c>
      <c r="B26" s="2" t="s">
        <v>414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426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347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347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347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347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347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347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347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465</v>
      </c>
      <c r="B38" s="2" t="s">
        <v>468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463</v>
      </c>
      <c r="B39" s="2" t="s">
        <v>466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K39" s="10">
        <v>104</v>
      </c>
      <c r="L39" s="11">
        <v>89</v>
      </c>
      <c r="M39" s="12">
        <f t="shared" si="1"/>
        <v>97.8</v>
      </c>
    </row>
    <row r="40" spans="1:13">
      <c r="A40" s="1" t="s">
        <v>464</v>
      </c>
      <c r="B40" s="2" t="s">
        <v>467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415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416</v>
      </c>
      <c r="B42" s="2" t="s">
        <v>417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K43" s="10">
        <v>76</v>
      </c>
      <c r="M43" s="12">
        <f t="shared" si="1"/>
        <v>76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411</v>
      </c>
      <c r="B51" s="2" t="s">
        <v>412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M60" s="12" t="e">
        <f t="shared" si="1"/>
        <v>#DIV/0!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508</v>
      </c>
      <c r="B62" s="2" t="s">
        <v>509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504</v>
      </c>
      <c r="B63" s="2" t="s">
        <v>507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503</v>
      </c>
      <c r="B64" s="2" t="s">
        <v>506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437</v>
      </c>
      <c r="B65" s="2" t="s">
        <v>438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392</v>
      </c>
      <c r="B69" s="2" t="s">
        <v>393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433</v>
      </c>
      <c r="B70" s="2" t="s">
        <v>434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418</v>
      </c>
      <c r="B71" s="2" t="s">
        <v>419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384</v>
      </c>
      <c r="B79" s="2" t="s">
        <v>385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482</v>
      </c>
      <c r="B80" s="2" t="s">
        <v>483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481</v>
      </c>
      <c r="B81" s="2" t="s">
        <v>485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480</v>
      </c>
      <c r="B82" s="2" t="s">
        <v>484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408</v>
      </c>
      <c r="B91" s="2" t="s">
        <v>409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427</v>
      </c>
      <c r="B93" s="2" t="s">
        <v>428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431</v>
      </c>
      <c r="B94" s="2" t="s">
        <v>432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443</v>
      </c>
      <c r="B95" s="2" t="s">
        <v>444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491</v>
      </c>
      <c r="B100" s="2" t="s">
        <v>493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502</v>
      </c>
      <c r="B101" s="2" t="s">
        <v>511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343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471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472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473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474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475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470</v>
      </c>
      <c r="B115" s="2" t="s">
        <v>476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469</v>
      </c>
      <c r="B116" s="2" t="s">
        <v>477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487</v>
      </c>
      <c r="B117" s="2" t="s">
        <v>489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478</v>
      </c>
      <c r="B119" s="2" t="s">
        <v>479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486</v>
      </c>
      <c r="B120" s="2" t="s">
        <v>488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490</v>
      </c>
      <c r="B121" s="2" t="s">
        <v>492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461</v>
      </c>
      <c r="B122" s="2" t="s">
        <v>462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348</v>
      </c>
      <c r="B123" s="2" t="s">
        <v>349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352</v>
      </c>
      <c r="B124" s="2" t="s">
        <v>353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350</v>
      </c>
      <c r="B125" s="2" t="s">
        <v>351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354</v>
      </c>
      <c r="B126" s="2" t="s">
        <v>355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458</v>
      </c>
      <c r="B130" s="2" t="s">
        <v>459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457</v>
      </c>
      <c r="B131" s="2" t="s">
        <v>460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445</v>
      </c>
      <c r="B132" s="2" t="s">
        <v>446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388</v>
      </c>
      <c r="B135" s="2" t="s">
        <v>389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390</v>
      </c>
      <c r="B136" s="2" t="s">
        <v>391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380</v>
      </c>
      <c r="B137" s="2" t="s">
        <v>381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382</v>
      </c>
      <c r="B138" s="2" t="s">
        <v>383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447</v>
      </c>
      <c r="B144" s="2" t="s">
        <v>448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356</v>
      </c>
      <c r="B145" s="2" t="s">
        <v>357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364</v>
      </c>
      <c r="B147" s="2" t="s">
        <v>365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362</v>
      </c>
      <c r="B155" s="2" t="s">
        <v>363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406</v>
      </c>
      <c r="B159" s="2" t="s">
        <v>407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378</v>
      </c>
      <c r="B164" s="2" t="s">
        <v>379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372</v>
      </c>
      <c r="B168" s="2" t="s">
        <v>373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345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449</v>
      </c>
      <c r="B175" s="2" t="s">
        <v>450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455</v>
      </c>
      <c r="B180" s="2" t="s">
        <v>456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374</v>
      </c>
      <c r="B185" s="2" t="s">
        <v>375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376</v>
      </c>
      <c r="B186" s="2" t="s">
        <v>377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366</v>
      </c>
      <c r="B188" s="2" t="s">
        <v>367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346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420</v>
      </c>
      <c r="B203" s="2" t="s">
        <v>421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368</v>
      </c>
      <c r="B210" s="2" t="s">
        <v>369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439</v>
      </c>
      <c r="B211" s="2" t="s">
        <v>440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370</v>
      </c>
      <c r="B212" s="2" t="s">
        <v>371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358</v>
      </c>
      <c r="B214" s="2" t="s">
        <v>359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429</v>
      </c>
      <c r="B218" s="2" t="s">
        <v>430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404</v>
      </c>
      <c r="B223" s="2" t="s">
        <v>405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402</v>
      </c>
      <c r="B226" s="2" t="s">
        <v>403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396</v>
      </c>
      <c r="B228" s="2" t="s">
        <v>397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63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394</v>
      </c>
      <c r="B231" s="2" t="s">
        <v>395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398</v>
      </c>
      <c r="B232" s="2" t="s">
        <v>399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400</v>
      </c>
      <c r="B233" s="2" t="s">
        <v>401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496</v>
      </c>
      <c r="B239" s="2" t="s">
        <v>498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497</v>
      </c>
      <c r="B240" s="2" t="s">
        <v>499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435</v>
      </c>
      <c r="B244" s="2" t="s">
        <v>436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360</v>
      </c>
      <c r="B247" s="2" t="s">
        <v>361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M252" s="12">
        <f t="shared" si="4"/>
        <v>67</v>
      </c>
    </row>
    <row r="253" spans="1:13">
      <c r="A253" s="1" t="s">
        <v>386</v>
      </c>
      <c r="B253" s="2" t="s">
        <v>387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453</v>
      </c>
      <c r="B254" s="2" t="s">
        <v>454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422</v>
      </c>
      <c r="B255" s="2" t="s">
        <v>423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424</v>
      </c>
      <c r="B256" s="2" t="s">
        <v>425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  <row r="261" spans="1:13">
      <c r="A261" s="1" t="s">
        <v>514</v>
      </c>
      <c r="B261" s="2" t="s">
        <v>517</v>
      </c>
      <c r="C261" s="2">
        <v>50</v>
      </c>
      <c r="D261" s="2">
        <v>500</v>
      </c>
      <c r="E261" s="2" t="s">
        <v>4</v>
      </c>
      <c r="G261" s="6">
        <v>145</v>
      </c>
      <c r="H261" s="7">
        <v>145</v>
      </c>
      <c r="J261" s="9">
        <v>128</v>
      </c>
      <c r="M261" s="12">
        <f t="shared" si="4"/>
        <v>139.33333333333334</v>
      </c>
    </row>
    <row r="262" spans="1:13">
      <c r="A262" s="1" t="s">
        <v>515</v>
      </c>
      <c r="B262" s="2" t="s">
        <v>518</v>
      </c>
      <c r="C262" s="2">
        <v>50</v>
      </c>
      <c r="D262" s="2">
        <v>500</v>
      </c>
      <c r="E262" s="2" t="s">
        <v>4</v>
      </c>
      <c r="G262" s="6">
        <v>144</v>
      </c>
      <c r="H262" s="7">
        <v>144</v>
      </c>
      <c r="I262" s="8">
        <v>128</v>
      </c>
      <c r="J262" s="9">
        <v>127</v>
      </c>
      <c r="K262" s="10">
        <v>143</v>
      </c>
      <c r="L262" s="11">
        <v>130</v>
      </c>
      <c r="M262" s="12">
        <f t="shared" si="4"/>
        <v>136</v>
      </c>
    </row>
    <row r="263" spans="1:13">
      <c r="A263" s="1" t="s">
        <v>516</v>
      </c>
      <c r="B263" s="2" t="s">
        <v>519</v>
      </c>
      <c r="C263" s="2">
        <v>40</v>
      </c>
      <c r="D263" s="2">
        <v>400</v>
      </c>
      <c r="E263" s="2" t="s">
        <v>4</v>
      </c>
      <c r="G263" s="6">
        <v>143</v>
      </c>
      <c r="H263" s="7">
        <v>143</v>
      </c>
      <c r="I263" s="8">
        <v>127</v>
      </c>
      <c r="J263" s="9">
        <v>126</v>
      </c>
      <c r="K263" s="10">
        <v>142</v>
      </c>
      <c r="L263" s="11">
        <v>129</v>
      </c>
      <c r="M263" s="12">
        <f t="shared" si="4"/>
        <v>135</v>
      </c>
    </row>
    <row r="264" spans="1:13">
      <c r="A264" s="1" t="s">
        <v>520</v>
      </c>
      <c r="B264" s="2" t="s">
        <v>521</v>
      </c>
      <c r="C264" s="2">
        <v>50</v>
      </c>
      <c r="D264" s="2">
        <v>500</v>
      </c>
      <c r="E264" s="2" t="s">
        <v>4</v>
      </c>
    </row>
    <row r="265" spans="1:13">
      <c r="A265" s="1" t="s">
        <v>522</v>
      </c>
      <c r="B265" s="2" t="s">
        <v>526</v>
      </c>
      <c r="C265" s="2">
        <v>50</v>
      </c>
      <c r="D265" s="2">
        <v>14000</v>
      </c>
      <c r="E265" s="2" t="s">
        <v>4</v>
      </c>
    </row>
    <row r="266" spans="1:13">
      <c r="A266" s="1" t="s">
        <v>523</v>
      </c>
      <c r="B266" s="2" t="s">
        <v>529</v>
      </c>
      <c r="C266" s="2">
        <v>40</v>
      </c>
      <c r="D266" s="2">
        <v>11000</v>
      </c>
      <c r="E266" s="2" t="s">
        <v>4</v>
      </c>
    </row>
    <row r="267" spans="1:13">
      <c r="A267" s="1" t="s">
        <v>524</v>
      </c>
      <c r="B267" s="2" t="s">
        <v>530</v>
      </c>
      <c r="C267" s="2">
        <v>40</v>
      </c>
      <c r="D267" s="2">
        <v>11000</v>
      </c>
      <c r="E267" s="2" t="s">
        <v>4</v>
      </c>
    </row>
    <row r="268" spans="1:13">
      <c r="A268" s="1" t="s">
        <v>525</v>
      </c>
      <c r="B268" s="2" t="s">
        <v>531</v>
      </c>
      <c r="C268" s="2">
        <v>40</v>
      </c>
      <c r="D268" s="2">
        <v>11000</v>
      </c>
      <c r="E268" s="2" t="s">
        <v>4</v>
      </c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41"/>
  <sheetViews>
    <sheetView topLeftCell="A28" workbookViewId="0">
      <selection activeCell="E41" sqref="A37:E41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347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347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347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347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347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347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347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458</v>
      </c>
      <c r="B9" t="s">
        <v>459</v>
      </c>
      <c r="C9" s="14">
        <v>40</v>
      </c>
      <c r="D9" s="14">
        <v>400</v>
      </c>
      <c r="E9" s="14" t="s">
        <v>4</v>
      </c>
    </row>
    <row r="10" spans="1:5">
      <c r="A10" t="s">
        <v>457</v>
      </c>
      <c r="B10" t="s">
        <v>460</v>
      </c>
      <c r="C10" s="14">
        <v>40</v>
      </c>
      <c r="D10" s="14">
        <v>400</v>
      </c>
      <c r="E10" s="14" t="s">
        <v>4</v>
      </c>
    </row>
    <row r="11" spans="1:5">
      <c r="A11" t="s">
        <v>461</v>
      </c>
      <c r="B11" t="s">
        <v>462</v>
      </c>
      <c r="C11">
        <v>40</v>
      </c>
      <c r="D11">
        <v>400</v>
      </c>
      <c r="E11" t="s">
        <v>4</v>
      </c>
    </row>
    <row r="12" spans="1:5">
      <c r="A12" t="s">
        <v>463</v>
      </c>
      <c r="B12" t="s">
        <v>466</v>
      </c>
      <c r="C12">
        <v>50</v>
      </c>
      <c r="D12">
        <v>500</v>
      </c>
      <c r="E12" t="s">
        <v>4</v>
      </c>
    </row>
    <row r="13" spans="1:5">
      <c r="A13" t="s">
        <v>464</v>
      </c>
      <c r="B13" t="s">
        <v>467</v>
      </c>
      <c r="C13">
        <v>50</v>
      </c>
      <c r="D13">
        <v>500</v>
      </c>
      <c r="E13" t="s">
        <v>4</v>
      </c>
    </row>
    <row r="14" spans="1:5">
      <c r="A14" t="s">
        <v>465</v>
      </c>
      <c r="B14" t="s">
        <v>468</v>
      </c>
      <c r="C14">
        <v>40</v>
      </c>
      <c r="D14">
        <v>400</v>
      </c>
      <c r="E14" t="s">
        <v>4</v>
      </c>
    </row>
    <row r="15" spans="1:5">
      <c r="A15" t="s">
        <v>469</v>
      </c>
      <c r="B15" s="2" t="s">
        <v>477</v>
      </c>
      <c r="C15">
        <v>40</v>
      </c>
      <c r="D15">
        <v>11000</v>
      </c>
      <c r="E15" t="s">
        <v>4</v>
      </c>
    </row>
    <row r="16" spans="1:5">
      <c r="A16" t="s">
        <v>470</v>
      </c>
      <c r="B16" s="2" t="s">
        <v>476</v>
      </c>
      <c r="C16">
        <v>40</v>
      </c>
      <c r="D16">
        <v>11000</v>
      </c>
      <c r="E16" t="s">
        <v>4</v>
      </c>
    </row>
    <row r="17" spans="1:5">
      <c r="A17" t="s">
        <v>478</v>
      </c>
      <c r="B17" t="s">
        <v>479</v>
      </c>
      <c r="C17">
        <v>50</v>
      </c>
      <c r="D17">
        <v>14000</v>
      </c>
      <c r="E17" t="s">
        <v>4</v>
      </c>
    </row>
    <row r="18" spans="1:5">
      <c r="A18" t="s">
        <v>480</v>
      </c>
      <c r="B18" t="s">
        <v>484</v>
      </c>
      <c r="C18">
        <v>50</v>
      </c>
      <c r="D18">
        <v>500</v>
      </c>
      <c r="E18" t="s">
        <v>4</v>
      </c>
    </row>
    <row r="19" spans="1:5">
      <c r="A19" t="s">
        <v>481</v>
      </c>
      <c r="B19" t="s">
        <v>485</v>
      </c>
      <c r="C19">
        <v>50</v>
      </c>
      <c r="D19">
        <v>500</v>
      </c>
      <c r="E19" t="s">
        <v>4</v>
      </c>
    </row>
    <row r="20" spans="1:5">
      <c r="A20" t="s">
        <v>482</v>
      </c>
      <c r="B20" t="s">
        <v>483</v>
      </c>
      <c r="C20">
        <v>40</v>
      </c>
      <c r="D20">
        <v>400</v>
      </c>
      <c r="E20" t="s">
        <v>4</v>
      </c>
    </row>
    <row r="21" spans="1:5">
      <c r="A21" t="s">
        <v>486</v>
      </c>
      <c r="B21" t="s">
        <v>488</v>
      </c>
      <c r="C21">
        <v>50</v>
      </c>
      <c r="D21">
        <v>14000</v>
      </c>
      <c r="E21" t="s">
        <v>4</v>
      </c>
    </row>
    <row r="22" spans="1:5">
      <c r="A22" t="s">
        <v>487</v>
      </c>
      <c r="B22" t="s">
        <v>489</v>
      </c>
      <c r="C22">
        <v>40</v>
      </c>
      <c r="D22">
        <v>11000</v>
      </c>
      <c r="E22" t="s">
        <v>4</v>
      </c>
    </row>
    <row r="23" spans="1:5">
      <c r="A23" s="15" t="s">
        <v>490</v>
      </c>
      <c r="B23" t="s">
        <v>492</v>
      </c>
      <c r="C23" s="14">
        <v>50</v>
      </c>
      <c r="D23" s="14">
        <v>14000</v>
      </c>
      <c r="E23" t="s">
        <v>4</v>
      </c>
    </row>
    <row r="24" spans="1:5">
      <c r="A24" s="15" t="s">
        <v>491</v>
      </c>
      <c r="B24" t="s">
        <v>493</v>
      </c>
      <c r="C24" s="14">
        <v>40</v>
      </c>
      <c r="D24" s="14">
        <v>400</v>
      </c>
      <c r="E24" t="s">
        <v>4</v>
      </c>
    </row>
    <row r="25" spans="1:5">
      <c r="A25" s="15" t="s">
        <v>494</v>
      </c>
      <c r="B25" t="s">
        <v>495</v>
      </c>
      <c r="C25" s="14">
        <v>50</v>
      </c>
      <c r="D25" s="14">
        <v>500</v>
      </c>
      <c r="E25" s="14" t="s">
        <v>4</v>
      </c>
    </row>
    <row r="26" spans="1:5">
      <c r="A26" s="15" t="s">
        <v>496</v>
      </c>
      <c r="B26" t="s">
        <v>498</v>
      </c>
      <c r="C26" s="14">
        <v>40</v>
      </c>
      <c r="D26" s="14">
        <v>40</v>
      </c>
      <c r="E26" s="14" t="s">
        <v>4</v>
      </c>
    </row>
    <row r="27" spans="1:5">
      <c r="A27" s="15" t="s">
        <v>497</v>
      </c>
      <c r="B27" t="s">
        <v>499</v>
      </c>
      <c r="C27" s="14">
        <v>40</v>
      </c>
      <c r="D27" s="14">
        <v>400</v>
      </c>
      <c r="E27" s="14" t="s">
        <v>4</v>
      </c>
    </row>
    <row r="28" spans="1:5">
      <c r="A28" s="15" t="s">
        <v>500</v>
      </c>
      <c r="B28" t="s">
        <v>501</v>
      </c>
      <c r="C28" s="14">
        <v>50</v>
      </c>
      <c r="D28" s="14">
        <v>500</v>
      </c>
      <c r="E28" s="14" t="s">
        <v>4</v>
      </c>
    </row>
    <row r="29" spans="1:5">
      <c r="A29" s="15" t="s">
        <v>502</v>
      </c>
      <c r="B29" t="s">
        <v>505</v>
      </c>
      <c r="C29" s="14">
        <v>40</v>
      </c>
      <c r="D29" s="14">
        <v>400</v>
      </c>
      <c r="E29" s="14" t="s">
        <v>4</v>
      </c>
    </row>
    <row r="30" spans="1:5">
      <c r="A30" s="15" t="s">
        <v>503</v>
      </c>
      <c r="B30" t="s">
        <v>506</v>
      </c>
      <c r="C30" s="14">
        <v>50</v>
      </c>
      <c r="D30" s="14">
        <v>500</v>
      </c>
      <c r="E30" s="14" t="s">
        <v>4</v>
      </c>
    </row>
    <row r="31" spans="1:5">
      <c r="A31" s="15" t="s">
        <v>504</v>
      </c>
      <c r="B31" t="s">
        <v>507</v>
      </c>
      <c r="C31" s="14">
        <v>50</v>
      </c>
      <c r="D31" s="14">
        <v>500</v>
      </c>
      <c r="E31" s="14" t="s">
        <v>4</v>
      </c>
    </row>
    <row r="32" spans="1:5">
      <c r="A32" s="15" t="s">
        <v>508</v>
      </c>
      <c r="B32" t="s">
        <v>509</v>
      </c>
      <c r="C32" s="14">
        <v>40</v>
      </c>
      <c r="D32" s="14">
        <v>400</v>
      </c>
      <c r="E32" s="14" t="s">
        <v>4</v>
      </c>
    </row>
    <row r="33" spans="1:5">
      <c r="A33" s="16" t="s">
        <v>512</v>
      </c>
      <c r="B33" t="s">
        <v>513</v>
      </c>
      <c r="C33" s="14">
        <v>50</v>
      </c>
      <c r="D33" s="14">
        <v>500</v>
      </c>
      <c r="E33" s="14" t="s">
        <v>4</v>
      </c>
    </row>
    <row r="34" spans="1:5">
      <c r="A34" s="15" t="s">
        <v>514</v>
      </c>
      <c r="B34" t="s">
        <v>517</v>
      </c>
      <c r="C34" s="14">
        <v>50</v>
      </c>
      <c r="D34" s="14">
        <v>500</v>
      </c>
      <c r="E34" s="14" t="s">
        <v>4</v>
      </c>
    </row>
    <row r="35" spans="1:5">
      <c r="A35" s="15" t="s">
        <v>515</v>
      </c>
      <c r="B35" t="s">
        <v>518</v>
      </c>
      <c r="C35" s="14">
        <v>50</v>
      </c>
      <c r="D35" s="14">
        <v>500</v>
      </c>
      <c r="E35" s="14" t="s">
        <v>4</v>
      </c>
    </row>
    <row r="36" spans="1:5">
      <c r="A36" s="15" t="s">
        <v>516</v>
      </c>
      <c r="B36" t="s">
        <v>519</v>
      </c>
      <c r="C36" s="14">
        <v>40</v>
      </c>
      <c r="D36" s="14">
        <v>400</v>
      </c>
      <c r="E36" s="14" t="s">
        <v>4</v>
      </c>
    </row>
    <row r="37" spans="1:5">
      <c r="A37" s="15" t="s">
        <v>520</v>
      </c>
      <c r="B37" t="s">
        <v>521</v>
      </c>
      <c r="C37" s="14">
        <v>50</v>
      </c>
      <c r="D37" s="14">
        <v>500</v>
      </c>
      <c r="E37" s="14" t="s">
        <v>4</v>
      </c>
    </row>
    <row r="38" spans="1:5">
      <c r="A38" s="15" t="s">
        <v>522</v>
      </c>
      <c r="B38" t="s">
        <v>526</v>
      </c>
      <c r="C38" s="14">
        <v>50</v>
      </c>
      <c r="D38" s="14">
        <v>14000</v>
      </c>
      <c r="E38" s="14" t="s">
        <v>4</v>
      </c>
    </row>
    <row r="39" spans="1:5">
      <c r="A39" s="15" t="s">
        <v>523</v>
      </c>
      <c r="B39" t="s">
        <v>529</v>
      </c>
      <c r="C39" s="14">
        <v>40</v>
      </c>
      <c r="D39" s="14">
        <v>11000</v>
      </c>
      <c r="E39" s="14" t="s">
        <v>4</v>
      </c>
    </row>
    <row r="40" spans="1:5">
      <c r="A40" s="15" t="s">
        <v>524</v>
      </c>
      <c r="B40" t="s">
        <v>530</v>
      </c>
      <c r="C40" s="14">
        <v>40</v>
      </c>
      <c r="D40" s="14">
        <v>11000</v>
      </c>
      <c r="E40" s="14" t="s">
        <v>4</v>
      </c>
    </row>
    <row r="41" spans="1:5">
      <c r="A41" s="15" t="s">
        <v>525</v>
      </c>
      <c r="B41" t="s">
        <v>531</v>
      </c>
      <c r="C41" s="14">
        <v>40</v>
      </c>
      <c r="D41" s="14">
        <v>11000</v>
      </c>
      <c r="E41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2019-12-26T11:31:33Z</dcterms:modified>
  <cp:category/>
  <cp:contentStatus/>
</cp:coreProperties>
</file>