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au\OneDrive\Tagatame\Repo\mementos\"/>
    </mc:Choice>
  </mc:AlternateContent>
  <xr:revisionPtr revIDLastSave="17" documentId="8_{1851052A-EF73-4575-AC59-13CD0A893A6E}" xr6:coauthVersionLast="45" xr6:coauthVersionMax="45" xr10:uidLastSave="{B4E708B3-0AA9-477B-BC5B-3CC2245BC00E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</sheets>
  <definedNames>
    <definedName name="_xlnm._FilterDatabase" localSheetId="1" hidden="1">List!$C$1:$H$1</definedName>
    <definedName name="_xlnm._FilterDatabase" localSheetId="0" hidden="1">Mementos!$A$2:$BE$2</definedName>
    <definedName name="group" localSheetId="1">List!$H:$H</definedName>
    <definedName name="group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3" i="1"/>
  <c r="L1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H20" i="1" s="1"/>
  <c r="BE21" i="1"/>
  <c r="H21" i="1" s="1"/>
  <c r="BE22" i="1"/>
  <c r="H22" i="1" s="1"/>
  <c r="BE23" i="1"/>
  <c r="H23" i="1" s="1"/>
  <c r="BE24" i="1"/>
  <c r="H24" i="1" s="1"/>
  <c r="BE25" i="1"/>
  <c r="H25" i="1" s="1"/>
  <c r="BE26" i="1"/>
  <c r="H26" i="1" s="1"/>
  <c r="BE27" i="1"/>
  <c r="H27" i="1" s="1"/>
  <c r="BE28" i="1"/>
  <c r="H28" i="1" s="1"/>
  <c r="BE29" i="1"/>
  <c r="H29" i="1" s="1"/>
  <c r="BE30" i="1"/>
  <c r="H30" i="1" s="1"/>
  <c r="BE31" i="1"/>
  <c r="H31" i="1" s="1"/>
  <c r="BE32" i="1"/>
  <c r="H32" i="1" s="1"/>
  <c r="BE33" i="1"/>
  <c r="H33" i="1" s="1"/>
  <c r="BE34" i="1"/>
  <c r="H34" i="1" s="1"/>
  <c r="BE35" i="1"/>
  <c r="H35" i="1" s="1"/>
  <c r="BE36" i="1"/>
  <c r="H36" i="1" s="1"/>
  <c r="BE37" i="1"/>
  <c r="H37" i="1" s="1"/>
  <c r="BE38" i="1"/>
  <c r="H38" i="1" s="1"/>
  <c r="BE39" i="1"/>
  <c r="H39" i="1" s="1"/>
  <c r="BE40" i="1"/>
  <c r="H40" i="1" s="1"/>
  <c r="BE41" i="1"/>
  <c r="BE42" i="1"/>
  <c r="H42" i="1" s="1"/>
  <c r="BE43" i="1"/>
  <c r="H43" i="1" s="1"/>
  <c r="BE44" i="1"/>
  <c r="H44" i="1" s="1"/>
  <c r="BE45" i="1"/>
  <c r="H45" i="1" s="1"/>
  <c r="BE46" i="1"/>
  <c r="BE47" i="1"/>
  <c r="H47" i="1" s="1"/>
  <c r="BE48" i="1"/>
  <c r="H48" i="1" s="1"/>
  <c r="BE49" i="1"/>
  <c r="BE50" i="1"/>
  <c r="H50" i="1" s="1"/>
  <c r="BE51" i="1"/>
  <c r="H51" i="1" s="1"/>
  <c r="BE52" i="1"/>
  <c r="H52" i="1" s="1"/>
  <c r="BE53" i="1"/>
  <c r="H53" i="1" s="1"/>
  <c r="BE54" i="1"/>
  <c r="BE55" i="1"/>
  <c r="H55" i="1" s="1"/>
  <c r="BE56" i="1"/>
  <c r="H56" i="1" s="1"/>
  <c r="BE57" i="1"/>
  <c r="H57" i="1" s="1"/>
  <c r="BE58" i="1"/>
  <c r="H58" i="1" s="1"/>
  <c r="BE59" i="1"/>
  <c r="H59" i="1" s="1"/>
  <c r="BE60" i="1"/>
  <c r="H60" i="1" s="1"/>
  <c r="BE61" i="1"/>
  <c r="H61" i="1" s="1"/>
  <c r="BE62" i="1"/>
  <c r="H62" i="1" s="1"/>
  <c r="BE63" i="1"/>
  <c r="H63" i="1" s="1"/>
  <c r="BE64" i="1"/>
  <c r="H64" i="1" s="1"/>
  <c r="BE65" i="1"/>
  <c r="H65" i="1" s="1"/>
  <c r="BE66" i="1"/>
  <c r="H66" i="1" s="1"/>
  <c r="BE67" i="1"/>
  <c r="H67" i="1" s="1"/>
  <c r="BE68" i="1"/>
  <c r="H68" i="1" s="1"/>
  <c r="BE69" i="1"/>
  <c r="H69" i="1" s="1"/>
  <c r="BE70" i="1"/>
  <c r="H70" i="1" s="1"/>
  <c r="BE71" i="1"/>
  <c r="H71" i="1" s="1"/>
  <c r="BE72" i="1"/>
  <c r="H72" i="1" s="1"/>
  <c r="BE73" i="1"/>
  <c r="H73" i="1" s="1"/>
  <c r="BE74" i="1"/>
  <c r="H74" i="1" s="1"/>
  <c r="BE75" i="1"/>
  <c r="H75" i="1" s="1"/>
  <c r="BE76" i="1"/>
  <c r="H76" i="1" s="1"/>
  <c r="BE77" i="1"/>
  <c r="H77" i="1" s="1"/>
  <c r="BE78" i="1"/>
  <c r="H78" i="1" s="1"/>
  <c r="BE79" i="1"/>
  <c r="H79" i="1" s="1"/>
  <c r="BE80" i="1"/>
  <c r="H80" i="1" s="1"/>
  <c r="BE81" i="1"/>
  <c r="H81" i="1" s="1"/>
  <c r="BE82" i="1"/>
  <c r="H82" i="1" s="1"/>
  <c r="BE83" i="1"/>
  <c r="H83" i="1" s="1"/>
  <c r="BE84" i="1"/>
  <c r="H84" i="1" s="1"/>
  <c r="BE85" i="1"/>
  <c r="H85" i="1" s="1"/>
  <c r="BE86" i="1"/>
  <c r="H86" i="1" s="1"/>
  <c r="BE87" i="1"/>
  <c r="H87" i="1" s="1"/>
  <c r="BE88" i="1"/>
  <c r="H88" i="1" s="1"/>
  <c r="BE89" i="1"/>
  <c r="H89" i="1" s="1"/>
  <c r="BE90" i="1"/>
  <c r="H90" i="1" s="1"/>
  <c r="BE91" i="1"/>
  <c r="H91" i="1" s="1"/>
  <c r="BE92" i="1"/>
  <c r="H92" i="1" s="1"/>
  <c r="BE93" i="1"/>
  <c r="H93" i="1" s="1"/>
  <c r="BE94" i="1"/>
  <c r="H94" i="1" s="1"/>
  <c r="BE95" i="1"/>
  <c r="H95" i="1" s="1"/>
  <c r="BE96" i="1"/>
  <c r="H96" i="1" s="1"/>
  <c r="BE97" i="1"/>
  <c r="H97" i="1" s="1"/>
  <c r="BE98" i="1"/>
  <c r="H98" i="1" s="1"/>
  <c r="BE99" i="1"/>
  <c r="H99" i="1" s="1"/>
  <c r="BE100" i="1"/>
  <c r="H100" i="1" s="1"/>
  <c r="BE101" i="1"/>
  <c r="H101" i="1" s="1"/>
  <c r="BE102" i="1"/>
  <c r="H102" i="1" s="1"/>
  <c r="BE103" i="1"/>
  <c r="H103" i="1" s="1"/>
  <c r="BE104" i="1"/>
  <c r="H104" i="1" s="1"/>
  <c r="BE105" i="1"/>
  <c r="H105" i="1" s="1"/>
  <c r="BE106" i="1"/>
  <c r="H106" i="1" s="1"/>
  <c r="BE107" i="1"/>
  <c r="H107" i="1" s="1"/>
  <c r="BE108" i="1"/>
  <c r="H108" i="1" s="1"/>
  <c r="BE109" i="1"/>
  <c r="H109" i="1" s="1"/>
  <c r="BE110" i="1"/>
  <c r="H110" i="1" s="1"/>
  <c r="BE111" i="1"/>
  <c r="H111" i="1" s="1"/>
  <c r="BE112" i="1"/>
  <c r="H112" i="1" s="1"/>
  <c r="BE113" i="1"/>
  <c r="H113" i="1" s="1"/>
  <c r="BE114" i="1"/>
  <c r="H114" i="1" s="1"/>
  <c r="BE115" i="1"/>
  <c r="H115" i="1" s="1"/>
  <c r="BE116" i="1"/>
  <c r="H116" i="1" s="1"/>
  <c r="BE117" i="1"/>
  <c r="H117" i="1" s="1"/>
  <c r="BE118" i="1"/>
  <c r="H118" i="1" s="1"/>
  <c r="BE119" i="1"/>
  <c r="H119" i="1" s="1"/>
  <c r="BE120" i="1"/>
  <c r="H120" i="1" s="1"/>
  <c r="BE121" i="1"/>
  <c r="BE122" i="1"/>
  <c r="BE123" i="1"/>
  <c r="BE124" i="1"/>
  <c r="H124" i="1" s="1"/>
  <c r="BE125" i="1"/>
  <c r="H125" i="1" s="1"/>
  <c r="BE126" i="1"/>
  <c r="H126" i="1" s="1"/>
  <c r="BE127" i="1"/>
  <c r="H127" i="1" s="1"/>
  <c r="BE128" i="1"/>
  <c r="H128" i="1" s="1"/>
  <c r="BE129" i="1"/>
  <c r="H129" i="1" s="1"/>
  <c r="BE130" i="1"/>
  <c r="H130" i="1" s="1"/>
  <c r="BE131" i="1"/>
  <c r="H131" i="1" s="1"/>
  <c r="BE132" i="1"/>
  <c r="H132" i="1" s="1"/>
  <c r="BE133" i="1"/>
  <c r="H133" i="1" s="1"/>
  <c r="BE134" i="1"/>
  <c r="H134" i="1" s="1"/>
  <c r="BE135" i="1"/>
  <c r="H135" i="1" s="1"/>
  <c r="BE136" i="1"/>
  <c r="H136" i="1" s="1"/>
  <c r="BE137" i="1"/>
  <c r="H137" i="1" s="1"/>
  <c r="BE138" i="1"/>
  <c r="H138" i="1" s="1"/>
  <c r="BE139" i="1"/>
  <c r="H139" i="1" s="1"/>
  <c r="BE140" i="1"/>
  <c r="H140" i="1" s="1"/>
  <c r="BE141" i="1"/>
  <c r="BE142" i="1"/>
  <c r="BE143" i="1"/>
  <c r="H143" i="1" s="1"/>
  <c r="BE144" i="1"/>
  <c r="H144" i="1" s="1"/>
  <c r="BE145" i="1"/>
  <c r="H145" i="1" s="1"/>
  <c r="BE146" i="1"/>
  <c r="H146" i="1" s="1"/>
  <c r="BE147" i="1"/>
  <c r="H147" i="1" s="1"/>
  <c r="BE148" i="1"/>
  <c r="H148" i="1" s="1"/>
  <c r="BE149" i="1"/>
  <c r="H149" i="1" s="1"/>
  <c r="BE150" i="1"/>
  <c r="H150" i="1" s="1"/>
  <c r="BE151" i="1"/>
  <c r="H151" i="1" s="1"/>
  <c r="BE152" i="1"/>
  <c r="H152" i="1" s="1"/>
  <c r="BE153" i="1"/>
  <c r="H153" i="1" s="1"/>
  <c r="BE154" i="1"/>
  <c r="H154" i="1" s="1"/>
  <c r="BE155" i="1"/>
  <c r="H155" i="1" s="1"/>
  <c r="BE156" i="1"/>
  <c r="H156" i="1" s="1"/>
  <c r="BE157" i="1"/>
  <c r="H157" i="1" s="1"/>
  <c r="BE158" i="1"/>
  <c r="H158" i="1" s="1"/>
  <c r="BE159" i="1"/>
  <c r="H159" i="1" s="1"/>
  <c r="BE160" i="1"/>
  <c r="H160" i="1" s="1"/>
  <c r="BE161" i="1"/>
  <c r="BE162" i="1"/>
  <c r="H162" i="1" s="1"/>
  <c r="BE163" i="1"/>
  <c r="H163" i="1" s="1"/>
  <c r="BE164" i="1"/>
  <c r="H164" i="1" s="1"/>
  <c r="BE165" i="1"/>
  <c r="H165" i="1" s="1"/>
  <c r="BE166" i="1"/>
  <c r="H166" i="1" s="1"/>
  <c r="BE167" i="1"/>
  <c r="H167" i="1" s="1"/>
  <c r="BE168" i="1"/>
  <c r="H168" i="1" s="1"/>
  <c r="BE169" i="1"/>
  <c r="H169" i="1" s="1"/>
  <c r="BE170" i="1"/>
  <c r="H170" i="1" s="1"/>
  <c r="BE171" i="1"/>
  <c r="H171" i="1" s="1"/>
  <c r="BE172" i="1"/>
  <c r="H172" i="1" s="1"/>
  <c r="BE173" i="1"/>
  <c r="H173" i="1" s="1"/>
  <c r="BE174" i="1"/>
  <c r="H174" i="1" s="1"/>
  <c r="BE175" i="1"/>
  <c r="H175" i="1" s="1"/>
  <c r="BE176" i="1"/>
  <c r="BE177" i="1"/>
  <c r="H177" i="1" s="1"/>
  <c r="BE178" i="1"/>
  <c r="H178" i="1" s="1"/>
  <c r="BE3" i="1"/>
  <c r="H3" i="1" s="1"/>
  <c r="H46" i="1" l="1"/>
  <c r="H14" i="1"/>
  <c r="H6" i="1"/>
  <c r="H13" i="1"/>
  <c r="H54" i="1"/>
  <c r="H142" i="1"/>
  <c r="H141" i="1"/>
  <c r="H176" i="1"/>
  <c r="H161" i="1"/>
  <c r="H5" i="1"/>
  <c r="H121" i="1"/>
  <c r="H123" i="1"/>
  <c r="H122" i="1"/>
  <c r="H4" i="1"/>
  <c r="H7" i="1"/>
  <c r="H9" i="1"/>
  <c r="H18" i="1"/>
  <c r="H10" i="1"/>
  <c r="H8" i="1"/>
  <c r="H41" i="1"/>
  <c r="H49" i="1"/>
  <c r="H15" i="1"/>
  <c r="H11" i="1"/>
  <c r="H16" i="1"/>
  <c r="H12" i="1"/>
  <c r="H19" i="1"/>
  <c r="H17" i="1"/>
</calcChain>
</file>

<file path=xl/sharedStrings.xml><?xml version="1.0" encoding="utf-8"?>
<sst xmlns="http://schemas.openxmlformats.org/spreadsheetml/2006/main" count="825" uniqueCount="475">
  <si>
    <t>File name</t>
  </si>
  <si>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</si>
  <si>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</si>
  <si>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</si>
  <si>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</si>
  <si>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</si>
  <si>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</si>
  <si>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</si>
  <si>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</si>
  <si>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</si>
  <si>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</si>
  <si>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</si>
  <si>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</si>
  <si>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</si>
  <si>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</si>
  <si>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</si>
  <si>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</si>
  <si>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</si>
  <si>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</si>
  <si>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</si>
  <si>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</si>
  <si>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闇属性特効</t>
  </si>
  <si>
    <t>単体</t>
  </si>
  <si>
    <t>範囲</t>
  </si>
  <si>
    <t>反撃</t>
  </si>
  <si>
    <t>人</t>
  </si>
  <si>
    <t>異族</t>
  </si>
  <si>
    <t>バジュラ</t>
  </si>
  <si>
    <t>魔動
人形</t>
  </si>
  <si>
    <t>MP
上限</t>
  </si>
  <si>
    <t>MP
回復</t>
  </si>
  <si>
    <t>詠唱</t>
  </si>
  <si>
    <t>命中率</t>
  </si>
  <si>
    <t>暴擊率</t>
  </si>
  <si>
    <t>射撃
耐性</t>
  </si>
  <si>
    <t>単体
耐性</t>
  </si>
  <si>
    <t>範囲
耐性</t>
  </si>
  <si>
    <t>治癒力</t>
  </si>
  <si>
    <t>光属性
耐性</t>
  </si>
  <si>
    <t>闇属性耐性</t>
  </si>
  <si>
    <t>水属性
耐性</t>
  </si>
  <si>
    <t>沈黙</t>
  </si>
  <si>
    <t>魅了</t>
  </si>
  <si>
    <t xml:space="preserve"> 射撃
回避</t>
  </si>
  <si>
    <t>魔法
回避</t>
  </si>
  <si>
    <t>回避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</si>
  <si>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</si>
  <si>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</si>
  <si>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</si>
  <si>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</si>
  <si>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</si>
  <si>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</si>
  <si>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</si>
  <si>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</si>
  <si>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</si>
  <si>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</si>
  <si>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</si>
  <si>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</si>
  <si>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</si>
  <si>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</si>
  <si>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</si>
  <si>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</si>
  <si>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</si>
  <si>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</si>
  <si>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</si>
  <si>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</si>
  <si>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</si>
  <si>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</si>
  <si>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</si>
  <si>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</si>
  <si>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</si>
  <si>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</si>
  <si>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</si>
  <si>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</si>
  <si>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</si>
  <si>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</si>
  <si>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</si>
  <si>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砂漠地帯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</si>
  <si>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</si>
  <si>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</si>
  <si>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</si>
  <si>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</si>
  <si>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</si>
  <si>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</si>
  <si>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</si>
  <si>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</si>
  <si>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</si>
  <si>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</si>
  <si>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</si>
  <si>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</si>
  <si>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</si>
  <si>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</si>
  <si>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</si>
  <si>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</si>
  <si>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</si>
  <si>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</si>
  <si>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</si>
  <si>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</si>
  <si>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</si>
  <si>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</si>
  <si>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</si>
  <si>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</si>
  <si>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</si>
  <si>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</si>
  <si>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</si>
  <si>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</si>
  <si>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</si>
  <si>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</si>
  <si>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</si>
  <si>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</si>
  <si>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</si>
  <si>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</si>
  <si>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</si>
  <si>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</si>
  <si>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</si>
  <si>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</si>
  <si>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</si>
  <si>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</si>
  <si>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</si>
  <si>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</si>
  <si>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</si>
  <si>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</si>
  <si>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</si>
  <si>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</si>
  <si>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</si>
  <si>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</si>
  <si>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</si>
  <si>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</si>
  <si>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</si>
  <si>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</si>
  <si>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</si>
  <si>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</si>
  <si>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</si>
  <si>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</si>
  <si>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</si>
  <si>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</si>
  <si>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</si>
  <si>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</si>
  <si>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</si>
  <si>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</si>
  <si>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</si>
  <si>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</si>
  <si>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</si>
  <si>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</si>
  <si>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</si>
  <si>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</si>
  <si>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</si>
  <si>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</si>
  <si>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</si>
  <si>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</si>
  <si>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</si>
  <si>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</si>
  <si>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</si>
  <si>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</si>
  <si>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</si>
  <si>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</si>
  <si>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</si>
  <si>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</si>
  <si>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</si>
  <si>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</si>
  <si>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</si>
  <si>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</si>
  <si>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</si>
  <si>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</si>
  <si>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</si>
  <si>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</si>
  <si>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</si>
  <si>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</si>
  <si>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</si>
  <si>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</si>
  <si>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</si>
  <si>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</si>
  <si>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</si>
  <si>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</si>
  <si>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</si>
  <si>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</si>
  <si>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</si>
  <si>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</si>
  <si>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</si>
  <si>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</si>
  <si>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</si>
  <si>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</si>
  <si>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</si>
  <si>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</si>
  <si>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</si>
  <si>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</si>
  <si>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</si>
  <si>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</si>
  <si>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</si>
  <si>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</si>
  <si>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</si>
  <si>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</si>
  <si>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</si>
  <si>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</si>
  <si>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</si>
  <si>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</si>
  <si>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</si>
  <si>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</si>
  <si>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</si>
  <si>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</si>
  <si>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</si>
  <si>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</si>
  <si>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</si>
  <si>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</si>
  <si>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</si>
  <si>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</si>
  <si>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</si>
  <si>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</si>
  <si>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</si>
  <si>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</si>
  <si>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</si>
  <si>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</si>
  <si>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</si>
  <si>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</si>
  <si>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</si>
  <si>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</si>
  <si>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</si>
  <si>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</si>
  <si>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</si>
  <si>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</si>
  <si>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</si>
  <si>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</si>
  <si>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</si>
  <si>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</si>
  <si>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</si>
  <si>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</si>
  <si>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</si>
  <si>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</si>
  <si>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</si>
  <si>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</si>
  <si>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</si>
  <si>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</si>
  <si>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</si>
  <si>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</si>
  <si>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</si>
  <si>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</si>
  <si>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</si>
  <si>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</si>
  <si>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</si>
  <si>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</si>
  <si>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</si>
  <si>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</si>
  <si>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</si>
  <si>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</si>
  <si>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</si>
  <si>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</si>
  <si>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</si>
  <si>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</si>
  <si>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</si>
  <si>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</si>
  <si>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</si>
  <si>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</si>
  <si>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</si>
  <si>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</si>
  <si>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</si>
  <si>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</si>
  <si>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</si>
  <si>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</si>
  <si>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</si>
  <si>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</si>
  <si>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ノーザンブライドレリーフ 
Northern Pride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</si>
  <si>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</si>
  <si>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</si>
  <si>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</si>
  <si>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</si>
  <si>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</si>
  <si>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</si>
  <si>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</si>
  <si>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</si>
  <si>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</si>
  <si>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</si>
  <si>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</si>
  <si>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</si>
  <si>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</si>
  <si>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</si>
  <si>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</si>
  <si>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</si>
  <si>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</si>
  <si>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</si>
  <si>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</si>
  <si>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</si>
  <si>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</si>
  <si>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</si>
  <si>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</si>
  <si>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</si>
  <si>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</si>
  <si>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</si>
  <si>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</si>
  <si>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</si>
  <si>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</si>
  <si>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</si>
  <si>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</si>
  <si>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</si>
  <si>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</si>
  <si>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</si>
  <si>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</si>
  <si>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</si>
  <si>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</si>
  <si>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</si>
  <si>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</si>
  <si>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</si>
  <si>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</si>
  <si>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</si>
  <si>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</si>
  <si>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</si>
  <si>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</si>
  <si>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</si>
  <si>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</si>
  <si>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</si>
  <si>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</si>
  <si>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</si>
  <si>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</si>
  <si>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</si>
  <si>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</si>
  <si>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</si>
  <si>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</si>
  <si>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</si>
  <si>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</si>
  <si>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</si>
  <si>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</si>
  <si>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</si>
  <si>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</si>
  <si>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</si>
  <si>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</si>
  <si>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</si>
  <si>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</si>
  <si>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</si>
  <si>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</si>
  <si>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</si>
  <si>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</si>
  <si>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</si>
  <si>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</si>
  <si>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</si>
  <si>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</si>
  <si>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</si>
  <si>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</si>
  <si>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</si>
  <si>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</si>
  <si>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</si>
  <si>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</si>
  <si>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</si>
  <si>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</si>
  <si>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</si>
  <si>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</si>
  <si>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</si>
  <si>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</si>
  <si>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</si>
  <si>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</si>
  <si>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</si>
  <si>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</si>
  <si>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</si>
  <si>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</si>
  <si>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</si>
  <si>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</si>
  <si>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</si>
  <si>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</si>
  <si>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</si>
  <si>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</si>
  <si>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</si>
  <si>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</si>
  <si>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</si>
  <si>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</si>
  <si>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</si>
  <si>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</si>
  <si>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</si>
  <si>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</si>
  <si>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</si>
  <si>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</si>
  <si>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</si>
  <si>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</si>
  <si>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</si>
  <si>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</si>
  <si>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</si>
  <si>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</si>
  <si>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</si>
  <si>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</si>
  <si>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</si>
  <si>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</si>
  <si>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</si>
  <si>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</si>
  <si>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</si>
  <si>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</si>
  <si>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</si>
  <si>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</si>
  <si>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</si>
  <si>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</si>
  <si>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</si>
  <si>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</si>
  <si>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</si>
  <si>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</si>
  <si>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</si>
  <si>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</si>
  <si>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</si>
  <si>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</si>
  <si>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</si>
  <si>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</si>
  <si>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</si>
  <si>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</si>
  <si>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</si>
  <si>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</si>
  <si>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</si>
  <si>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</si>
  <si>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</si>
  <si>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</si>
  <si>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</si>
  <si>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</si>
  <si>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</si>
  <si>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</si>
  <si>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</si>
  <si>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</si>
  <si>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</si>
  <si>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</si>
  <si>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</si>
  <si>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</si>
  <si>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</si>
  <si>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</si>
  <si>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</si>
  <si>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</si>
  <si>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</si>
  <si>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</si>
  <si>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</si>
  <si>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</si>
  <si>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</si>
  <si>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</si>
  <si>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未使用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</si>
  <si>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</si>
  <si>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</si>
  <si>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</si>
  <si>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</si>
  <si>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</si>
  <si>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</si>
  <si>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</si>
  <si>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</si>
  <si>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</si>
  <si>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</si>
  <si>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</si>
  <si>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</si>
  <si>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</si>
  <si>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</si>
  <si>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</si>
  <si>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</si>
  <si>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</si>
  <si>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</si>
  <si>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</si>
  <si>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</si>
  <si>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</si>
  <si>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</si>
  <si>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</si>
  <si>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</si>
  <si>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</si>
  <si>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</si>
  <si>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</si>
  <si>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</si>
  <si>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</si>
  <si>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</si>
  <si>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</si>
  <si>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</si>
  <si>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</si>
  <si>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</si>
  <si>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</si>
  <si>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</si>
  <si>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</si>
  <si>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</si>
  <si>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</si>
  <si>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</si>
  <si>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</si>
  <si>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</si>
  <si>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N/A</t>
  </si>
  <si>
    <t>❃真理念裝レリーフ只即用於非活動的5★念裝　</t>
  </si>
  <si>
    <t>❃暫時只有聖誕レリーフ可以突破活動／非5★念裝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</si>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</sst>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8" Type="http://schemas.openxmlformats.org/officeDocument/2006/relationships/image" Target="file:///C:\Users\kklau\OneDrive\Tagatame\Repo\mementos\resources\TS_BF_01.png" TargetMode="External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42" Type="http://schemas.openxmlformats.org/officeDocument/2006/relationships/image" Target="file:///C:\Users\kklau\OneDrive\Tagatame\Repo\mementos\resources\TS_LIESBET_EDGAR_01.png" TargetMode="External"/><Relationship Id="rId163" Type="http://schemas.openxmlformats.org/officeDocument/2006/relationships/image" Target="../media/image82.png"/><Relationship Id="rId184" Type="http://schemas.openxmlformats.org/officeDocument/2006/relationships/image" Target="file:///C:\Users\kklau\OneDrive\Tagatame\Repo\mementos\resources\TS_LUST_REBECCA_01.png" TargetMode="External"/><Relationship Id="rId219" Type="http://schemas.openxmlformats.org/officeDocument/2006/relationships/image" Target="../media/image110.png"/><Relationship Id="rId230" Type="http://schemas.openxmlformats.org/officeDocument/2006/relationships/image" Target="file:///C:\Users\kklau\OneDrive\Tagatame\Repo\mementos\resources\TS_SAGA_BIRGITTA_01.png" TargetMode="External"/><Relationship Id="rId251" Type="http://schemas.openxmlformats.org/officeDocument/2006/relationships/image" Target="../media/image126.png"/><Relationship Id="rId25" Type="http://schemas.openxmlformats.org/officeDocument/2006/relationships/image" Target="../media/image13.png"/><Relationship Id="rId46" Type="http://schemas.openxmlformats.org/officeDocument/2006/relationships/image" Target="file:///C:\Users\kklau\OneDrive\Tagatame\Repo\mementos\resources\TS_ENVYRIA_AGATHA_01.png" TargetMode="External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28" Type="http://schemas.openxmlformats.org/officeDocument/2006/relationships/image" Target="file:///C:\Users\kklau\OneDrive\Tagatame\Repo\mementos\resources\TS_WRATH_KLIMA_01.png" TargetMode="External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32" Type="http://schemas.openxmlformats.org/officeDocument/2006/relationships/image" Target="file:///C:\Users\kklau\OneDrive\Tagatame\Repo\mementos\resources\TS_GREED_LUCILLE_01.png" TargetMode="External"/><Relationship Id="rId153" Type="http://schemas.openxmlformats.org/officeDocument/2006/relationships/image" Target="../media/image77.png"/><Relationship Id="rId174" Type="http://schemas.openxmlformats.org/officeDocument/2006/relationships/image" Target="file:///C:\Users\kklau\OneDrive\Tagatame\Repo\mementos\resources\TS_LUST_LAVINA_01.png" TargetMode="External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220" Type="http://schemas.openxmlformats.org/officeDocument/2006/relationships/image" Target="file:///C:\Users\kklau\OneDrive\Tagatame\Repo\mementos\resources\TS_POK_FAILNAUGHT_01.png" TargetMode="External"/><Relationship Id="rId241" Type="http://schemas.openxmlformats.org/officeDocument/2006/relationships/image" Target="../media/image121.png"/><Relationship Id="rId15" Type="http://schemas.openxmlformats.org/officeDocument/2006/relationships/image" Target="../media/image8.png"/><Relationship Id="rId36" Type="http://schemas.openxmlformats.org/officeDocument/2006/relationships/image" Target="file:///C:\Users\kklau\OneDrive\Tagatame\Repo\mementos\resources\TS_DESERT_RAMESES_01.png" TargetMode="External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283" Type="http://schemas.openxmlformats.org/officeDocument/2006/relationships/image" Target="../media/image142.png"/><Relationship Id="rId318" Type="http://schemas.openxmlformats.org/officeDocument/2006/relationships/image" Target="file:///C:\Users\kklau\OneDrive\Tagatame\Repo\mementos\resources\TS_WADA_ZIN_01.png" TargetMode="External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image" Target="file:///C:\Users\kklau\OneDrive\Tagatame\Repo\mementos\resources\TS_GLUTTONY_NEICA_01.png" TargetMode="External"/><Relationship Id="rId143" Type="http://schemas.openxmlformats.org/officeDocument/2006/relationships/image" Target="../media/image72.png"/><Relationship Id="rId164" Type="http://schemas.openxmlformats.org/officeDocument/2006/relationships/image" Target="file:///C:\Users\kklau\OneDrive\Tagatame\Repo\mementos\resources\TS_LOST_ZYVA_01.png" TargetMode="External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52" Type="http://schemas.openxmlformats.org/officeDocument/2006/relationships/image" Target="file:///C:\Users\kklau\OneDrive\Tagatame\Repo\mementos\resources\TS_SLOTH_CHERYL_01.png" TargetMode="External"/><Relationship Id="rId273" Type="http://schemas.openxmlformats.org/officeDocument/2006/relationships/image" Target="../media/image137.png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329" Type="http://schemas.openxmlformats.org/officeDocument/2006/relationships/image" Target="../media/image165.png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187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00.png"/><Relationship Id="rId63" Type="http://schemas.openxmlformats.org/officeDocument/2006/relationships/image" Target="../media/image208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182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195.png"/><Relationship Id="rId53" Type="http://schemas.openxmlformats.org/officeDocument/2006/relationships/image" Target="../media/image203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16.png"/><Relationship Id="rId5" Type="http://schemas.openxmlformats.org/officeDocument/2006/relationships/image" Target="../media/image179.png"/><Relationship Id="rId61" Type="http://schemas.openxmlformats.org/officeDocument/2006/relationships/image" Target="../media/image207.png"/><Relationship Id="rId82" Type="http://schemas.openxmlformats.org/officeDocument/2006/relationships/image" Target="file:///C:\Users\kklau\OneDrive\Tagatame\Repo\mementos\resources\ui\subgroup_wadatusmi_samurai_family.png" TargetMode="External"/><Relationship Id="rId19" Type="http://schemas.openxmlformats.org/officeDocument/2006/relationships/image" Target="../media/image186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190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194.png"/><Relationship Id="rId43" Type="http://schemas.openxmlformats.org/officeDocument/2006/relationships/image" Target="../media/image198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11.png"/><Relationship Id="rId77" Type="http://schemas.openxmlformats.org/officeDocument/2006/relationships/image" Target="../media/image215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02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3" Type="http://schemas.openxmlformats.org/officeDocument/2006/relationships/image" Target="../media/image178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185.png"/><Relationship Id="rId25" Type="http://schemas.openxmlformats.org/officeDocument/2006/relationships/image" Target="../media/image189.png"/><Relationship Id="rId33" Type="http://schemas.openxmlformats.org/officeDocument/2006/relationships/image" Target="../media/image193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06.png"/><Relationship Id="rId67" Type="http://schemas.openxmlformats.org/officeDocument/2006/relationships/image" Target="../media/image210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197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14.png"/><Relationship Id="rId83" Type="http://schemas.openxmlformats.org/officeDocument/2006/relationships/image" Target="../media/image218.png"/><Relationship Id="rId1" Type="http://schemas.openxmlformats.org/officeDocument/2006/relationships/image" Target="../media/image177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184.png"/><Relationship Id="rId23" Type="http://schemas.openxmlformats.org/officeDocument/2006/relationships/image" Target="../media/image188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01.png"/><Relationship Id="rId57" Type="http://schemas.openxmlformats.org/officeDocument/2006/relationships/image" Target="../media/image205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192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09.png"/><Relationship Id="rId73" Type="http://schemas.openxmlformats.org/officeDocument/2006/relationships/image" Target="../media/image213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17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181.png"/><Relationship Id="rId13" Type="http://schemas.openxmlformats.org/officeDocument/2006/relationships/image" Target="../media/image183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196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04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180.png"/><Relationship Id="rId71" Type="http://schemas.openxmlformats.org/officeDocument/2006/relationships/image" Target="../media/image212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191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199.png"/><Relationship Id="rId66" Type="http://schemas.openxmlformats.org/officeDocument/2006/relationships/image" Target="file:///C:\Users\kklau\OneDrive\Tagatame\Repo\mementos\resources\ui\subgroup_hienkishi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</xdr:col>
      <xdr:colOff>0</xdr:colOff>
      <xdr:row>6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1</xdr:col>
      <xdr:colOff>0</xdr:colOff>
      <xdr:row>7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</xdr:col>
      <xdr:colOff>0</xdr:colOff>
      <xdr:row>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</xdr:col>
      <xdr:colOff>0</xdr:colOff>
      <xdr:row>12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13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</xdr:col>
      <xdr:colOff>0</xdr:colOff>
      <xdr:row>17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468172</xdr:rowOff>
    </xdr:from>
    <xdr:to>
      <xdr:col>1</xdr:col>
      <xdr:colOff>0</xdr:colOff>
      <xdr:row>19</xdr:row>
      <xdr:rowOff>1447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468172</xdr:rowOff>
    </xdr:from>
    <xdr:to>
      <xdr:col>1</xdr:col>
      <xdr:colOff>0</xdr:colOff>
      <xdr:row>20</xdr:row>
      <xdr:rowOff>1447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</xdr:col>
      <xdr:colOff>0</xdr:colOff>
      <xdr:row>21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0</xdr:colOff>
      <xdr:row>22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0</xdr:colOff>
      <xdr:row>23</xdr:row>
      <xdr:rowOff>3537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</xdr:col>
      <xdr:colOff>0</xdr:colOff>
      <xdr:row>24</xdr:row>
      <xdr:rowOff>3537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25</xdr:row>
      <xdr:rowOff>3537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</xdr:rowOff>
    </xdr:from>
    <xdr:to>
      <xdr:col>1</xdr:col>
      <xdr:colOff>0</xdr:colOff>
      <xdr:row>26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0</xdr:colOff>
      <xdr:row>26</xdr:row>
      <xdr:rowOff>466724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0</xdr:colOff>
      <xdr:row>27</xdr:row>
      <xdr:rowOff>466724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</xdr:col>
      <xdr:colOff>0</xdr:colOff>
      <xdr:row>29</xdr:row>
      <xdr:rowOff>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0</xdr:colOff>
      <xdr:row>30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</xdr:rowOff>
    </xdr:from>
    <xdr:to>
      <xdr:col>1</xdr:col>
      <xdr:colOff>0</xdr:colOff>
      <xdr:row>31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</xdr:rowOff>
    </xdr:from>
    <xdr:to>
      <xdr:col>1</xdr:col>
      <xdr:colOff>0</xdr:colOff>
      <xdr:row>32</xdr:row>
      <xdr:rowOff>1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</xdr:rowOff>
    </xdr:from>
    <xdr:to>
      <xdr:col>1</xdr:col>
      <xdr:colOff>0</xdr:colOff>
      <xdr:row>33</xdr:row>
      <xdr:rowOff>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</xdr:rowOff>
    </xdr:from>
    <xdr:to>
      <xdr:col>1</xdr:col>
      <xdr:colOff>0</xdr:colOff>
      <xdr:row>34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468172</xdr:rowOff>
    </xdr:from>
    <xdr:to>
      <xdr:col>1</xdr:col>
      <xdr:colOff>0</xdr:colOff>
      <xdr:row>35</xdr:row>
      <xdr:rowOff>1447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</xdr:col>
      <xdr:colOff>0</xdr:colOff>
      <xdr:row>36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</xdr:col>
      <xdr:colOff>0</xdr:colOff>
      <xdr:row>37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0</xdr:colOff>
      <xdr:row>38</xdr:row>
      <xdr:rowOff>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</xdr:col>
      <xdr:colOff>0</xdr:colOff>
      <xdr:row>39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</xdr:col>
      <xdr:colOff>0</xdr:colOff>
      <xdr:row>40</xdr:row>
      <xdr:rowOff>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</xdr:rowOff>
    </xdr:from>
    <xdr:to>
      <xdr:col>1</xdr:col>
      <xdr:colOff>0</xdr:colOff>
      <xdr:row>41</xdr:row>
      <xdr:rowOff>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</xdr:rowOff>
    </xdr:from>
    <xdr:to>
      <xdr:col>1</xdr:col>
      <xdr:colOff>0</xdr:colOff>
      <xdr:row>42</xdr:row>
      <xdr:rowOff>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1</xdr:rowOff>
    </xdr:from>
    <xdr:to>
      <xdr:col>1</xdr:col>
      <xdr:colOff>0</xdr:colOff>
      <xdr:row>43</xdr:row>
      <xdr:rowOff>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468172</xdr:rowOff>
    </xdr:from>
    <xdr:to>
      <xdr:col>1</xdr:col>
      <xdr:colOff>0</xdr:colOff>
      <xdr:row>44</xdr:row>
      <xdr:rowOff>1448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468172</xdr:rowOff>
    </xdr:from>
    <xdr:to>
      <xdr:col>1</xdr:col>
      <xdr:colOff>0</xdr:colOff>
      <xdr:row>45</xdr:row>
      <xdr:rowOff>1447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</xdr:col>
      <xdr:colOff>0</xdr:colOff>
      <xdr:row>46</xdr:row>
      <xdr:rowOff>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</xdr:col>
      <xdr:colOff>0</xdr:colOff>
      <xdr:row>47</xdr:row>
      <xdr:rowOff>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1</xdr:col>
      <xdr:colOff>0</xdr:colOff>
      <xdr:row>48</xdr:row>
      <xdr:rowOff>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</xdr:col>
      <xdr:colOff>0</xdr:colOff>
      <xdr:row>49</xdr:row>
      <xdr:rowOff>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0</xdr:colOff>
      <xdr:row>50</xdr:row>
      <xdr:rowOff>1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1</xdr:rowOff>
    </xdr:from>
    <xdr:to>
      <xdr:col>1</xdr:col>
      <xdr:colOff>0</xdr:colOff>
      <xdr:row>51</xdr:row>
      <xdr:rowOff>3537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</xdr:rowOff>
    </xdr:from>
    <xdr:to>
      <xdr:col>1</xdr:col>
      <xdr:colOff>0</xdr:colOff>
      <xdr:row>52</xdr:row>
      <xdr:rowOff>1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468172</xdr:rowOff>
    </xdr:from>
    <xdr:to>
      <xdr:col>1</xdr:col>
      <xdr:colOff>0</xdr:colOff>
      <xdr:row>53</xdr:row>
      <xdr:rowOff>1447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468172</xdr:rowOff>
    </xdr:from>
    <xdr:to>
      <xdr:col>1</xdr:col>
      <xdr:colOff>0</xdr:colOff>
      <xdr:row>54</xdr:row>
      <xdr:rowOff>1447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468172</xdr:rowOff>
    </xdr:from>
    <xdr:to>
      <xdr:col>1</xdr:col>
      <xdr:colOff>0</xdr:colOff>
      <xdr:row>55</xdr:row>
      <xdr:rowOff>1447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</xdr:col>
      <xdr:colOff>0</xdr:colOff>
      <xdr:row>56</xdr:row>
      <xdr:rowOff>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</xdr:col>
      <xdr:colOff>0</xdr:colOff>
      <xdr:row>57</xdr:row>
      <xdr:rowOff>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1</xdr:col>
      <xdr:colOff>0</xdr:colOff>
      <xdr:row>58</xdr:row>
      <xdr:rowOff>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1</xdr:col>
      <xdr:colOff>0</xdr:colOff>
      <xdr:row>59</xdr:row>
      <xdr:rowOff>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1</xdr:col>
      <xdr:colOff>0</xdr:colOff>
      <xdr:row>60</xdr:row>
      <xdr:rowOff>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</xdr:rowOff>
    </xdr:from>
    <xdr:to>
      <xdr:col>1</xdr:col>
      <xdr:colOff>0</xdr:colOff>
      <xdr:row>61</xdr:row>
      <xdr:rowOff>1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</xdr:rowOff>
    </xdr:from>
    <xdr:to>
      <xdr:col>1</xdr:col>
      <xdr:colOff>0</xdr:colOff>
      <xdr:row>62</xdr:row>
      <xdr:rowOff>1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1</xdr:rowOff>
    </xdr:from>
    <xdr:to>
      <xdr:col>1</xdr:col>
      <xdr:colOff>0</xdr:colOff>
      <xdr:row>63</xdr:row>
      <xdr:rowOff>1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</xdr:rowOff>
    </xdr:from>
    <xdr:to>
      <xdr:col>1</xdr:col>
      <xdr:colOff>0</xdr:colOff>
      <xdr:row>64</xdr:row>
      <xdr:rowOff>1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1</xdr:rowOff>
    </xdr:from>
    <xdr:to>
      <xdr:col>1</xdr:col>
      <xdr:colOff>0</xdr:colOff>
      <xdr:row>65</xdr:row>
      <xdr:rowOff>3537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468171</xdr:rowOff>
    </xdr:from>
    <xdr:to>
      <xdr:col>1</xdr:col>
      <xdr:colOff>0</xdr:colOff>
      <xdr:row>66</xdr:row>
      <xdr:rowOff>1445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468172</xdr:rowOff>
    </xdr:from>
    <xdr:to>
      <xdr:col>1</xdr:col>
      <xdr:colOff>0</xdr:colOff>
      <xdr:row>67</xdr:row>
      <xdr:rowOff>1446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9630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468172</xdr:rowOff>
    </xdr:from>
    <xdr:to>
      <xdr:col>1</xdr:col>
      <xdr:colOff>0</xdr:colOff>
      <xdr:row>68</xdr:row>
      <xdr:rowOff>1446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4312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468172</xdr:rowOff>
    </xdr:from>
    <xdr:to>
      <xdr:col>1</xdr:col>
      <xdr:colOff>0</xdr:colOff>
      <xdr:row>69</xdr:row>
      <xdr:rowOff>1446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8994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468172</xdr:rowOff>
    </xdr:from>
    <xdr:to>
      <xdr:col>1</xdr:col>
      <xdr:colOff>0</xdr:colOff>
      <xdr:row>70</xdr:row>
      <xdr:rowOff>1446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0</xdr:colOff>
      <xdr:row>71</xdr:row>
      <xdr:rowOff>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1</xdr:col>
      <xdr:colOff>0</xdr:colOff>
      <xdr:row>72</xdr:row>
      <xdr:rowOff>3537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</xdr:col>
      <xdr:colOff>0</xdr:colOff>
      <xdr:row>73</xdr:row>
      <xdr:rowOff>3537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1</xdr:col>
      <xdr:colOff>0</xdr:colOff>
      <xdr:row>74</xdr:row>
      <xdr:rowOff>3537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2402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1</xdr:col>
      <xdr:colOff>0</xdr:colOff>
      <xdr:row>75</xdr:row>
      <xdr:rowOff>3537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1</xdr:rowOff>
    </xdr:from>
    <xdr:to>
      <xdr:col>1</xdr:col>
      <xdr:colOff>0</xdr:colOff>
      <xdr:row>76</xdr:row>
      <xdr:rowOff>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</xdr:rowOff>
    </xdr:from>
    <xdr:to>
      <xdr:col>1</xdr:col>
      <xdr:colOff>0</xdr:colOff>
      <xdr:row>77</xdr:row>
      <xdr:rowOff>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1</xdr:rowOff>
    </xdr:from>
    <xdr:to>
      <xdr:col>1</xdr:col>
      <xdr:colOff>0</xdr:colOff>
      <xdr:row>78</xdr:row>
      <xdr:rowOff>1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1</xdr:rowOff>
    </xdr:from>
    <xdr:to>
      <xdr:col>1</xdr:col>
      <xdr:colOff>0</xdr:colOff>
      <xdr:row>79</xdr:row>
      <xdr:rowOff>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1</xdr:rowOff>
    </xdr:from>
    <xdr:to>
      <xdr:col>1</xdr:col>
      <xdr:colOff>0</xdr:colOff>
      <xdr:row>80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2</xdr:rowOff>
    </xdr:from>
    <xdr:to>
      <xdr:col>1</xdr:col>
      <xdr:colOff>0</xdr:colOff>
      <xdr:row>81</xdr:row>
      <xdr:rowOff>1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2</xdr:rowOff>
    </xdr:from>
    <xdr:to>
      <xdr:col>1</xdr:col>
      <xdr:colOff>0</xdr:colOff>
      <xdr:row>82</xdr:row>
      <xdr:rowOff>1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1</xdr:rowOff>
    </xdr:from>
    <xdr:to>
      <xdr:col>1</xdr:col>
      <xdr:colOff>0</xdr:colOff>
      <xdr:row>83</xdr:row>
      <xdr:rowOff>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468171</xdr:rowOff>
    </xdr:from>
    <xdr:to>
      <xdr:col>1</xdr:col>
      <xdr:colOff>0</xdr:colOff>
      <xdr:row>84</xdr:row>
      <xdr:rowOff>1445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468171</xdr:rowOff>
    </xdr:from>
    <xdr:to>
      <xdr:col>1</xdr:col>
      <xdr:colOff>0</xdr:colOff>
      <xdr:row>85</xdr:row>
      <xdr:rowOff>1445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3901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468171</xdr:rowOff>
    </xdr:from>
    <xdr:to>
      <xdr:col>1</xdr:col>
      <xdr:colOff>0</xdr:colOff>
      <xdr:row>86</xdr:row>
      <xdr:rowOff>1446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85834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468172</xdr:rowOff>
    </xdr:from>
    <xdr:to>
      <xdr:col>1</xdr:col>
      <xdr:colOff>0</xdr:colOff>
      <xdr:row>87</xdr:row>
      <xdr:rowOff>1446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3265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468172</xdr:rowOff>
    </xdr:from>
    <xdr:to>
      <xdr:col>1</xdr:col>
      <xdr:colOff>0</xdr:colOff>
      <xdr:row>88</xdr:row>
      <xdr:rowOff>1446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79468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468172</xdr:rowOff>
    </xdr:from>
    <xdr:to>
      <xdr:col>1</xdr:col>
      <xdr:colOff>0</xdr:colOff>
      <xdr:row>89</xdr:row>
      <xdr:rowOff>1446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26286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468172</xdr:rowOff>
    </xdr:from>
    <xdr:to>
      <xdr:col>1</xdr:col>
      <xdr:colOff>0</xdr:colOff>
      <xdr:row>90</xdr:row>
      <xdr:rowOff>1446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73103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1</xdr:col>
      <xdr:colOff>0</xdr:colOff>
      <xdr:row>90</xdr:row>
      <xdr:rowOff>466724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19920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1</xdr:col>
      <xdr:colOff>0</xdr:colOff>
      <xdr:row>92</xdr:row>
      <xdr:rowOff>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66737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</xdr:col>
      <xdr:colOff>0</xdr:colOff>
      <xdr:row>93</xdr:row>
      <xdr:rowOff>3537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1</xdr:col>
      <xdr:colOff>0</xdr:colOff>
      <xdr:row>94</xdr:row>
      <xdr:rowOff>3537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6037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1</xdr:col>
      <xdr:colOff>0</xdr:colOff>
      <xdr:row>95</xdr:row>
      <xdr:rowOff>3537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07189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1</xdr:rowOff>
    </xdr:from>
    <xdr:to>
      <xdr:col>1</xdr:col>
      <xdr:colOff>0</xdr:colOff>
      <xdr:row>96</xdr:row>
      <xdr:rowOff>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54007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1</xdr:rowOff>
    </xdr:from>
    <xdr:to>
      <xdr:col>1</xdr:col>
      <xdr:colOff>0</xdr:colOff>
      <xdr:row>97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00824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1</xdr:rowOff>
    </xdr:from>
    <xdr:to>
      <xdr:col>1</xdr:col>
      <xdr:colOff>0</xdr:colOff>
      <xdr:row>98</xdr:row>
      <xdr:rowOff>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47641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1</xdr:rowOff>
    </xdr:from>
    <xdr:to>
      <xdr:col>1</xdr:col>
      <xdr:colOff>0</xdr:colOff>
      <xdr:row>99</xdr:row>
      <xdr:rowOff>1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94459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1</xdr:rowOff>
    </xdr:from>
    <xdr:to>
      <xdr:col>1</xdr:col>
      <xdr:colOff>0</xdr:colOff>
      <xdr:row>100</xdr:row>
      <xdr:rowOff>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41276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2</xdr:rowOff>
    </xdr:from>
    <xdr:to>
      <xdr:col>1</xdr:col>
      <xdr:colOff>0</xdr:colOff>
      <xdr:row>101</xdr:row>
      <xdr:rowOff>1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8093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468172</xdr:rowOff>
    </xdr:from>
    <xdr:to>
      <xdr:col>1</xdr:col>
      <xdr:colOff>0</xdr:colOff>
      <xdr:row>102</xdr:row>
      <xdr:rowOff>1446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34910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468172</xdr:rowOff>
    </xdr:from>
    <xdr:to>
      <xdr:col>1</xdr:col>
      <xdr:colOff>0</xdr:colOff>
      <xdr:row>103</xdr:row>
      <xdr:rowOff>1446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7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468172</xdr:rowOff>
    </xdr:from>
    <xdr:to>
      <xdr:col>1</xdr:col>
      <xdr:colOff>0</xdr:colOff>
      <xdr:row>104</xdr:row>
      <xdr:rowOff>1446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28545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468172</xdr:rowOff>
    </xdr:from>
    <xdr:to>
      <xdr:col>1</xdr:col>
      <xdr:colOff>0</xdr:colOff>
      <xdr:row>105</xdr:row>
      <xdr:rowOff>1446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7536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1</xdr:col>
      <xdr:colOff>0</xdr:colOff>
      <xdr:row>106</xdr:row>
      <xdr:rowOff>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22179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1</xdr:col>
      <xdr:colOff>0</xdr:colOff>
      <xdr:row>107</xdr:row>
      <xdr:rowOff>3537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68997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1</xdr:col>
      <xdr:colOff>0</xdr:colOff>
      <xdr:row>108</xdr:row>
      <xdr:rowOff>3537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15814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1</xdr:col>
      <xdr:colOff>0</xdr:colOff>
      <xdr:row>109</xdr:row>
      <xdr:rowOff>3537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2631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1</xdr:col>
      <xdr:colOff>0</xdr:colOff>
      <xdr:row>110</xdr:row>
      <xdr:rowOff>3537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09449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1</xdr:rowOff>
    </xdr:from>
    <xdr:to>
      <xdr:col>1</xdr:col>
      <xdr:colOff>0</xdr:colOff>
      <xdr:row>111</xdr:row>
      <xdr:rowOff>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56266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1</xdr:rowOff>
    </xdr:from>
    <xdr:to>
      <xdr:col>1</xdr:col>
      <xdr:colOff>0</xdr:colOff>
      <xdr:row>112</xdr:row>
      <xdr:rowOff>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03083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1</xdr:col>
      <xdr:colOff>0</xdr:colOff>
      <xdr:row>113</xdr:row>
      <xdr:rowOff>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1</xdr:col>
      <xdr:colOff>0</xdr:colOff>
      <xdr:row>114</xdr:row>
      <xdr:rowOff>3537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96718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1</xdr:col>
      <xdr:colOff>0</xdr:colOff>
      <xdr:row>115</xdr:row>
      <xdr:rowOff>3537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4353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468170</xdr:rowOff>
    </xdr:from>
    <xdr:to>
      <xdr:col>1</xdr:col>
      <xdr:colOff>0</xdr:colOff>
      <xdr:row>116</xdr:row>
      <xdr:rowOff>1444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90352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</xdr:row>
      <xdr:rowOff>1</xdr:rowOff>
    </xdr:from>
    <xdr:to>
      <xdr:col>1</xdr:col>
      <xdr:colOff>0</xdr:colOff>
      <xdr:row>117</xdr:row>
      <xdr:rowOff>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</xdr:row>
      <xdr:rowOff>468171</xdr:rowOff>
    </xdr:from>
    <xdr:to>
      <xdr:col>1</xdr:col>
      <xdr:colOff>0</xdr:colOff>
      <xdr:row>118</xdr:row>
      <xdr:rowOff>1445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8398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1</xdr:rowOff>
    </xdr:from>
    <xdr:to>
      <xdr:col>1</xdr:col>
      <xdr:colOff>0</xdr:colOff>
      <xdr:row>119</xdr:row>
      <xdr:rowOff>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468171</xdr:rowOff>
    </xdr:from>
    <xdr:to>
      <xdr:col>1</xdr:col>
      <xdr:colOff>0</xdr:colOff>
      <xdr:row>120</xdr:row>
      <xdr:rowOff>1445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2</xdr:rowOff>
    </xdr:from>
    <xdr:to>
      <xdr:col>1</xdr:col>
      <xdr:colOff>0</xdr:colOff>
      <xdr:row>121</xdr:row>
      <xdr:rowOff>1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468172</xdr:rowOff>
    </xdr:from>
    <xdr:to>
      <xdr:col>1</xdr:col>
      <xdr:colOff>0</xdr:colOff>
      <xdr:row>122</xdr:row>
      <xdr:rowOff>1446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2</xdr:rowOff>
    </xdr:from>
    <xdr:to>
      <xdr:col>1</xdr:col>
      <xdr:colOff>0</xdr:colOff>
      <xdr:row>123</xdr:row>
      <xdr:rowOff>1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468172</xdr:rowOff>
    </xdr:from>
    <xdr:to>
      <xdr:col>1</xdr:col>
      <xdr:colOff>0</xdr:colOff>
      <xdr:row>124</xdr:row>
      <xdr:rowOff>1446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6489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2</xdr:rowOff>
    </xdr:from>
    <xdr:to>
      <xdr:col>1</xdr:col>
      <xdr:colOff>0</xdr:colOff>
      <xdr:row>125</xdr:row>
      <xdr:rowOff>1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1</xdr:col>
      <xdr:colOff>0</xdr:colOff>
      <xdr:row>125</xdr:row>
      <xdr:rowOff>466724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3</xdr:rowOff>
    </xdr:from>
    <xdr:to>
      <xdr:col>1</xdr:col>
      <xdr:colOff>0</xdr:colOff>
      <xdr:row>127</xdr:row>
      <xdr:rowOff>3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</xdr:col>
      <xdr:colOff>0</xdr:colOff>
      <xdr:row>128</xdr:row>
      <xdr:rowOff>3537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468170</xdr:rowOff>
    </xdr:from>
    <xdr:to>
      <xdr:col>1</xdr:col>
      <xdr:colOff>0</xdr:colOff>
      <xdr:row>129</xdr:row>
      <xdr:rowOff>1444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1</xdr:col>
      <xdr:colOff>0</xdr:colOff>
      <xdr:row>130</xdr:row>
      <xdr:rowOff>3537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468170</xdr:rowOff>
    </xdr:from>
    <xdr:to>
      <xdr:col>1</xdr:col>
      <xdr:colOff>0</xdr:colOff>
      <xdr:row>131</xdr:row>
      <xdr:rowOff>1444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1</xdr:rowOff>
    </xdr:from>
    <xdr:to>
      <xdr:col>1</xdr:col>
      <xdr:colOff>0</xdr:colOff>
      <xdr:row>132</xdr:row>
      <xdr:rowOff>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468171</xdr:rowOff>
    </xdr:from>
    <xdr:to>
      <xdr:col>1</xdr:col>
      <xdr:colOff>0</xdr:colOff>
      <xdr:row>133</xdr:row>
      <xdr:rowOff>1445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1</xdr:rowOff>
    </xdr:from>
    <xdr:to>
      <xdr:col>1</xdr:col>
      <xdr:colOff>0</xdr:colOff>
      <xdr:row>134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468171</xdr:rowOff>
    </xdr:from>
    <xdr:to>
      <xdr:col>1</xdr:col>
      <xdr:colOff>0</xdr:colOff>
      <xdr:row>135</xdr:row>
      <xdr:rowOff>1446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2</xdr:rowOff>
    </xdr:from>
    <xdr:to>
      <xdr:col>1</xdr:col>
      <xdr:colOff>0</xdr:colOff>
      <xdr:row>136</xdr:row>
      <xdr:rowOff>1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468172</xdr:rowOff>
    </xdr:from>
    <xdr:to>
      <xdr:col>1</xdr:col>
      <xdr:colOff>0</xdr:colOff>
      <xdr:row>137</xdr:row>
      <xdr:rowOff>1446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2</xdr:rowOff>
    </xdr:from>
    <xdr:to>
      <xdr:col>1</xdr:col>
      <xdr:colOff>0</xdr:colOff>
      <xdr:row>138</xdr:row>
      <xdr:rowOff>1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2033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468172</xdr:rowOff>
    </xdr:from>
    <xdr:to>
      <xdr:col>1</xdr:col>
      <xdr:colOff>0</xdr:colOff>
      <xdr:row>139</xdr:row>
      <xdr:rowOff>1446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2</xdr:rowOff>
    </xdr:from>
    <xdr:to>
      <xdr:col>1</xdr:col>
      <xdr:colOff>0</xdr:colOff>
      <xdr:row>140</xdr:row>
      <xdr:rowOff>1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1396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1</xdr:col>
      <xdr:colOff>0</xdr:colOff>
      <xdr:row>141</xdr:row>
      <xdr:rowOff>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6078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3</xdr:rowOff>
    </xdr:from>
    <xdr:to>
      <xdr:col>1</xdr:col>
      <xdr:colOff>0</xdr:colOff>
      <xdr:row>142</xdr:row>
      <xdr:rowOff>2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0760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1</xdr:col>
      <xdr:colOff>0</xdr:colOff>
      <xdr:row>143</xdr:row>
      <xdr:rowOff>3537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143</xdr:row>
      <xdr:rowOff>3</xdr:rowOff>
    </xdr:from>
    <xdr:to>
      <xdr:col>1</xdr:col>
      <xdr:colOff>0</xdr:colOff>
      <xdr:row>144</xdr:row>
      <xdr:rowOff>2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0123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143</xdr:row>
      <xdr:rowOff>468172</xdr:rowOff>
    </xdr:from>
    <xdr:to>
      <xdr:col>1</xdr:col>
      <xdr:colOff>0</xdr:colOff>
      <xdr:row>145</xdr:row>
      <xdr:rowOff>1446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4805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468169</xdr:rowOff>
    </xdr:from>
    <xdr:to>
      <xdr:col>1</xdr:col>
      <xdr:colOff>0</xdr:colOff>
      <xdr:row>146</xdr:row>
      <xdr:rowOff>1443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9487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1</xdr:col>
      <xdr:colOff>0</xdr:colOff>
      <xdr:row>146</xdr:row>
      <xdr:rowOff>466724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4168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468170</xdr:rowOff>
    </xdr:from>
    <xdr:to>
      <xdr:col>1</xdr:col>
      <xdr:colOff>0</xdr:colOff>
      <xdr:row>148</xdr:row>
      <xdr:rowOff>1444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8850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1</xdr:col>
      <xdr:colOff>0</xdr:colOff>
      <xdr:row>149</xdr:row>
      <xdr:rowOff>3537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3532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</xdr:row>
      <xdr:rowOff>468170</xdr:rowOff>
    </xdr:from>
    <xdr:to>
      <xdr:col>1</xdr:col>
      <xdr:colOff>0</xdr:colOff>
      <xdr:row>150</xdr:row>
      <xdr:rowOff>1444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82139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1</xdr:rowOff>
    </xdr:from>
    <xdr:to>
      <xdr:col>1</xdr:col>
      <xdr:colOff>0</xdr:colOff>
      <xdr:row>151</xdr:row>
      <xdr:rowOff>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2895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468171</xdr:rowOff>
    </xdr:from>
    <xdr:to>
      <xdr:col>1</xdr:col>
      <xdr:colOff>0</xdr:colOff>
      <xdr:row>152</xdr:row>
      <xdr:rowOff>1445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75774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1</xdr:rowOff>
    </xdr:from>
    <xdr:to>
      <xdr:col>1</xdr:col>
      <xdr:colOff>0</xdr:colOff>
      <xdr:row>153</xdr:row>
      <xdr:rowOff>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468171</xdr:rowOff>
    </xdr:from>
    <xdr:to>
      <xdr:col>1</xdr:col>
      <xdr:colOff>0</xdr:colOff>
      <xdr:row>154</xdr:row>
      <xdr:rowOff>1445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6940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154</xdr:row>
      <xdr:rowOff>1</xdr:rowOff>
    </xdr:from>
    <xdr:to>
      <xdr:col>1</xdr:col>
      <xdr:colOff>0</xdr:colOff>
      <xdr:row>155</xdr:row>
      <xdr:rowOff>1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1622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154</xdr:row>
      <xdr:rowOff>468171</xdr:rowOff>
    </xdr:from>
    <xdr:to>
      <xdr:col>1</xdr:col>
      <xdr:colOff>0</xdr:colOff>
      <xdr:row>156</xdr:row>
      <xdr:rowOff>1446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6304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</xdr:row>
      <xdr:rowOff>2</xdr:rowOff>
    </xdr:from>
    <xdr:to>
      <xdr:col>1</xdr:col>
      <xdr:colOff>0</xdr:colOff>
      <xdr:row>157</xdr:row>
      <xdr:rowOff>3537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0986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</xdr:row>
      <xdr:rowOff>468172</xdr:rowOff>
    </xdr:from>
    <xdr:to>
      <xdr:col>1</xdr:col>
      <xdr:colOff>0</xdr:colOff>
      <xdr:row>158</xdr:row>
      <xdr:rowOff>1447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5667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2</xdr:rowOff>
    </xdr:from>
    <xdr:to>
      <xdr:col>1</xdr:col>
      <xdr:colOff>0</xdr:colOff>
      <xdr:row>159</xdr:row>
      <xdr:rowOff>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03495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468172</xdr:rowOff>
    </xdr:from>
    <xdr:to>
      <xdr:col>1</xdr:col>
      <xdr:colOff>0</xdr:colOff>
      <xdr:row>160</xdr:row>
      <xdr:rowOff>1447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5031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160</xdr:row>
      <xdr:rowOff>3</xdr:rowOff>
    </xdr:from>
    <xdr:to>
      <xdr:col>1</xdr:col>
      <xdr:colOff>0</xdr:colOff>
      <xdr:row>161</xdr:row>
      <xdr:rowOff>3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97130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1</xdr:col>
      <xdr:colOff>0</xdr:colOff>
      <xdr:row>162</xdr:row>
      <xdr:rowOff>1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4394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162</xdr:row>
      <xdr:rowOff>3</xdr:rowOff>
    </xdr:from>
    <xdr:to>
      <xdr:col>1</xdr:col>
      <xdr:colOff>0</xdr:colOff>
      <xdr:row>163</xdr:row>
      <xdr:rowOff>3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5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1</xdr:col>
      <xdr:colOff>0</xdr:colOff>
      <xdr:row>164</xdr:row>
      <xdr:rowOff>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53758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468170</xdr:rowOff>
    </xdr:from>
    <xdr:to>
      <xdr:col>1</xdr:col>
      <xdr:colOff>0</xdr:colOff>
      <xdr:row>165</xdr:row>
      <xdr:rowOff>1445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58439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1</xdr:rowOff>
    </xdr:from>
    <xdr:to>
      <xdr:col>1</xdr:col>
      <xdr:colOff>0</xdr:colOff>
      <xdr:row>166</xdr:row>
      <xdr:rowOff>1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3121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468171</xdr:rowOff>
    </xdr:from>
    <xdr:to>
      <xdr:col>1</xdr:col>
      <xdr:colOff>0</xdr:colOff>
      <xdr:row>167</xdr:row>
      <xdr:rowOff>1446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7803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167</xdr:row>
      <xdr:rowOff>1</xdr:rowOff>
    </xdr:from>
    <xdr:to>
      <xdr:col>1</xdr:col>
      <xdr:colOff>0</xdr:colOff>
      <xdr:row>168</xdr:row>
      <xdr:rowOff>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2485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167</xdr:row>
      <xdr:rowOff>468171</xdr:rowOff>
    </xdr:from>
    <xdr:to>
      <xdr:col>1</xdr:col>
      <xdr:colOff>0</xdr:colOff>
      <xdr:row>169</xdr:row>
      <xdr:rowOff>1446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7166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169</xdr:row>
      <xdr:rowOff>1</xdr:rowOff>
    </xdr:from>
    <xdr:to>
      <xdr:col>1</xdr:col>
      <xdr:colOff>0</xdr:colOff>
      <xdr:row>170</xdr:row>
      <xdr:rowOff>1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485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169</xdr:row>
      <xdr:rowOff>468171</xdr:rowOff>
    </xdr:from>
    <xdr:to>
      <xdr:col>1</xdr:col>
      <xdr:colOff>0</xdr:colOff>
      <xdr:row>171</xdr:row>
      <xdr:rowOff>1446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6530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171</xdr:row>
      <xdr:rowOff>2</xdr:rowOff>
    </xdr:from>
    <xdr:to>
      <xdr:col>1</xdr:col>
      <xdr:colOff>0</xdr:colOff>
      <xdr:row>172</xdr:row>
      <xdr:rowOff>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12120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171</xdr:row>
      <xdr:rowOff>468172</xdr:rowOff>
    </xdr:from>
    <xdr:to>
      <xdr:col>1</xdr:col>
      <xdr:colOff>0</xdr:colOff>
      <xdr:row>173</xdr:row>
      <xdr:rowOff>1447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2</xdr:rowOff>
    </xdr:from>
    <xdr:to>
      <xdr:col>1</xdr:col>
      <xdr:colOff>0</xdr:colOff>
      <xdr:row>174</xdr:row>
      <xdr:rowOff>2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005755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468171</xdr:rowOff>
    </xdr:from>
    <xdr:to>
      <xdr:col>1</xdr:col>
      <xdr:colOff>0</xdr:colOff>
      <xdr:row>175</xdr:row>
      <xdr:rowOff>1446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05257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175</xdr:row>
      <xdr:rowOff>3</xdr:rowOff>
    </xdr:from>
    <xdr:to>
      <xdr:col>1</xdr:col>
      <xdr:colOff>0</xdr:colOff>
      <xdr:row>176</xdr:row>
      <xdr:rowOff>1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099389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175</xdr:row>
      <xdr:rowOff>468172</xdr:rowOff>
    </xdr:from>
    <xdr:to>
      <xdr:col>1</xdr:col>
      <xdr:colOff>0</xdr:colOff>
      <xdr:row>177</xdr:row>
      <xdr:rowOff>2661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14620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1</xdr:col>
      <xdr:colOff>0</xdr:colOff>
      <xdr:row>178</xdr:row>
      <xdr:rowOff>3537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933467"/>
          <a:ext cx="470263" cy="4702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0</xdr:colOff>
      <xdr:row>23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303058</xdr:rowOff>
    </xdr:from>
    <xdr:to>
      <xdr:col>2</xdr:col>
      <xdr:colOff>0</xdr:colOff>
      <xdr:row>20</xdr:row>
      <xdr:rowOff>303058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406516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1</xdr:rowOff>
    </xdr:from>
    <xdr:to>
      <xdr:col>6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-1</xdr:colOff>
      <xdr:row>10</xdr:row>
      <xdr:rowOff>468172</xdr:rowOff>
    </xdr:from>
    <xdr:to>
      <xdr:col>6</xdr:col>
      <xdr:colOff>3537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10449</xdr:colOff>
      <xdr:row>4</xdr:row>
      <xdr:rowOff>0</xdr:rowOff>
    </xdr:from>
    <xdr:to>
      <xdr:col>6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1</xdr:rowOff>
    </xdr:from>
    <xdr:to>
      <xdr:col>6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1</xdr:rowOff>
    </xdr:from>
    <xdr:to>
      <xdr:col>6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1</xdr:rowOff>
    </xdr:from>
    <xdr:to>
      <xdr:col>6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468172</xdr:rowOff>
    </xdr:from>
    <xdr:to>
      <xdr:col>6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B1:BE178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5" sqref="N5"/>
    </sheetView>
  </sheetViews>
  <sheetFormatPr defaultColWidth="6.3984375" defaultRowHeight="37.049999999999997" customHeight="1" x14ac:dyDescent="0.3"/>
  <cols>
    <col min="1" max="1" width="6.3984375" style="3" customWidth="1"/>
    <col min="2" max="2" width="29" style="3" hidden="1" customWidth="1"/>
    <col min="3" max="3" width="20.09765625" style="6" bestFit="1" customWidth="1"/>
    <col min="4" max="4" width="2.69921875" style="3" bestFit="1" customWidth="1"/>
    <col min="5" max="5" width="4.3984375" style="3" bestFit="1" customWidth="1"/>
    <col min="6" max="6" width="22" style="6" bestFit="1" customWidth="1"/>
    <col min="7" max="7" width="20.09765625" style="8" bestFit="1" customWidth="1"/>
    <col min="8" max="8" width="6.3984375" style="4"/>
    <col min="9" max="9" width="6.59765625" style="2" bestFit="1" customWidth="1"/>
    <col min="10" max="16" width="6.3984375" style="2"/>
    <col min="17" max="17" width="6.3984375" style="7"/>
    <col min="18" max="27" width="6.3984375" style="3"/>
    <col min="28" max="28" width="6.3984375" style="8"/>
    <col min="29" max="31" width="6.3984375" style="3"/>
    <col min="32" max="32" width="6.3984375" style="4"/>
    <col min="33" max="48" width="6.3984375" style="3"/>
    <col min="49" max="49" width="6.3984375" style="4"/>
    <col min="50" max="56" width="6.3984375" style="3"/>
    <col min="57" max="57" width="6.3984375" style="4"/>
    <col min="58" max="16384" width="6.3984375" style="3"/>
  </cols>
  <sheetData>
    <row r="1" spans="2:57" ht="13.25" x14ac:dyDescent="0.3">
      <c r="H1" s="25" t="s">
        <v>474</v>
      </c>
      <c r="I1" s="15"/>
      <c r="J1" s="15"/>
      <c r="K1" s="15"/>
      <c r="L1" s="15">
        <v>1</v>
      </c>
      <c r="M1" s="15"/>
      <c r="N1" s="15"/>
      <c r="O1" s="15"/>
      <c r="P1" s="15">
        <v>3</v>
      </c>
      <c r="Q1" s="16"/>
      <c r="R1" s="17"/>
      <c r="S1" s="17"/>
      <c r="T1" s="17"/>
      <c r="U1" s="17"/>
      <c r="V1" s="17"/>
      <c r="W1" s="17"/>
      <c r="X1" s="17">
        <v>1</v>
      </c>
      <c r="Y1" s="17">
        <v>1</v>
      </c>
      <c r="Z1" s="17">
        <v>1</v>
      </c>
      <c r="AA1" s="17">
        <v>1</v>
      </c>
      <c r="AB1" s="18"/>
      <c r="AC1" s="17">
        <v>1</v>
      </c>
      <c r="AD1" s="17">
        <v>1</v>
      </c>
      <c r="AE1" s="17">
        <v>1</v>
      </c>
      <c r="AF1" s="19">
        <v>1</v>
      </c>
      <c r="AG1" s="15"/>
      <c r="AH1" s="15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9"/>
      <c r="AX1" s="15"/>
      <c r="AY1" s="15"/>
      <c r="AZ1" s="15"/>
      <c r="BA1" s="15"/>
      <c r="BB1" s="15"/>
      <c r="BC1" s="15"/>
      <c r="BD1" s="15"/>
      <c r="BE1" s="19">
        <v>1</v>
      </c>
    </row>
    <row r="2" spans="2:57" ht="26.5" x14ac:dyDescent="0.3">
      <c r="B2" s="3" t="s">
        <v>0</v>
      </c>
      <c r="C2" s="6" t="s">
        <v>1</v>
      </c>
      <c r="D2" s="3" t="s">
        <v>2</v>
      </c>
      <c r="E2" s="3" t="s">
        <v>3</v>
      </c>
      <c r="F2" s="6" t="s">
        <v>4</v>
      </c>
      <c r="G2" s="8" t="s">
        <v>5</v>
      </c>
      <c r="H2" s="4" t="s">
        <v>473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7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3" t="s">
        <v>19</v>
      </c>
      <c r="W2" s="5" t="s">
        <v>20</v>
      </c>
      <c r="X2" s="5" t="s">
        <v>9</v>
      </c>
      <c r="Y2" s="5" t="s">
        <v>21</v>
      </c>
      <c r="Z2" s="3" t="s">
        <v>22</v>
      </c>
      <c r="AA2" s="3" t="s">
        <v>23</v>
      </c>
      <c r="AB2" s="8" t="s">
        <v>24</v>
      </c>
      <c r="AC2" s="5" t="s">
        <v>25</v>
      </c>
      <c r="AD2" s="5" t="s">
        <v>26</v>
      </c>
      <c r="AE2" s="5" t="s">
        <v>27</v>
      </c>
      <c r="AF2" s="9" t="s">
        <v>28</v>
      </c>
      <c r="AG2" s="5" t="s">
        <v>29</v>
      </c>
      <c r="AH2" s="5" t="s">
        <v>30</v>
      </c>
      <c r="AI2" s="3" t="s">
        <v>31</v>
      </c>
      <c r="AJ2" s="3" t="s">
        <v>32</v>
      </c>
      <c r="AK2" s="5" t="s">
        <v>33</v>
      </c>
      <c r="AL2" s="5" t="s">
        <v>34</v>
      </c>
      <c r="AM2" s="5" t="s">
        <v>35</v>
      </c>
      <c r="AN2" s="5" t="s">
        <v>36</v>
      </c>
      <c r="AO2" s="5" t="s">
        <v>37</v>
      </c>
      <c r="AP2" s="5" t="s">
        <v>38</v>
      </c>
      <c r="AQ2" s="5" t="s">
        <v>39</v>
      </c>
      <c r="AR2" s="5" t="s">
        <v>40</v>
      </c>
      <c r="AS2" s="5" t="s">
        <v>41</v>
      </c>
      <c r="AT2" s="5" t="s">
        <v>42</v>
      </c>
      <c r="AU2" s="5" t="s">
        <v>43</v>
      </c>
      <c r="AV2" s="5" t="s">
        <v>44</v>
      </c>
      <c r="AW2" s="4" t="s">
        <v>45</v>
      </c>
      <c r="AX2" s="3" t="s">
        <v>46</v>
      </c>
      <c r="AY2" s="3" t="s">
        <v>47</v>
      </c>
      <c r="AZ2" s="3" t="s">
        <v>48</v>
      </c>
      <c r="BA2" s="3" t="s">
        <v>49</v>
      </c>
      <c r="BB2" s="3" t="s">
        <v>50</v>
      </c>
      <c r="BC2" s="3" t="s">
        <v>51</v>
      </c>
      <c r="BD2" s="3" t="s">
        <v>52</v>
      </c>
      <c r="BE2" s="4" t="s">
        <v>9</v>
      </c>
    </row>
    <row r="3" spans="2:57" ht="37.049999999999997" customHeight="1" x14ac:dyDescent="0.3">
      <c r="B3" s="3" t="s">
        <v>53</v>
      </c>
      <c r="C3" s="6" t="s">
        <v>54</v>
      </c>
      <c r="D3" s="3">
        <v>5</v>
      </c>
      <c r="E3" s="3" t="s">
        <v>55</v>
      </c>
      <c r="F3" s="20" t="s">
        <v>56</v>
      </c>
      <c r="H3" s="4">
        <f>SUMPRODUCT(I$1:BE$1,I3:BE3)</f>
        <v>0</v>
      </c>
      <c r="L3" s="2">
        <f>MAX(J3:K3)</f>
        <v>0</v>
      </c>
      <c r="X3" s="3">
        <f>MAX(R3:W3)</f>
        <v>0</v>
      </c>
      <c r="BE3" s="4">
        <f>MAX(AX3:BD3)</f>
        <v>0</v>
      </c>
    </row>
    <row r="4" spans="2:57" ht="37.049999999999997" customHeight="1" x14ac:dyDescent="0.3">
      <c r="B4" s="3" t="s">
        <v>57</v>
      </c>
      <c r="C4" s="6" t="s">
        <v>58</v>
      </c>
      <c r="D4" s="3">
        <v>5</v>
      </c>
      <c r="E4" s="3" t="s">
        <v>59</v>
      </c>
      <c r="F4" s="20" t="s">
        <v>56</v>
      </c>
      <c r="H4" s="4">
        <f>SUMPRODUCT(I$1:BE$1,I4:BE4)</f>
        <v>0</v>
      </c>
      <c r="L4" s="2">
        <f>MAX(J4:K4)</f>
        <v>0</v>
      </c>
      <c r="X4" s="3">
        <f>MAX(R4:W4)</f>
        <v>0</v>
      </c>
      <c r="BE4" s="4">
        <f>MAX(AX4:BD4)</f>
        <v>0</v>
      </c>
    </row>
    <row r="5" spans="2:57" ht="37.049999999999997" customHeight="1" x14ac:dyDescent="0.3">
      <c r="B5" s="3" t="s">
        <v>60</v>
      </c>
      <c r="C5" s="6" t="s">
        <v>61</v>
      </c>
      <c r="D5" s="3">
        <v>5</v>
      </c>
      <c r="E5" s="3" t="s">
        <v>55</v>
      </c>
      <c r="F5" s="21" t="s">
        <v>62</v>
      </c>
      <c r="G5" s="8" t="s">
        <v>63</v>
      </c>
      <c r="H5" s="4">
        <f>SUMPRODUCT(I$1:BE$1,I5:BE5)</f>
        <v>45</v>
      </c>
      <c r="I5" s="2">
        <v>30</v>
      </c>
      <c r="L5" s="2">
        <f>MAX(J5:K5)</f>
        <v>0</v>
      </c>
      <c r="R5" s="3">
        <v>30</v>
      </c>
      <c r="X5" s="3">
        <f>MAX(R5:W5)</f>
        <v>30</v>
      </c>
      <c r="AX5" s="3">
        <v>15</v>
      </c>
      <c r="BB5" s="3">
        <v>15</v>
      </c>
      <c r="BE5" s="4">
        <f>MAX(AX5:BD5)</f>
        <v>15</v>
      </c>
    </row>
    <row r="6" spans="2:57" ht="37.049999999999997" customHeight="1" x14ac:dyDescent="0.3">
      <c r="B6" s="3" t="s">
        <v>64</v>
      </c>
      <c r="C6" s="6" t="s">
        <v>65</v>
      </c>
      <c r="D6" s="3">
        <v>5</v>
      </c>
      <c r="E6" s="3" t="s">
        <v>59</v>
      </c>
      <c r="F6" s="20" t="s">
        <v>56</v>
      </c>
      <c r="H6" s="4">
        <f>SUMPRODUCT(I$1:BE$1,I6:BE6)</f>
        <v>0</v>
      </c>
      <c r="L6" s="2">
        <f>MAX(J6:K6)</f>
        <v>0</v>
      </c>
      <c r="X6" s="3">
        <f>MAX(R6:W6)</f>
        <v>0</v>
      </c>
      <c r="BE6" s="4">
        <f>MAX(AX6:BD6)</f>
        <v>0</v>
      </c>
    </row>
    <row r="7" spans="2:57" ht="37.049999999999997" customHeight="1" x14ac:dyDescent="0.3">
      <c r="B7" s="3" t="s">
        <v>66</v>
      </c>
      <c r="C7" s="6" t="s">
        <v>67</v>
      </c>
      <c r="D7" s="3">
        <v>3</v>
      </c>
      <c r="F7" s="22" t="s">
        <v>68</v>
      </c>
      <c r="H7" s="4">
        <f>SUMPRODUCT(I$1:BE$1,I7:BE7)</f>
        <v>0</v>
      </c>
      <c r="L7" s="2">
        <f>MAX(J7:K7)</f>
        <v>0</v>
      </c>
      <c r="X7" s="3">
        <f>MAX(R7:W7)</f>
        <v>0</v>
      </c>
      <c r="BE7" s="4">
        <f>MAX(AX7:BD7)</f>
        <v>0</v>
      </c>
    </row>
    <row r="8" spans="2:57" ht="37.049999999999997" customHeight="1" x14ac:dyDescent="0.3">
      <c r="B8" s="3" t="s">
        <v>69</v>
      </c>
      <c r="C8" s="6" t="s">
        <v>70</v>
      </c>
      <c r="D8" s="3">
        <v>5</v>
      </c>
      <c r="E8" s="3" t="s">
        <v>55</v>
      </c>
      <c r="F8" s="20" t="s">
        <v>56</v>
      </c>
      <c r="H8" s="4">
        <f>SUMPRODUCT(I$1:BE$1,I8:BE8)</f>
        <v>0</v>
      </c>
      <c r="L8" s="2">
        <f>MAX(J8:K8)</f>
        <v>0</v>
      </c>
      <c r="X8" s="3">
        <f>MAX(R8:W8)</f>
        <v>0</v>
      </c>
      <c r="BE8" s="4">
        <f>MAX(AX8:BD8)</f>
        <v>0</v>
      </c>
    </row>
    <row r="9" spans="2:57" ht="37.049999999999997" customHeight="1" x14ac:dyDescent="0.3">
      <c r="B9" s="3" t="s">
        <v>71</v>
      </c>
      <c r="C9" s="6" t="s">
        <v>72</v>
      </c>
      <c r="D9" s="3">
        <v>5</v>
      </c>
      <c r="E9" s="3" t="s">
        <v>59</v>
      </c>
      <c r="F9" s="20" t="s">
        <v>56</v>
      </c>
      <c r="H9" s="4">
        <f>SUMPRODUCT(I$1:BE$1,I9:BE9)</f>
        <v>0</v>
      </c>
      <c r="L9" s="2">
        <f>MAX(J9:K9)</f>
        <v>0</v>
      </c>
      <c r="X9" s="3">
        <f>MAX(R9:W9)</f>
        <v>0</v>
      </c>
      <c r="BE9" s="4">
        <f>MAX(AX9:BD9)</f>
        <v>0</v>
      </c>
    </row>
    <row r="10" spans="2:57" ht="37.049999999999997" customHeight="1" x14ac:dyDescent="0.3">
      <c r="B10" s="3" t="s">
        <v>73</v>
      </c>
      <c r="C10" s="6" t="s">
        <v>74</v>
      </c>
      <c r="D10" s="3">
        <v>5</v>
      </c>
      <c r="E10" s="3" t="s">
        <v>55</v>
      </c>
      <c r="F10" s="20" t="s">
        <v>56</v>
      </c>
      <c r="H10" s="4">
        <f>SUMPRODUCT(I$1:BE$1,I10:BE10)</f>
        <v>0</v>
      </c>
      <c r="L10" s="2">
        <f>MAX(J10:K10)</f>
        <v>0</v>
      </c>
      <c r="X10" s="3">
        <f>MAX(R10:W10)</f>
        <v>0</v>
      </c>
      <c r="BE10" s="4">
        <f>MAX(AX10:BD10)</f>
        <v>0</v>
      </c>
    </row>
    <row r="11" spans="2:57" ht="37.049999999999997" customHeight="1" x14ac:dyDescent="0.3">
      <c r="B11" s="3" t="s">
        <v>75</v>
      </c>
      <c r="C11" s="6" t="s">
        <v>76</v>
      </c>
      <c r="D11" s="3">
        <v>4</v>
      </c>
      <c r="F11" s="6" t="s">
        <v>77</v>
      </c>
      <c r="G11" s="8" t="s">
        <v>78</v>
      </c>
      <c r="H11" s="4">
        <f>SUMPRODUCT(I$1:BE$1,I11:BE11)</f>
        <v>30</v>
      </c>
      <c r="I11" s="2">
        <v>20</v>
      </c>
      <c r="J11" s="2">
        <v>30</v>
      </c>
      <c r="L11" s="2">
        <f>MAX(J11:K11)</f>
        <v>30</v>
      </c>
      <c r="X11" s="3">
        <f>MAX(R11:W11)</f>
        <v>0</v>
      </c>
      <c r="BE11" s="4">
        <f>MAX(AX11:BD11)</f>
        <v>0</v>
      </c>
    </row>
    <row r="12" spans="2:57" ht="37.049999999999997" customHeight="1" x14ac:dyDescent="0.3">
      <c r="B12" s="3" t="s">
        <v>79</v>
      </c>
      <c r="C12" s="6" t="s">
        <v>80</v>
      </c>
      <c r="D12" s="3">
        <v>5</v>
      </c>
      <c r="F12" s="6" t="s">
        <v>77</v>
      </c>
      <c r="G12" s="8" t="s">
        <v>78</v>
      </c>
      <c r="H12" s="4">
        <f>SUMPRODUCT(I$1:BE$1,I12:BE12)</f>
        <v>90</v>
      </c>
      <c r="I12" s="2">
        <v>40</v>
      </c>
      <c r="J12" s="2">
        <v>30</v>
      </c>
      <c r="L12" s="2">
        <f>MAX(J12:K12)</f>
        <v>30</v>
      </c>
      <c r="S12" s="3">
        <v>30</v>
      </c>
      <c r="X12" s="3">
        <f>MAX(R12:W12)</f>
        <v>30</v>
      </c>
      <c r="AX12" s="3">
        <v>30</v>
      </c>
      <c r="BA12" s="3">
        <v>30</v>
      </c>
      <c r="BE12" s="4">
        <f>MAX(AX12:BD12)</f>
        <v>30</v>
      </c>
    </row>
    <row r="13" spans="2:57" ht="37.049999999999997" customHeight="1" x14ac:dyDescent="0.3">
      <c r="B13" s="3" t="s">
        <v>81</v>
      </c>
      <c r="C13" s="6" t="s">
        <v>82</v>
      </c>
      <c r="D13" s="3">
        <v>3</v>
      </c>
      <c r="F13" s="6" t="s">
        <v>77</v>
      </c>
      <c r="G13" s="8" t="s">
        <v>78</v>
      </c>
      <c r="H13" s="4">
        <f>SUMPRODUCT(I$1:BE$1,I13:BE13)</f>
        <v>10</v>
      </c>
      <c r="I13" s="2">
        <v>20</v>
      </c>
      <c r="L13" s="2">
        <f>MAX(J13:K13)</f>
        <v>0</v>
      </c>
      <c r="R13" s="3">
        <v>10</v>
      </c>
      <c r="X13" s="3">
        <f>MAX(R13:W13)</f>
        <v>10</v>
      </c>
      <c r="AS13" s="3">
        <v>20</v>
      </c>
      <c r="BE13" s="4">
        <f>MAX(AX13:BD13)</f>
        <v>0</v>
      </c>
    </row>
    <row r="14" spans="2:57" ht="37.049999999999997" customHeight="1" x14ac:dyDescent="0.3">
      <c r="B14" s="3" t="s">
        <v>83</v>
      </c>
      <c r="C14" s="6" t="s">
        <v>84</v>
      </c>
      <c r="D14" s="3">
        <v>4</v>
      </c>
      <c r="F14" s="6" t="s">
        <v>77</v>
      </c>
      <c r="G14" s="8" t="s">
        <v>78</v>
      </c>
      <c r="H14" s="4">
        <f>SUMPRODUCT(I$1:BE$1,I14:BE14)</f>
        <v>60</v>
      </c>
      <c r="J14" s="2">
        <v>30</v>
      </c>
      <c r="L14" s="2">
        <f>MAX(J14:K14)</f>
        <v>30</v>
      </c>
      <c r="X14" s="3">
        <f>MAX(R14:W14)</f>
        <v>0</v>
      </c>
      <c r="AW14" s="4">
        <v>20</v>
      </c>
      <c r="BA14" s="3">
        <v>30</v>
      </c>
      <c r="BE14" s="4">
        <f>MAX(AX14:BD14)</f>
        <v>30</v>
      </c>
    </row>
    <row r="15" spans="2:57" ht="37.049999999999997" customHeight="1" x14ac:dyDescent="0.3">
      <c r="B15" s="3" t="s">
        <v>85</v>
      </c>
      <c r="C15" s="6" t="s">
        <v>86</v>
      </c>
      <c r="D15" s="3">
        <v>5</v>
      </c>
      <c r="F15" s="6" t="s">
        <v>77</v>
      </c>
      <c r="G15" s="8" t="s">
        <v>78</v>
      </c>
      <c r="H15" s="4">
        <f>SUMPRODUCT(I$1:BE$1,I15:BE15)</f>
        <v>80</v>
      </c>
      <c r="I15" s="2">
        <v>30</v>
      </c>
      <c r="J15" s="2">
        <v>50</v>
      </c>
      <c r="L15" s="2">
        <f>MAX(J15:K15)</f>
        <v>50</v>
      </c>
      <c r="X15" s="3">
        <f>MAX(R15:W15)</f>
        <v>0</v>
      </c>
      <c r="AW15" s="4">
        <v>10</v>
      </c>
      <c r="BA15" s="3">
        <v>30</v>
      </c>
      <c r="BB15" s="3">
        <v>30</v>
      </c>
      <c r="BE15" s="4">
        <f>MAX(AX15:BD15)</f>
        <v>30</v>
      </c>
    </row>
    <row r="16" spans="2:57" ht="37.049999999999997" customHeight="1" x14ac:dyDescent="0.3">
      <c r="B16" s="3" t="s">
        <v>87</v>
      </c>
      <c r="C16" s="6" t="s">
        <v>88</v>
      </c>
      <c r="D16" s="3">
        <v>5</v>
      </c>
      <c r="F16" s="6" t="s">
        <v>77</v>
      </c>
      <c r="G16" s="8" t="s">
        <v>89</v>
      </c>
      <c r="H16" s="4">
        <f>SUMPRODUCT(I$1:BE$1,I16:BE16)</f>
        <v>105</v>
      </c>
      <c r="I16" s="2">
        <v>40</v>
      </c>
      <c r="J16" s="2">
        <v>30</v>
      </c>
      <c r="L16" s="2">
        <f>MAX(J16:K16)</f>
        <v>30</v>
      </c>
      <c r="P16" s="2">
        <v>5</v>
      </c>
      <c r="X16" s="3">
        <f>MAX(R16:W16)</f>
        <v>0</v>
      </c>
      <c r="AQ16" s="3">
        <v>20</v>
      </c>
      <c r="BC16" s="3">
        <v>60</v>
      </c>
      <c r="BE16" s="4">
        <f>MAX(AX16:BD16)</f>
        <v>60</v>
      </c>
    </row>
    <row r="17" spans="2:57" ht="37.049999999999997" customHeight="1" x14ac:dyDescent="0.3">
      <c r="B17" s="3" t="s">
        <v>90</v>
      </c>
      <c r="C17" s="6" t="s">
        <v>91</v>
      </c>
      <c r="D17" s="3">
        <v>5</v>
      </c>
      <c r="E17" s="3" t="s">
        <v>59</v>
      </c>
      <c r="F17" s="6" t="s">
        <v>77</v>
      </c>
      <c r="G17" s="8" t="s">
        <v>89</v>
      </c>
      <c r="H17" s="4">
        <f>SUMPRODUCT(I$1:BE$1,I17:BE17)</f>
        <v>80</v>
      </c>
      <c r="I17" s="2">
        <v>40</v>
      </c>
      <c r="J17" s="2">
        <v>20</v>
      </c>
      <c r="L17" s="2">
        <f>MAX(J17:K17)</f>
        <v>20</v>
      </c>
      <c r="X17" s="3">
        <f>MAX(R17:W17)</f>
        <v>0</v>
      </c>
      <c r="Z17" s="3">
        <v>20</v>
      </c>
      <c r="AW17" s="4">
        <v>10</v>
      </c>
      <c r="AZ17" s="3">
        <v>40</v>
      </c>
      <c r="BA17" s="3">
        <v>20</v>
      </c>
      <c r="BE17" s="4">
        <f>MAX(AX17:BD17)</f>
        <v>40</v>
      </c>
    </row>
    <row r="18" spans="2:57" ht="37.049999999999997" customHeight="1" x14ac:dyDescent="0.3">
      <c r="B18" s="3" t="s">
        <v>92</v>
      </c>
      <c r="C18" s="6" t="s">
        <v>93</v>
      </c>
      <c r="D18" s="3">
        <v>5</v>
      </c>
      <c r="E18" s="3" t="s">
        <v>59</v>
      </c>
      <c r="F18" s="6" t="s">
        <v>77</v>
      </c>
      <c r="G18" s="8" t="s">
        <v>78</v>
      </c>
      <c r="H18" s="4">
        <f>SUMPRODUCT(I$1:BE$1,I18:BE18)</f>
        <v>45</v>
      </c>
      <c r="I18" s="2">
        <v>60</v>
      </c>
      <c r="J18" s="2">
        <v>15</v>
      </c>
      <c r="K18" s="2">
        <v>15</v>
      </c>
      <c r="L18" s="2">
        <f>MAX(J18:K18)</f>
        <v>15</v>
      </c>
      <c r="X18" s="3">
        <f>MAX(R18:W18)</f>
        <v>0</v>
      </c>
      <c r="AO18" s="3">
        <v>20</v>
      </c>
      <c r="AX18" s="3">
        <v>30</v>
      </c>
      <c r="AZ18" s="3">
        <v>30</v>
      </c>
      <c r="BE18" s="4">
        <f>MAX(AX18:BD18)</f>
        <v>30</v>
      </c>
    </row>
    <row r="19" spans="2:57" ht="37.049999999999997" customHeight="1" x14ac:dyDescent="0.3">
      <c r="B19" s="3" t="s">
        <v>94</v>
      </c>
      <c r="C19" s="6" t="s">
        <v>95</v>
      </c>
      <c r="D19" s="3">
        <v>5</v>
      </c>
      <c r="F19" s="6" t="s">
        <v>77</v>
      </c>
      <c r="G19" s="8" t="s">
        <v>78</v>
      </c>
      <c r="H19" s="4">
        <f>SUMPRODUCT(I$1:BE$1,I19:BE19)</f>
        <v>60</v>
      </c>
      <c r="I19" s="2">
        <v>60</v>
      </c>
      <c r="K19" s="2">
        <v>20</v>
      </c>
      <c r="L19" s="2">
        <f>MAX(J19:K19)</f>
        <v>20</v>
      </c>
      <c r="V19" s="3">
        <v>20</v>
      </c>
      <c r="X19" s="3">
        <f>MAX(R19:W19)</f>
        <v>20</v>
      </c>
      <c r="AZ19" s="3">
        <v>20</v>
      </c>
      <c r="BA19" s="3">
        <v>20</v>
      </c>
      <c r="BB19" s="3">
        <v>20</v>
      </c>
      <c r="BE19" s="4">
        <f>MAX(AX19:BD19)</f>
        <v>20</v>
      </c>
    </row>
    <row r="20" spans="2:57" ht="37.049999999999997" customHeight="1" x14ac:dyDescent="0.3">
      <c r="B20" s="3" t="s">
        <v>96</v>
      </c>
      <c r="C20" s="6" t="s">
        <v>97</v>
      </c>
      <c r="D20" s="3">
        <v>4</v>
      </c>
      <c r="F20" s="6" t="s">
        <v>77</v>
      </c>
      <c r="G20" s="8" t="s">
        <v>78</v>
      </c>
      <c r="H20" s="4">
        <f>SUMPRODUCT(I$1:BE$1,I20:BE20)</f>
        <v>20</v>
      </c>
      <c r="I20" s="2">
        <v>50</v>
      </c>
      <c r="L20" s="2">
        <f>MAX(J20:K20)</f>
        <v>0</v>
      </c>
      <c r="X20" s="3">
        <f>MAX(R20:W20)</f>
        <v>0</v>
      </c>
      <c r="BA20" s="3">
        <v>10</v>
      </c>
      <c r="BD20" s="3">
        <v>20</v>
      </c>
      <c r="BE20" s="4">
        <f>MAX(AX20:BD20)</f>
        <v>20</v>
      </c>
    </row>
    <row r="21" spans="2:57" ht="37.049999999999997" customHeight="1" x14ac:dyDescent="0.3">
      <c r="B21" s="3" t="s">
        <v>98</v>
      </c>
      <c r="C21" s="6" t="s">
        <v>99</v>
      </c>
      <c r="D21" s="3">
        <v>4</v>
      </c>
      <c r="F21" s="6" t="s">
        <v>77</v>
      </c>
      <c r="G21" s="8" t="s">
        <v>78</v>
      </c>
      <c r="H21" s="4">
        <f>SUMPRODUCT(I$1:BE$1,I21:BE21)</f>
        <v>65</v>
      </c>
      <c r="I21" s="2">
        <v>20</v>
      </c>
      <c r="J21" s="2">
        <v>20</v>
      </c>
      <c r="L21" s="2">
        <f>MAX(J21:K21)</f>
        <v>20</v>
      </c>
      <c r="P21" s="2">
        <v>5</v>
      </c>
      <c r="X21" s="3">
        <f>MAX(R21:W21)</f>
        <v>0</v>
      </c>
      <c r="AG21" s="3">
        <v>5</v>
      </c>
      <c r="AH21" s="3">
        <v>5</v>
      </c>
      <c r="BA21" s="3">
        <v>30</v>
      </c>
      <c r="BE21" s="4">
        <f>MAX(AX21:BD21)</f>
        <v>30</v>
      </c>
    </row>
    <row r="22" spans="2:57" ht="37.049999999999997" customHeight="1" x14ac:dyDescent="0.3">
      <c r="B22" s="3" t="s">
        <v>100</v>
      </c>
      <c r="C22" s="6" t="s">
        <v>101</v>
      </c>
      <c r="D22" s="3">
        <v>5</v>
      </c>
      <c r="F22" s="6" t="s">
        <v>77</v>
      </c>
      <c r="G22" s="8" t="s">
        <v>78</v>
      </c>
      <c r="H22" s="4">
        <f>SUMPRODUCT(I$1:BE$1,I22:BE22)</f>
        <v>100</v>
      </c>
      <c r="J22" s="2">
        <v>50</v>
      </c>
      <c r="L22" s="2">
        <f>MAX(J22:K22)</f>
        <v>50</v>
      </c>
      <c r="O22" s="2">
        <v>30</v>
      </c>
      <c r="P22" s="2">
        <v>10</v>
      </c>
      <c r="X22" s="3">
        <f>MAX(R22:W22)</f>
        <v>0</v>
      </c>
      <c r="AW22" s="4">
        <v>5</v>
      </c>
      <c r="AX22" s="3">
        <v>20</v>
      </c>
      <c r="BA22" s="3">
        <v>20</v>
      </c>
      <c r="BB22" s="3">
        <v>20</v>
      </c>
      <c r="BE22" s="4">
        <f>MAX(AX22:BD22)</f>
        <v>20</v>
      </c>
    </row>
    <row r="23" spans="2:57" ht="37.049999999999997" customHeight="1" x14ac:dyDescent="0.3">
      <c r="B23" s="3" t="s">
        <v>102</v>
      </c>
      <c r="C23" s="6" t="s">
        <v>103</v>
      </c>
      <c r="D23" s="3">
        <v>3</v>
      </c>
      <c r="F23" s="6" t="s">
        <v>77</v>
      </c>
      <c r="G23" s="8" t="s">
        <v>78</v>
      </c>
      <c r="H23" s="4">
        <f>SUMPRODUCT(I$1:BE$1,I23:BE23)</f>
        <v>40</v>
      </c>
      <c r="I23" s="2">
        <v>30</v>
      </c>
      <c r="L23" s="2">
        <f>MAX(J23:K23)</f>
        <v>0</v>
      </c>
      <c r="X23" s="3">
        <f>MAX(R23:W23)</f>
        <v>0</v>
      </c>
      <c r="AC23" s="3">
        <v>20</v>
      </c>
      <c r="BA23" s="3">
        <v>20</v>
      </c>
      <c r="BE23" s="4">
        <f>MAX(AX23:BD23)</f>
        <v>20</v>
      </c>
    </row>
    <row r="24" spans="2:57" ht="37.049999999999997" customHeight="1" x14ac:dyDescent="0.3">
      <c r="B24" s="3" t="s">
        <v>104</v>
      </c>
      <c r="C24" s="6" t="s">
        <v>105</v>
      </c>
      <c r="D24" s="3">
        <v>5</v>
      </c>
      <c r="F24" s="6" t="s">
        <v>77</v>
      </c>
      <c r="G24" s="8" t="s">
        <v>78</v>
      </c>
      <c r="H24" s="4">
        <f>SUMPRODUCT(I$1:BE$1,I24:BE24)</f>
        <v>60</v>
      </c>
      <c r="I24" s="2">
        <v>40</v>
      </c>
      <c r="K24" s="2">
        <v>40</v>
      </c>
      <c r="L24" s="2">
        <f>MAX(J24:K24)</f>
        <v>40</v>
      </c>
      <c r="N24" s="2">
        <v>20</v>
      </c>
      <c r="X24" s="3">
        <f>MAX(R24:W24)</f>
        <v>0</v>
      </c>
      <c r="AX24" s="3">
        <v>20</v>
      </c>
      <c r="AZ24" s="3">
        <v>20</v>
      </c>
      <c r="BA24" s="3">
        <v>20</v>
      </c>
      <c r="BE24" s="4">
        <f>MAX(AX24:BD24)</f>
        <v>20</v>
      </c>
    </row>
    <row r="25" spans="2:57" ht="37.049999999999997" customHeight="1" x14ac:dyDescent="0.3">
      <c r="B25" s="3" t="s">
        <v>106</v>
      </c>
      <c r="C25" s="6" t="s">
        <v>107</v>
      </c>
      <c r="D25" s="3">
        <v>3</v>
      </c>
      <c r="F25" s="22" t="s">
        <v>62</v>
      </c>
      <c r="H25" s="4">
        <f>SUMPRODUCT(I$1:BE$1,I25:BE25)</f>
        <v>0</v>
      </c>
      <c r="L25" s="2">
        <f>MAX(J25:K25)</f>
        <v>0</v>
      </c>
      <c r="X25" s="3">
        <f>MAX(R25:W25)</f>
        <v>0</v>
      </c>
      <c r="BE25" s="4">
        <f>MAX(AX25:BD25)</f>
        <v>0</v>
      </c>
    </row>
    <row r="26" spans="2:57" ht="37.049999999999997" customHeight="1" x14ac:dyDescent="0.3">
      <c r="B26" s="3" t="s">
        <v>108</v>
      </c>
      <c r="C26" s="6" t="s">
        <v>109</v>
      </c>
      <c r="D26" s="3">
        <v>3</v>
      </c>
      <c r="F26" s="22" t="s">
        <v>62</v>
      </c>
      <c r="H26" s="4">
        <f>SUMPRODUCT(I$1:BE$1,I26:BE26)</f>
        <v>0</v>
      </c>
      <c r="L26" s="2">
        <f>MAX(J26:K26)</f>
        <v>0</v>
      </c>
      <c r="X26" s="3">
        <f>MAX(R26:W26)</f>
        <v>0</v>
      </c>
      <c r="BE26" s="4">
        <f>MAX(AX26:BD26)</f>
        <v>0</v>
      </c>
    </row>
    <row r="27" spans="2:57" ht="37.049999999999997" customHeight="1" x14ac:dyDescent="0.3">
      <c r="B27" s="3" t="s">
        <v>110</v>
      </c>
      <c r="C27" s="6" t="s">
        <v>111</v>
      </c>
      <c r="D27" s="3">
        <v>3</v>
      </c>
      <c r="F27" s="22" t="s">
        <v>62</v>
      </c>
      <c r="G27" s="8" t="s">
        <v>112</v>
      </c>
      <c r="H27" s="4">
        <f>SUMPRODUCT(I$1:BE$1,I27:BE27)</f>
        <v>40</v>
      </c>
      <c r="I27" s="2">
        <v>20</v>
      </c>
      <c r="J27" s="2">
        <v>20</v>
      </c>
      <c r="L27" s="2">
        <f>MAX(J27:K27)</f>
        <v>20</v>
      </c>
      <c r="O27" s="2">
        <v>20</v>
      </c>
      <c r="X27" s="3">
        <f>MAX(R27:W27)</f>
        <v>0</v>
      </c>
      <c r="AX27" s="3">
        <v>20</v>
      </c>
      <c r="BE27" s="4">
        <f>MAX(AX27:BD27)</f>
        <v>20</v>
      </c>
    </row>
    <row r="28" spans="2:57" ht="37.049999999999997" customHeight="1" x14ac:dyDescent="0.3">
      <c r="B28" s="3" t="s">
        <v>113</v>
      </c>
      <c r="C28" s="6" t="s">
        <v>114</v>
      </c>
      <c r="D28" s="3">
        <v>4</v>
      </c>
      <c r="F28" s="22" t="s">
        <v>68</v>
      </c>
      <c r="H28" s="4">
        <f>SUMPRODUCT(I$1:BE$1,I28:BE28)</f>
        <v>0</v>
      </c>
      <c r="L28" s="2">
        <f>MAX(J28:K28)</f>
        <v>0</v>
      </c>
      <c r="X28" s="3">
        <f>MAX(R28:W28)</f>
        <v>0</v>
      </c>
      <c r="BE28" s="4">
        <f>MAX(AX28:BD28)</f>
        <v>0</v>
      </c>
    </row>
    <row r="29" spans="2:57" ht="37.049999999999997" customHeight="1" x14ac:dyDescent="0.3">
      <c r="B29" s="3" t="s">
        <v>115</v>
      </c>
      <c r="D29" s="3">
        <v>5</v>
      </c>
      <c r="F29" s="22" t="s">
        <v>62</v>
      </c>
      <c r="H29" s="4">
        <f>SUMPRODUCT(I$1:BE$1,I29:BE29)</f>
        <v>0</v>
      </c>
      <c r="L29" s="2">
        <f>MAX(J29:K29)</f>
        <v>0</v>
      </c>
      <c r="X29" s="3">
        <f>MAX(R29:W29)</f>
        <v>0</v>
      </c>
      <c r="BE29" s="4">
        <f>MAX(AX29:BD29)</f>
        <v>0</v>
      </c>
    </row>
    <row r="30" spans="2:57" ht="37.049999999999997" customHeight="1" x14ac:dyDescent="0.3">
      <c r="B30" s="3" t="s">
        <v>116</v>
      </c>
      <c r="D30" s="3">
        <v>5</v>
      </c>
      <c r="F30" s="22" t="s">
        <v>62</v>
      </c>
      <c r="H30" s="4">
        <f>SUMPRODUCT(I$1:BE$1,I30:BE30)</f>
        <v>0</v>
      </c>
      <c r="L30" s="2">
        <f>MAX(J30:K30)</f>
        <v>0</v>
      </c>
      <c r="X30" s="3">
        <f>MAX(R30:W30)</f>
        <v>0</v>
      </c>
      <c r="BE30" s="4">
        <f>MAX(AX30:BD30)</f>
        <v>0</v>
      </c>
    </row>
    <row r="31" spans="2:57" ht="37.049999999999997" customHeight="1" x14ac:dyDescent="0.3">
      <c r="B31" s="3" t="s">
        <v>117</v>
      </c>
      <c r="C31" s="6" t="s">
        <v>118</v>
      </c>
      <c r="D31" s="3">
        <v>5</v>
      </c>
      <c r="F31" s="22" t="s">
        <v>62</v>
      </c>
      <c r="G31" s="8" t="s">
        <v>89</v>
      </c>
      <c r="H31" s="4">
        <f>SUMPRODUCT(I$1:BE$1,I31:BE31)</f>
        <v>90</v>
      </c>
      <c r="I31" s="2">
        <v>50</v>
      </c>
      <c r="L31" s="2">
        <f>MAX(J31:K31)</f>
        <v>0</v>
      </c>
      <c r="X31" s="3">
        <f>MAX(R31:W31)</f>
        <v>0</v>
      </c>
      <c r="Y31" s="3">
        <v>30</v>
      </c>
      <c r="AQ31" s="3">
        <v>20</v>
      </c>
      <c r="BC31" s="3">
        <v>60</v>
      </c>
      <c r="BE31" s="4">
        <f>MAX(AX31:BD31)</f>
        <v>60</v>
      </c>
    </row>
    <row r="32" spans="2:57" ht="37.049999999999997" customHeight="1" x14ac:dyDescent="0.3">
      <c r="B32" s="3" t="s">
        <v>119</v>
      </c>
      <c r="C32" s="6" t="s">
        <v>120</v>
      </c>
      <c r="D32" s="3">
        <v>5</v>
      </c>
      <c r="F32" s="22" t="s">
        <v>62</v>
      </c>
      <c r="G32" s="8" t="s">
        <v>121</v>
      </c>
      <c r="H32" s="4">
        <f>SUMPRODUCT(I$1:BE$1,I32:BE32)</f>
        <v>40</v>
      </c>
      <c r="I32" s="2">
        <v>40</v>
      </c>
      <c r="L32" s="2">
        <f>MAX(J32:K32)</f>
        <v>0</v>
      </c>
      <c r="M32" s="2">
        <v>60</v>
      </c>
      <c r="X32" s="3">
        <f>MAX(R32:W32)</f>
        <v>0</v>
      </c>
      <c r="BB32" s="3">
        <v>40</v>
      </c>
      <c r="BC32" s="3">
        <v>20</v>
      </c>
      <c r="BE32" s="4">
        <f>MAX(AX32:BD32)</f>
        <v>40</v>
      </c>
    </row>
    <row r="33" spans="2:57" ht="37.049999999999997" customHeight="1" x14ac:dyDescent="0.3">
      <c r="B33" s="3" t="s">
        <v>122</v>
      </c>
      <c r="C33" s="6" t="s">
        <v>123</v>
      </c>
      <c r="D33" s="3">
        <v>4</v>
      </c>
      <c r="F33" s="22" t="s">
        <v>62</v>
      </c>
      <c r="G33" s="8" t="s">
        <v>121</v>
      </c>
      <c r="H33" s="4">
        <f>SUMPRODUCT(I$1:BE$1,I33:BE33)</f>
        <v>0</v>
      </c>
      <c r="L33" s="2">
        <f>MAX(J33:K33)</f>
        <v>0</v>
      </c>
      <c r="X33" s="3">
        <f>MAX(R33:W33)</f>
        <v>0</v>
      </c>
      <c r="BE33" s="4">
        <f>MAX(AX33:BD33)</f>
        <v>0</v>
      </c>
    </row>
    <row r="34" spans="2:57" ht="37.049999999999997" customHeight="1" x14ac:dyDescent="0.3">
      <c r="B34" s="3" t="s">
        <v>124</v>
      </c>
      <c r="C34" s="6" t="s">
        <v>125</v>
      </c>
      <c r="D34" s="3">
        <v>3</v>
      </c>
      <c r="F34" s="22" t="s">
        <v>62</v>
      </c>
      <c r="H34" s="4">
        <f>SUMPRODUCT(I$1:BE$1,I34:BE34)</f>
        <v>0</v>
      </c>
      <c r="L34" s="2">
        <f>MAX(J34:K34)</f>
        <v>0</v>
      </c>
      <c r="X34" s="3">
        <f>MAX(R34:W34)</f>
        <v>0</v>
      </c>
      <c r="BE34" s="4">
        <f>MAX(AX34:BD34)</f>
        <v>0</v>
      </c>
    </row>
    <row r="35" spans="2:57" ht="37.049999999999997" customHeight="1" x14ac:dyDescent="0.3">
      <c r="B35" s="3" t="s">
        <v>126</v>
      </c>
      <c r="C35" s="6" t="s">
        <v>127</v>
      </c>
      <c r="D35" s="3">
        <v>3</v>
      </c>
      <c r="F35" s="22" t="s">
        <v>62</v>
      </c>
      <c r="G35" s="8" t="s">
        <v>128</v>
      </c>
      <c r="H35" s="4">
        <f>SUMPRODUCT(I$1:BE$1,I35:BE35)</f>
        <v>20</v>
      </c>
      <c r="L35" s="2">
        <f>MAX(J35:K35)</f>
        <v>0</v>
      </c>
      <c r="M35" s="2">
        <v>50</v>
      </c>
      <c r="X35" s="3">
        <f>MAX(R35:W35)</f>
        <v>0</v>
      </c>
      <c r="AX35" s="3">
        <v>20</v>
      </c>
      <c r="BE35" s="4">
        <f>MAX(AX35:BD35)</f>
        <v>20</v>
      </c>
    </row>
    <row r="36" spans="2:57" ht="37.049999999999997" customHeight="1" x14ac:dyDescent="0.3">
      <c r="B36" s="3" t="s">
        <v>129</v>
      </c>
      <c r="C36" s="6" t="s">
        <v>130</v>
      </c>
      <c r="D36" s="3">
        <v>3</v>
      </c>
      <c r="F36" s="22" t="s">
        <v>62</v>
      </c>
      <c r="H36" s="4">
        <f>SUMPRODUCT(I$1:BE$1,I36:BE36)</f>
        <v>0</v>
      </c>
      <c r="L36" s="2">
        <f>MAX(J36:K36)</f>
        <v>0</v>
      </c>
      <c r="X36" s="3">
        <f>MAX(R36:W36)</f>
        <v>0</v>
      </c>
      <c r="BE36" s="4">
        <f>MAX(AX36:BD36)</f>
        <v>0</v>
      </c>
    </row>
    <row r="37" spans="2:57" ht="37.049999999999997" customHeight="1" x14ac:dyDescent="0.3">
      <c r="B37" s="3" t="s">
        <v>131</v>
      </c>
      <c r="C37" s="6" t="s">
        <v>132</v>
      </c>
      <c r="D37" s="3">
        <v>4</v>
      </c>
      <c r="F37" s="22" t="s">
        <v>62</v>
      </c>
      <c r="H37" s="4">
        <f>SUMPRODUCT(I$1:BE$1,I37:BE37)</f>
        <v>0</v>
      </c>
      <c r="L37" s="2">
        <f>MAX(J37:K37)</f>
        <v>0</v>
      </c>
      <c r="X37" s="3">
        <f>MAX(R37:W37)</f>
        <v>0</v>
      </c>
      <c r="BE37" s="4">
        <f>MAX(AX37:BD37)</f>
        <v>0</v>
      </c>
    </row>
    <row r="38" spans="2:57" ht="37.049999999999997" customHeight="1" x14ac:dyDescent="0.3">
      <c r="B38" s="3" t="s">
        <v>133</v>
      </c>
      <c r="D38" s="3">
        <v>5</v>
      </c>
      <c r="F38" s="22" t="s">
        <v>62</v>
      </c>
      <c r="H38" s="4">
        <f>SUMPRODUCT(I$1:BE$1,I38:BE38)</f>
        <v>0</v>
      </c>
      <c r="L38" s="2">
        <f>MAX(J38:K38)</f>
        <v>0</v>
      </c>
      <c r="X38" s="3">
        <f>MAX(R38:W38)</f>
        <v>0</v>
      </c>
      <c r="BE38" s="4">
        <f>MAX(AX38:BD38)</f>
        <v>0</v>
      </c>
    </row>
    <row r="39" spans="2:57" ht="37.049999999999997" customHeight="1" x14ac:dyDescent="0.3">
      <c r="B39" s="3" t="s">
        <v>134</v>
      </c>
      <c r="C39" s="6" t="s">
        <v>135</v>
      </c>
      <c r="D39" s="3">
        <v>3</v>
      </c>
      <c r="F39" s="22" t="s">
        <v>62</v>
      </c>
      <c r="H39" s="4">
        <f>SUMPRODUCT(I$1:BE$1,I39:BE39)</f>
        <v>0</v>
      </c>
      <c r="L39" s="2">
        <f>MAX(J39:K39)</f>
        <v>0</v>
      </c>
      <c r="X39" s="3">
        <f>MAX(R39:W39)</f>
        <v>0</v>
      </c>
      <c r="BE39" s="4">
        <f>MAX(AX39:BD39)</f>
        <v>0</v>
      </c>
    </row>
    <row r="40" spans="2:57" ht="37.049999999999997" customHeight="1" x14ac:dyDescent="0.3">
      <c r="B40" s="3" t="s">
        <v>136</v>
      </c>
      <c r="C40" s="6" t="s">
        <v>137</v>
      </c>
      <c r="D40" s="3">
        <v>5</v>
      </c>
      <c r="F40" s="22" t="s">
        <v>62</v>
      </c>
      <c r="G40" s="8" t="s">
        <v>121</v>
      </c>
      <c r="H40" s="4">
        <f>SUMPRODUCT(I$1:BE$1,I40:BE40)</f>
        <v>90</v>
      </c>
      <c r="I40" s="2">
        <v>40</v>
      </c>
      <c r="L40" s="2">
        <f>MAX(J40:K40)</f>
        <v>0</v>
      </c>
      <c r="M40" s="2">
        <v>30</v>
      </c>
      <c r="P40" s="2">
        <v>10</v>
      </c>
      <c r="X40" s="3">
        <f>MAX(R40:W40)</f>
        <v>0</v>
      </c>
      <c r="AA40" s="3">
        <v>20</v>
      </c>
      <c r="BA40" s="3">
        <v>20</v>
      </c>
      <c r="BB40" s="3">
        <v>40</v>
      </c>
      <c r="BE40" s="4">
        <f>MAX(AX40:BD40)</f>
        <v>40</v>
      </c>
    </row>
    <row r="41" spans="2:57" ht="37.049999999999997" customHeight="1" x14ac:dyDescent="0.3">
      <c r="B41" s="3" t="s">
        <v>138</v>
      </c>
      <c r="C41" s="6" t="s">
        <v>139</v>
      </c>
      <c r="D41" s="3">
        <v>5</v>
      </c>
      <c r="E41" s="3" t="s">
        <v>55</v>
      </c>
      <c r="F41" s="22" t="s">
        <v>62</v>
      </c>
      <c r="G41" s="8" t="s">
        <v>128</v>
      </c>
      <c r="H41" s="4">
        <f>SUMPRODUCT(I$1:BE$1,I41:BE41)</f>
        <v>40</v>
      </c>
      <c r="I41" s="2">
        <v>20</v>
      </c>
      <c r="J41" s="2">
        <v>30</v>
      </c>
      <c r="L41" s="2">
        <f>MAX(J41:K41)</f>
        <v>30</v>
      </c>
      <c r="X41" s="3">
        <f>MAX(R41:W41)</f>
        <v>0</v>
      </c>
      <c r="AX41" s="3">
        <v>10</v>
      </c>
      <c r="AZ41" s="3">
        <v>10</v>
      </c>
      <c r="BB41" s="3">
        <v>10</v>
      </c>
      <c r="BE41" s="4">
        <f>MAX(AX41:BD41)</f>
        <v>10</v>
      </c>
    </row>
    <row r="42" spans="2:57" ht="37.049999999999997" customHeight="1" x14ac:dyDescent="0.3">
      <c r="B42" s="3" t="s">
        <v>140</v>
      </c>
      <c r="C42" s="6" t="s">
        <v>141</v>
      </c>
      <c r="D42" s="3">
        <v>5</v>
      </c>
      <c r="E42" s="3" t="s">
        <v>59</v>
      </c>
      <c r="F42" s="22" t="s">
        <v>62</v>
      </c>
      <c r="G42" s="8" t="s">
        <v>112</v>
      </c>
      <c r="H42" s="4">
        <f>SUMPRODUCT(I$1:BE$1,I42:BE42)</f>
        <v>70</v>
      </c>
      <c r="I42" s="2">
        <v>50</v>
      </c>
      <c r="J42" s="2">
        <v>20</v>
      </c>
      <c r="L42" s="2">
        <f>MAX(J42:K42)</f>
        <v>20</v>
      </c>
      <c r="S42" s="3">
        <v>20</v>
      </c>
      <c r="X42" s="3">
        <f>MAX(R42:W42)</f>
        <v>20</v>
      </c>
      <c r="AK42" s="3">
        <v>20</v>
      </c>
      <c r="AX42" s="3">
        <v>30</v>
      </c>
      <c r="BB42" s="3">
        <v>30</v>
      </c>
      <c r="BE42" s="4">
        <f>MAX(AX42:BD42)</f>
        <v>30</v>
      </c>
    </row>
    <row r="43" spans="2:57" ht="37.049999999999997" customHeight="1" x14ac:dyDescent="0.3">
      <c r="B43" s="3" t="s">
        <v>142</v>
      </c>
      <c r="C43" s="6" t="s">
        <v>143</v>
      </c>
      <c r="D43" s="3">
        <v>4</v>
      </c>
      <c r="F43" s="22" t="s">
        <v>62</v>
      </c>
      <c r="G43" s="8" t="s">
        <v>63</v>
      </c>
      <c r="H43" s="4">
        <f>SUMPRODUCT(I$1:BE$1,I43:BE43)</f>
        <v>30</v>
      </c>
      <c r="I43" s="2">
        <v>60</v>
      </c>
      <c r="L43" s="2">
        <f>MAX(J43:K43)</f>
        <v>0</v>
      </c>
      <c r="X43" s="3">
        <f>MAX(R43:W43)</f>
        <v>0</v>
      </c>
      <c r="BB43" s="3">
        <v>30</v>
      </c>
      <c r="BE43" s="4">
        <f>MAX(AX43:BD43)</f>
        <v>30</v>
      </c>
    </row>
    <row r="44" spans="2:57" ht="37.049999999999997" customHeight="1" x14ac:dyDescent="0.3">
      <c r="B44" s="3" t="s">
        <v>144</v>
      </c>
      <c r="C44" s="6" t="s">
        <v>145</v>
      </c>
      <c r="D44" s="3">
        <v>3</v>
      </c>
      <c r="F44" s="22" t="s">
        <v>62</v>
      </c>
      <c r="G44" s="8" t="s">
        <v>128</v>
      </c>
      <c r="H44" s="4">
        <f>SUMPRODUCT(I$1:BE$1,I44:BE44)</f>
        <v>0</v>
      </c>
      <c r="L44" s="2">
        <f>MAX(J44:K44)</f>
        <v>0</v>
      </c>
      <c r="X44" s="3">
        <f>MAX(R44:W44)</f>
        <v>0</v>
      </c>
      <c r="BE44" s="4">
        <f>MAX(AX44:BD44)</f>
        <v>0</v>
      </c>
    </row>
    <row r="45" spans="2:57" ht="37.049999999999997" customHeight="1" x14ac:dyDescent="0.3">
      <c r="B45" s="3" t="s">
        <v>146</v>
      </c>
      <c r="C45" s="6" t="s">
        <v>147</v>
      </c>
      <c r="D45" s="3">
        <v>5</v>
      </c>
      <c r="E45" s="3" t="s">
        <v>55</v>
      </c>
      <c r="F45" s="22" t="s">
        <v>62</v>
      </c>
      <c r="G45" s="8" t="s">
        <v>128</v>
      </c>
      <c r="H45" s="4">
        <f>SUMPRODUCT(I$1:BE$1,I45:BE45)</f>
        <v>50</v>
      </c>
      <c r="I45" s="2">
        <v>30</v>
      </c>
      <c r="J45" s="2">
        <v>20</v>
      </c>
      <c r="L45" s="2">
        <f>MAX(J45:K45)</f>
        <v>20</v>
      </c>
      <c r="X45" s="3">
        <f>MAX(R45:W45)</f>
        <v>0</v>
      </c>
      <c r="AX45" s="3">
        <v>30</v>
      </c>
      <c r="BE45" s="4">
        <f>MAX(AX45:BD45)</f>
        <v>30</v>
      </c>
    </row>
    <row r="46" spans="2:57" ht="37.049999999999997" customHeight="1" x14ac:dyDescent="0.3">
      <c r="B46" s="3" t="s">
        <v>148</v>
      </c>
      <c r="C46" s="6" t="s">
        <v>132</v>
      </c>
      <c r="D46" s="3">
        <v>4</v>
      </c>
      <c r="F46" s="22" t="s">
        <v>62</v>
      </c>
      <c r="H46" s="4">
        <f>SUMPRODUCT(I$1:BE$1,I46:BE46)</f>
        <v>0</v>
      </c>
      <c r="L46" s="2">
        <f>MAX(J46:K46)</f>
        <v>0</v>
      </c>
      <c r="X46" s="3">
        <f>MAX(R46:W46)</f>
        <v>0</v>
      </c>
      <c r="BE46" s="4">
        <f>MAX(AX46:BD46)</f>
        <v>0</v>
      </c>
    </row>
    <row r="47" spans="2:57" ht="37.049999999999997" customHeight="1" x14ac:dyDescent="0.3">
      <c r="B47" s="3" t="s">
        <v>149</v>
      </c>
      <c r="C47" s="6" t="s">
        <v>150</v>
      </c>
      <c r="D47" s="3">
        <v>4</v>
      </c>
      <c r="F47" s="22" t="s">
        <v>62</v>
      </c>
      <c r="G47" s="8" t="s">
        <v>89</v>
      </c>
      <c r="H47" s="4">
        <f>SUMPRODUCT(I$1:BE$1,I47:BE47)</f>
        <v>0</v>
      </c>
      <c r="L47" s="2">
        <f>MAX(J47:K47)</f>
        <v>0</v>
      </c>
      <c r="X47" s="3">
        <f>MAX(R47:W47)</f>
        <v>0</v>
      </c>
      <c r="BE47" s="4">
        <f>MAX(AX47:BD47)</f>
        <v>0</v>
      </c>
    </row>
    <row r="48" spans="2:57" ht="37.049999999999997" customHeight="1" x14ac:dyDescent="0.3">
      <c r="B48" s="3" t="s">
        <v>151</v>
      </c>
      <c r="C48" s="6" t="s">
        <v>152</v>
      </c>
      <c r="D48" s="3">
        <v>5</v>
      </c>
      <c r="F48" s="22" t="s">
        <v>62</v>
      </c>
      <c r="G48" s="8" t="s">
        <v>89</v>
      </c>
      <c r="H48" s="4">
        <f>SUMPRODUCT(I$1:BE$1,I48:BE48)</f>
        <v>35</v>
      </c>
      <c r="I48" s="2">
        <v>70</v>
      </c>
      <c r="J48" s="2">
        <v>15</v>
      </c>
      <c r="L48" s="2">
        <f>MAX(J48:K48)</f>
        <v>15</v>
      </c>
      <c r="M48" s="2">
        <v>15</v>
      </c>
      <c r="X48" s="3">
        <f>MAX(R48:W48)</f>
        <v>0</v>
      </c>
      <c r="AX48" s="3">
        <v>20</v>
      </c>
      <c r="BB48" s="3">
        <v>20</v>
      </c>
      <c r="BC48" s="3">
        <v>20</v>
      </c>
      <c r="BE48" s="4">
        <f>MAX(AX48:BD48)</f>
        <v>20</v>
      </c>
    </row>
    <row r="49" spans="2:57" ht="37.049999999999997" customHeight="1" x14ac:dyDescent="0.3">
      <c r="B49" s="3" t="s">
        <v>153</v>
      </c>
      <c r="C49" s="6" t="s">
        <v>154</v>
      </c>
      <c r="D49" s="3">
        <v>5</v>
      </c>
      <c r="F49" s="22" t="s">
        <v>62</v>
      </c>
      <c r="G49" s="8" t="s">
        <v>121</v>
      </c>
      <c r="H49" s="4">
        <f>SUMPRODUCT(I$1:BE$1,I49:BE49)</f>
        <v>55</v>
      </c>
      <c r="I49" s="2">
        <v>70</v>
      </c>
      <c r="J49" s="2">
        <v>15</v>
      </c>
      <c r="L49" s="2">
        <f>MAX(J49:K49)</f>
        <v>15</v>
      </c>
      <c r="M49" s="2">
        <v>15</v>
      </c>
      <c r="X49" s="3">
        <f>MAX(R49:W49)</f>
        <v>0</v>
      </c>
      <c r="AX49" s="3">
        <v>20</v>
      </c>
      <c r="BB49" s="3">
        <v>40</v>
      </c>
      <c r="BE49" s="4">
        <f>MAX(AX49:BD49)</f>
        <v>40</v>
      </c>
    </row>
    <row r="50" spans="2:57" ht="37.049999999999997" customHeight="1" x14ac:dyDescent="0.3">
      <c r="B50" s="3" t="s">
        <v>155</v>
      </c>
      <c r="C50" s="6" t="s">
        <v>156</v>
      </c>
      <c r="D50" s="3">
        <v>3</v>
      </c>
      <c r="F50" s="22" t="s">
        <v>62</v>
      </c>
      <c r="G50" s="8" t="s">
        <v>128</v>
      </c>
      <c r="H50" s="4">
        <f>SUMPRODUCT(I$1:BE$1,I50:BE50)</f>
        <v>0</v>
      </c>
      <c r="L50" s="2">
        <f>MAX(J50:K50)</f>
        <v>0</v>
      </c>
      <c r="X50" s="3">
        <f>MAX(R50:W50)</f>
        <v>0</v>
      </c>
      <c r="BE50" s="4">
        <f>MAX(AX50:BD50)</f>
        <v>0</v>
      </c>
    </row>
    <row r="51" spans="2:57" ht="37.049999999999997" customHeight="1" x14ac:dyDescent="0.3">
      <c r="B51" s="3" t="s">
        <v>157</v>
      </c>
      <c r="C51" s="6" t="s">
        <v>158</v>
      </c>
      <c r="D51" s="3">
        <v>3</v>
      </c>
      <c r="F51" s="22" t="s">
        <v>62</v>
      </c>
      <c r="H51" s="4">
        <f>SUMPRODUCT(I$1:BE$1,I51:BE51)</f>
        <v>0</v>
      </c>
      <c r="L51" s="2">
        <f>MAX(J51:K51)</f>
        <v>0</v>
      </c>
      <c r="X51" s="3">
        <f>MAX(R51:W51)</f>
        <v>0</v>
      </c>
      <c r="BE51" s="4">
        <f>MAX(AX51:BD51)</f>
        <v>0</v>
      </c>
    </row>
    <row r="52" spans="2:57" ht="37.049999999999997" customHeight="1" x14ac:dyDescent="0.3">
      <c r="B52" s="3" t="s">
        <v>159</v>
      </c>
      <c r="C52" s="6" t="s">
        <v>160</v>
      </c>
      <c r="D52" s="3">
        <v>4</v>
      </c>
      <c r="F52" s="22" t="s">
        <v>62</v>
      </c>
      <c r="H52" s="4">
        <f>SUMPRODUCT(I$1:BE$1,I52:BE52)</f>
        <v>0</v>
      </c>
      <c r="L52" s="2">
        <f>MAX(J52:K52)</f>
        <v>0</v>
      </c>
      <c r="X52" s="3">
        <f>MAX(R52:W52)</f>
        <v>0</v>
      </c>
      <c r="BE52" s="4">
        <f>MAX(AX52:BD52)</f>
        <v>0</v>
      </c>
    </row>
    <row r="53" spans="2:57" ht="37.049999999999997" customHeight="1" x14ac:dyDescent="0.3">
      <c r="B53" s="3" t="s">
        <v>161</v>
      </c>
      <c r="C53" s="6" t="s">
        <v>162</v>
      </c>
      <c r="D53" s="3">
        <v>4</v>
      </c>
      <c r="F53" s="22" t="s">
        <v>62</v>
      </c>
      <c r="G53" s="8" t="s">
        <v>112</v>
      </c>
      <c r="H53" s="4">
        <f>SUMPRODUCT(I$1:BE$1,I53:BE53)</f>
        <v>40</v>
      </c>
      <c r="I53" s="2">
        <v>10</v>
      </c>
      <c r="L53" s="2">
        <f>MAX(J53:K53)</f>
        <v>0</v>
      </c>
      <c r="T53" s="3">
        <v>40</v>
      </c>
      <c r="X53" s="3">
        <f>MAX(R53:W53)</f>
        <v>40</v>
      </c>
      <c r="AT53" s="3">
        <v>10</v>
      </c>
      <c r="BE53" s="4">
        <f>MAX(AX53:BD53)</f>
        <v>0</v>
      </c>
    </row>
    <row r="54" spans="2:57" ht="37.049999999999997" customHeight="1" x14ac:dyDescent="0.3">
      <c r="B54" s="3" t="s">
        <v>163</v>
      </c>
      <c r="D54" s="3">
        <v>5</v>
      </c>
      <c r="E54" s="3" t="s">
        <v>59</v>
      </c>
      <c r="F54" s="22" t="s">
        <v>62</v>
      </c>
      <c r="H54" s="4">
        <f>SUMPRODUCT(I$1:BE$1,I54:BE54)</f>
        <v>0</v>
      </c>
      <c r="L54" s="2">
        <f>MAX(J54:K54)</f>
        <v>0</v>
      </c>
      <c r="X54" s="3">
        <f>MAX(R54:W54)</f>
        <v>0</v>
      </c>
      <c r="BE54" s="4">
        <f>MAX(AX54:BD54)</f>
        <v>0</v>
      </c>
    </row>
    <row r="55" spans="2:57" ht="37.049999999999997" customHeight="1" x14ac:dyDescent="0.3">
      <c r="B55" s="3" t="s">
        <v>164</v>
      </c>
      <c r="C55" s="6" t="s">
        <v>165</v>
      </c>
      <c r="D55" s="3">
        <v>5</v>
      </c>
      <c r="F55" s="22" t="s">
        <v>62</v>
      </c>
      <c r="G55" s="8" t="s">
        <v>121</v>
      </c>
      <c r="H55" s="4">
        <f>SUMPRODUCT(I$1:BE$1,I55:BE55)</f>
        <v>90</v>
      </c>
      <c r="I55" s="2">
        <v>40</v>
      </c>
      <c r="J55" s="2">
        <v>30</v>
      </c>
      <c r="K55" s="2">
        <v>30</v>
      </c>
      <c r="L55" s="2">
        <f>MAX(J55:K55)</f>
        <v>30</v>
      </c>
      <c r="X55" s="3">
        <f>MAX(R55:W55)</f>
        <v>0</v>
      </c>
      <c r="BB55" s="3">
        <v>60</v>
      </c>
      <c r="BE55" s="4">
        <f>MAX(AX55:BD55)</f>
        <v>60</v>
      </c>
    </row>
    <row r="56" spans="2:57" ht="37.049999999999997" customHeight="1" x14ac:dyDescent="0.3">
      <c r="B56" s="3" t="s">
        <v>166</v>
      </c>
      <c r="C56" s="6" t="s">
        <v>167</v>
      </c>
      <c r="D56" s="3">
        <v>5</v>
      </c>
      <c r="F56" s="22" t="s">
        <v>62</v>
      </c>
      <c r="G56" s="8" t="s">
        <v>121</v>
      </c>
      <c r="H56" s="4">
        <f>SUMPRODUCT(I$1:BE$1,I56:BE56)</f>
        <v>60</v>
      </c>
      <c r="I56" s="2">
        <v>30</v>
      </c>
      <c r="J56" s="2">
        <v>30</v>
      </c>
      <c r="K56" s="2">
        <v>20</v>
      </c>
      <c r="L56" s="2">
        <f>MAX(J56:K56)</f>
        <v>30</v>
      </c>
      <c r="X56" s="3">
        <f>MAX(R56:W56)</f>
        <v>0</v>
      </c>
      <c r="AW56" s="4">
        <v>10</v>
      </c>
      <c r="BB56" s="3">
        <v>30</v>
      </c>
      <c r="BC56" s="3">
        <v>30</v>
      </c>
      <c r="BE56" s="4">
        <f>MAX(AX56:BD56)</f>
        <v>30</v>
      </c>
    </row>
    <row r="57" spans="2:57" ht="37.049999999999997" customHeight="1" x14ac:dyDescent="0.3">
      <c r="B57" s="3" t="s">
        <v>168</v>
      </c>
      <c r="C57" s="6" t="s">
        <v>169</v>
      </c>
      <c r="D57" s="3">
        <v>5</v>
      </c>
      <c r="F57" s="22" t="s">
        <v>62</v>
      </c>
      <c r="G57" s="8" t="s">
        <v>89</v>
      </c>
      <c r="H57" s="4">
        <f>SUMPRODUCT(I$1:BE$1,I57:BE57)</f>
        <v>90</v>
      </c>
      <c r="I57" s="2">
        <v>40</v>
      </c>
      <c r="J57" s="2">
        <v>30</v>
      </c>
      <c r="K57" s="2">
        <v>30</v>
      </c>
      <c r="L57" s="2">
        <f>MAX(J57:K57)</f>
        <v>30</v>
      </c>
      <c r="X57" s="3">
        <f>MAX(R57:W57)</f>
        <v>0</v>
      </c>
      <c r="BC57" s="3">
        <v>60</v>
      </c>
      <c r="BE57" s="4">
        <f>MAX(AX57:BD57)</f>
        <v>60</v>
      </c>
    </row>
    <row r="58" spans="2:57" ht="37.049999999999997" customHeight="1" x14ac:dyDescent="0.3">
      <c r="B58" s="3" t="s">
        <v>170</v>
      </c>
      <c r="C58" s="6" t="s">
        <v>171</v>
      </c>
      <c r="D58" s="3">
        <v>5</v>
      </c>
      <c r="E58" s="3" t="s">
        <v>59</v>
      </c>
      <c r="F58" s="22" t="s">
        <v>62</v>
      </c>
      <c r="G58" s="8" t="s">
        <v>89</v>
      </c>
      <c r="H58" s="4">
        <f>SUMPRODUCT(I$1:BE$1,I58:BE58)</f>
        <v>80</v>
      </c>
      <c r="I58" s="2">
        <v>40</v>
      </c>
      <c r="J58" s="2">
        <v>50</v>
      </c>
      <c r="L58" s="2">
        <f>MAX(J58:K58)</f>
        <v>50</v>
      </c>
      <c r="M58" s="2">
        <v>25</v>
      </c>
      <c r="N58" s="2">
        <v>25</v>
      </c>
      <c r="X58" s="3">
        <f>MAX(R58:W58)</f>
        <v>0</v>
      </c>
      <c r="AX58" s="3">
        <v>30</v>
      </c>
      <c r="BC58" s="3">
        <v>30</v>
      </c>
      <c r="BE58" s="4">
        <f>MAX(AX58:BD58)</f>
        <v>30</v>
      </c>
    </row>
    <row r="59" spans="2:57" ht="37.049999999999997" customHeight="1" x14ac:dyDescent="0.3">
      <c r="B59" s="3" t="s">
        <v>172</v>
      </c>
      <c r="D59" s="3">
        <v>5</v>
      </c>
      <c r="E59" s="3" t="s">
        <v>55</v>
      </c>
      <c r="F59" s="20" t="s">
        <v>56</v>
      </c>
      <c r="H59" s="4">
        <f>SUMPRODUCT(I$1:BE$1,I59:BE59)</f>
        <v>0</v>
      </c>
      <c r="L59" s="2">
        <f>MAX(J59:K59)</f>
        <v>0</v>
      </c>
      <c r="X59" s="3">
        <f>MAX(R59:W59)</f>
        <v>0</v>
      </c>
      <c r="BE59" s="4">
        <f>MAX(AX59:BD59)</f>
        <v>0</v>
      </c>
    </row>
    <row r="60" spans="2:57" ht="37.049999999999997" customHeight="1" x14ac:dyDescent="0.3">
      <c r="B60" s="3" t="s">
        <v>173</v>
      </c>
      <c r="D60" s="3">
        <v>5</v>
      </c>
      <c r="E60" s="3" t="s">
        <v>59</v>
      </c>
      <c r="F60" s="20" t="s">
        <v>56</v>
      </c>
      <c r="H60" s="4">
        <f>SUMPRODUCT(I$1:BE$1,I60:BE60)</f>
        <v>0</v>
      </c>
      <c r="L60" s="2">
        <f>MAX(J60:K60)</f>
        <v>0</v>
      </c>
      <c r="X60" s="3">
        <f>MAX(R60:W60)</f>
        <v>0</v>
      </c>
      <c r="BE60" s="4">
        <f>MAX(AX60:BD60)</f>
        <v>0</v>
      </c>
    </row>
    <row r="61" spans="2:57" ht="37.049999999999997" customHeight="1" x14ac:dyDescent="0.3">
      <c r="B61" s="3" t="s">
        <v>174</v>
      </c>
      <c r="D61" s="3">
        <v>5</v>
      </c>
      <c r="E61" s="3" t="s">
        <v>59</v>
      </c>
      <c r="F61" s="22" t="s">
        <v>175</v>
      </c>
      <c r="H61" s="4">
        <f>SUMPRODUCT(I$1:BE$1,I61:BE61)</f>
        <v>0</v>
      </c>
      <c r="L61" s="2">
        <f>MAX(J61:K61)</f>
        <v>0</v>
      </c>
      <c r="X61" s="3">
        <f>MAX(R61:W61)</f>
        <v>0</v>
      </c>
      <c r="BE61" s="4">
        <f>MAX(AX61:BD61)</f>
        <v>0</v>
      </c>
    </row>
    <row r="62" spans="2:57" ht="37.049999999999997" customHeight="1" x14ac:dyDescent="0.3">
      <c r="B62" s="3" t="s">
        <v>176</v>
      </c>
      <c r="D62" s="3">
        <v>5</v>
      </c>
      <c r="E62" s="3" t="s">
        <v>55</v>
      </c>
      <c r="F62" s="22" t="s">
        <v>175</v>
      </c>
      <c r="H62" s="4">
        <f>SUMPRODUCT(I$1:BE$1,I62:BE62)</f>
        <v>0</v>
      </c>
      <c r="L62" s="2">
        <f>MAX(J62:K62)</f>
        <v>0</v>
      </c>
      <c r="X62" s="3">
        <f>MAX(R62:W62)</f>
        <v>0</v>
      </c>
      <c r="BE62" s="4">
        <f>MAX(AX62:BD62)</f>
        <v>0</v>
      </c>
    </row>
    <row r="63" spans="2:57" ht="37.049999999999997" customHeight="1" x14ac:dyDescent="0.3">
      <c r="B63" s="3" t="s">
        <v>177</v>
      </c>
      <c r="D63" s="3">
        <v>5</v>
      </c>
      <c r="E63" s="3" t="s">
        <v>59</v>
      </c>
      <c r="F63" s="22" t="s">
        <v>175</v>
      </c>
      <c r="H63" s="4">
        <f>SUMPRODUCT(I$1:BE$1,I63:BE63)</f>
        <v>0</v>
      </c>
      <c r="L63" s="2">
        <f>MAX(J63:K63)</f>
        <v>0</v>
      </c>
      <c r="X63" s="3">
        <f>MAX(R63:W63)</f>
        <v>0</v>
      </c>
      <c r="BE63" s="4">
        <f>MAX(AX63:BD63)</f>
        <v>0</v>
      </c>
    </row>
    <row r="64" spans="2:57" ht="37.049999999999997" customHeight="1" x14ac:dyDescent="0.3">
      <c r="B64" s="3" t="s">
        <v>178</v>
      </c>
      <c r="C64" s="6" t="s">
        <v>179</v>
      </c>
      <c r="D64" s="3">
        <v>5</v>
      </c>
      <c r="F64" s="22" t="s">
        <v>175</v>
      </c>
      <c r="G64" s="8" t="s">
        <v>112</v>
      </c>
      <c r="H64" s="4">
        <f>SUMPRODUCT(I$1:BE$1,I64:BE64)</f>
        <v>120</v>
      </c>
      <c r="J64" s="2">
        <v>30</v>
      </c>
      <c r="K64" s="2">
        <v>30</v>
      </c>
      <c r="L64" s="2">
        <f>MAX(J64:K64)</f>
        <v>30</v>
      </c>
      <c r="P64" s="2">
        <v>10</v>
      </c>
      <c r="T64" s="3">
        <v>30</v>
      </c>
      <c r="X64" s="3">
        <f>MAX(R64:W64)</f>
        <v>30</v>
      </c>
      <c r="AX64" s="3">
        <v>30</v>
      </c>
      <c r="AY64" s="3">
        <v>30</v>
      </c>
      <c r="BE64" s="4">
        <f>MAX(AX64:BD64)</f>
        <v>30</v>
      </c>
    </row>
    <row r="65" spans="2:57" ht="37.049999999999997" customHeight="1" x14ac:dyDescent="0.3">
      <c r="B65" s="3" t="s">
        <v>180</v>
      </c>
      <c r="D65" s="3">
        <v>5</v>
      </c>
      <c r="F65" s="22" t="s">
        <v>175</v>
      </c>
      <c r="H65" s="4">
        <f>SUMPRODUCT(I$1:BE$1,I65:BE65)</f>
        <v>0</v>
      </c>
      <c r="L65" s="2">
        <f>MAX(J65:K65)</f>
        <v>0</v>
      </c>
      <c r="X65" s="3">
        <f>MAX(R65:W65)</f>
        <v>0</v>
      </c>
      <c r="BE65" s="4">
        <f>MAX(AX65:BD65)</f>
        <v>0</v>
      </c>
    </row>
    <row r="66" spans="2:57" ht="37.049999999999997" customHeight="1" x14ac:dyDescent="0.3">
      <c r="B66" s="3" t="s">
        <v>181</v>
      </c>
      <c r="D66" s="3">
        <v>5</v>
      </c>
      <c r="E66" s="3" t="s">
        <v>59</v>
      </c>
      <c r="F66" s="24" t="s">
        <v>175</v>
      </c>
      <c r="H66" s="4">
        <f>SUMPRODUCT(I$1:BE$1,I66:BE66)</f>
        <v>0</v>
      </c>
      <c r="L66" s="2">
        <f>MAX(J66:K66)</f>
        <v>0</v>
      </c>
      <c r="X66" s="3">
        <f>MAX(R66:W66)</f>
        <v>0</v>
      </c>
      <c r="BE66" s="4">
        <f>MAX(AX66:BD66)</f>
        <v>0</v>
      </c>
    </row>
    <row r="67" spans="2:57" ht="37.049999999999997" customHeight="1" x14ac:dyDescent="0.3">
      <c r="B67" s="3" t="s">
        <v>182</v>
      </c>
      <c r="D67" s="3">
        <v>5</v>
      </c>
      <c r="E67" s="3" t="s">
        <v>59</v>
      </c>
      <c r="F67" s="24" t="s">
        <v>183</v>
      </c>
      <c r="H67" s="4">
        <f>SUMPRODUCT(I$1:BE$1,I67:BE67)</f>
        <v>0</v>
      </c>
      <c r="L67" s="2">
        <f>MAX(J67:K67)</f>
        <v>0</v>
      </c>
      <c r="X67" s="3">
        <f>MAX(R67:W67)</f>
        <v>0</v>
      </c>
      <c r="BE67" s="4">
        <f>MAX(AX67:BD67)</f>
        <v>0</v>
      </c>
    </row>
    <row r="68" spans="2:57" ht="37.049999999999997" customHeight="1" x14ac:dyDescent="0.3">
      <c r="B68" s="3" t="s">
        <v>184</v>
      </c>
      <c r="D68" s="3">
        <v>5</v>
      </c>
      <c r="F68" s="24" t="s">
        <v>183</v>
      </c>
      <c r="H68" s="4">
        <f>SUMPRODUCT(I$1:BE$1,I68:BE68)</f>
        <v>0</v>
      </c>
      <c r="L68" s="2">
        <f>MAX(J68:K68)</f>
        <v>0</v>
      </c>
      <c r="X68" s="3">
        <f>MAX(R68:W68)</f>
        <v>0</v>
      </c>
      <c r="BE68" s="4">
        <f>MAX(AX68:BD68)</f>
        <v>0</v>
      </c>
    </row>
    <row r="69" spans="2:57" ht="37.049999999999997" customHeight="1" x14ac:dyDescent="0.3">
      <c r="B69" s="3" t="s">
        <v>185</v>
      </c>
      <c r="D69" s="3">
        <v>5</v>
      </c>
      <c r="E69" s="3" t="s">
        <v>59</v>
      </c>
      <c r="F69" s="24" t="s">
        <v>183</v>
      </c>
      <c r="H69" s="4">
        <f>SUMPRODUCT(I$1:BE$1,I69:BE69)</f>
        <v>0</v>
      </c>
      <c r="L69" s="2">
        <f>MAX(J69:K69)</f>
        <v>0</v>
      </c>
      <c r="X69" s="3">
        <f>MAX(R69:W69)</f>
        <v>0</v>
      </c>
      <c r="BE69" s="4">
        <f>MAX(AX69:BD69)</f>
        <v>0</v>
      </c>
    </row>
    <row r="70" spans="2:57" ht="37.049999999999997" customHeight="1" x14ac:dyDescent="0.3">
      <c r="B70" s="3" t="s">
        <v>186</v>
      </c>
      <c r="D70" s="3">
        <v>5</v>
      </c>
      <c r="F70" s="24" t="s">
        <v>183</v>
      </c>
      <c r="H70" s="4">
        <f>SUMPRODUCT(I$1:BE$1,I70:BE70)</f>
        <v>0</v>
      </c>
      <c r="L70" s="2">
        <f>MAX(J70:K70)</f>
        <v>0</v>
      </c>
      <c r="X70" s="3">
        <f>MAX(R70:W70)</f>
        <v>0</v>
      </c>
      <c r="BE70" s="4">
        <f>MAX(AX70:BD70)</f>
        <v>0</v>
      </c>
    </row>
    <row r="71" spans="2:57" ht="37.049999999999997" customHeight="1" x14ac:dyDescent="0.3">
      <c r="B71" s="3" t="s">
        <v>187</v>
      </c>
      <c r="C71" s="6" t="s">
        <v>188</v>
      </c>
      <c r="D71" s="3">
        <v>5</v>
      </c>
      <c r="E71" s="3" t="s">
        <v>55</v>
      </c>
      <c r="F71" s="24" t="s">
        <v>183</v>
      </c>
      <c r="G71" s="8" t="s">
        <v>189</v>
      </c>
      <c r="H71" s="4">
        <f>SUMPRODUCT(I$1:BE$1,I71:BE71)</f>
        <v>50</v>
      </c>
      <c r="I71" s="2">
        <v>30</v>
      </c>
      <c r="J71" s="2">
        <v>20</v>
      </c>
      <c r="L71" s="2">
        <f>MAX(J71:K71)</f>
        <v>20</v>
      </c>
      <c r="X71" s="3">
        <f>MAX(R71:W71)</f>
        <v>0</v>
      </c>
      <c r="AN71" s="3">
        <v>10</v>
      </c>
      <c r="AY71" s="3">
        <v>30</v>
      </c>
      <c r="BE71" s="4">
        <f>MAX(AX71:BD71)</f>
        <v>30</v>
      </c>
    </row>
    <row r="72" spans="2:57" ht="37.049999999999997" customHeight="1" x14ac:dyDescent="0.3">
      <c r="B72" s="3" t="s">
        <v>190</v>
      </c>
      <c r="C72" s="6" t="s">
        <v>191</v>
      </c>
      <c r="D72" s="3">
        <v>5</v>
      </c>
      <c r="F72" s="24" t="s">
        <v>183</v>
      </c>
      <c r="G72" s="8" t="s">
        <v>189</v>
      </c>
      <c r="H72" s="4">
        <f>SUMPRODUCT(I$1:BE$1,I72:BE72)</f>
        <v>140</v>
      </c>
      <c r="J72" s="2">
        <v>40</v>
      </c>
      <c r="L72" s="2">
        <f>MAX(J72:K72)</f>
        <v>40</v>
      </c>
      <c r="O72" s="2">
        <v>30</v>
      </c>
      <c r="P72" s="2">
        <v>10</v>
      </c>
      <c r="W72" s="3">
        <v>30</v>
      </c>
      <c r="X72" s="3">
        <f>MAX(R72:W72)</f>
        <v>30</v>
      </c>
      <c r="AY72" s="3">
        <v>40</v>
      </c>
      <c r="BC72" s="3">
        <v>20</v>
      </c>
      <c r="BE72" s="4">
        <f>MAX(AX72:BD72)</f>
        <v>40</v>
      </c>
    </row>
    <row r="73" spans="2:57" ht="37.049999999999997" customHeight="1" x14ac:dyDescent="0.3">
      <c r="B73" s="3" t="s">
        <v>192</v>
      </c>
      <c r="D73" s="3">
        <v>5</v>
      </c>
      <c r="F73" s="22" t="s">
        <v>68</v>
      </c>
      <c r="H73" s="4">
        <f>SUMPRODUCT(I$1:BE$1,I73:BE73)</f>
        <v>0</v>
      </c>
      <c r="L73" s="2">
        <f>MAX(J73:K73)</f>
        <v>0</v>
      </c>
      <c r="X73" s="3">
        <f>MAX(R73:W73)</f>
        <v>0</v>
      </c>
      <c r="BE73" s="4">
        <f>MAX(AX73:BD73)</f>
        <v>0</v>
      </c>
    </row>
    <row r="74" spans="2:57" ht="37.049999999999997" customHeight="1" x14ac:dyDescent="0.3">
      <c r="B74" s="3" t="s">
        <v>193</v>
      </c>
      <c r="C74" s="6" t="s">
        <v>194</v>
      </c>
      <c r="D74" s="3">
        <v>5</v>
      </c>
      <c r="F74" s="22" t="s">
        <v>195</v>
      </c>
      <c r="G74" s="8" t="s">
        <v>196</v>
      </c>
      <c r="H74" s="4">
        <f>SUMPRODUCT(I$1:BE$1,I74:BE74)</f>
        <v>50</v>
      </c>
      <c r="I74" s="2">
        <v>30</v>
      </c>
      <c r="L74" s="2">
        <f>MAX(J74:K74)</f>
        <v>0</v>
      </c>
      <c r="M74" s="2">
        <v>50</v>
      </c>
      <c r="T74" s="3">
        <v>20</v>
      </c>
      <c r="X74" s="3">
        <f>MAX(R74:W74)</f>
        <v>20</v>
      </c>
      <c r="AZ74" s="3">
        <v>30</v>
      </c>
      <c r="BD74" s="3">
        <v>30</v>
      </c>
      <c r="BE74" s="4">
        <f>MAX(AX74:BD74)</f>
        <v>30</v>
      </c>
    </row>
    <row r="75" spans="2:57" ht="37.049999999999997" customHeight="1" x14ac:dyDescent="0.3">
      <c r="B75" s="3" t="s">
        <v>197</v>
      </c>
      <c r="C75" s="6" t="s">
        <v>198</v>
      </c>
      <c r="D75" s="3">
        <v>5</v>
      </c>
      <c r="E75" s="3" t="s">
        <v>59</v>
      </c>
      <c r="F75" s="22" t="s">
        <v>195</v>
      </c>
      <c r="G75" s="8" t="s">
        <v>196</v>
      </c>
      <c r="H75" s="4">
        <f>SUMPRODUCT(I$1:BE$1,I75:BE75)</f>
        <v>90</v>
      </c>
      <c r="I75" s="2">
        <v>30</v>
      </c>
      <c r="J75" s="2">
        <v>50</v>
      </c>
      <c r="L75" s="2">
        <f>MAX(J75:K75)</f>
        <v>50</v>
      </c>
      <c r="X75" s="3">
        <f>MAX(R75:W75)</f>
        <v>0</v>
      </c>
      <c r="AG75" s="3">
        <v>10</v>
      </c>
      <c r="AN75" s="3">
        <v>10</v>
      </c>
      <c r="BC75" s="3">
        <v>20</v>
      </c>
      <c r="BD75" s="3">
        <v>40</v>
      </c>
      <c r="BE75" s="4">
        <f>MAX(AX75:BD75)</f>
        <v>40</v>
      </c>
    </row>
    <row r="76" spans="2:57" ht="37.049999999999997" customHeight="1" x14ac:dyDescent="0.3">
      <c r="B76" s="3" t="s">
        <v>199</v>
      </c>
      <c r="C76" s="6" t="s">
        <v>200</v>
      </c>
      <c r="D76" s="3">
        <v>5</v>
      </c>
      <c r="E76" s="3" t="s">
        <v>59</v>
      </c>
      <c r="F76" s="22" t="s">
        <v>195</v>
      </c>
      <c r="G76" s="8" t="s">
        <v>196</v>
      </c>
      <c r="H76" s="4">
        <f>SUMPRODUCT(I$1:BE$1,I76:BE76)</f>
        <v>70</v>
      </c>
      <c r="I76" s="2">
        <v>60</v>
      </c>
      <c r="J76" s="2">
        <v>20</v>
      </c>
      <c r="L76" s="2">
        <f>MAX(J76:K76)</f>
        <v>20</v>
      </c>
      <c r="T76" s="3">
        <v>20</v>
      </c>
      <c r="X76" s="3">
        <f>MAX(R76:W76)</f>
        <v>20</v>
      </c>
      <c r="AZ76" s="3">
        <v>30</v>
      </c>
      <c r="BD76" s="3">
        <v>30</v>
      </c>
      <c r="BE76" s="4">
        <f>MAX(AX76:BD76)</f>
        <v>30</v>
      </c>
    </row>
    <row r="77" spans="2:57" ht="37.049999999999997" customHeight="1" x14ac:dyDescent="0.3">
      <c r="B77" s="3" t="s">
        <v>201</v>
      </c>
      <c r="C77" s="6" t="s">
        <v>202</v>
      </c>
      <c r="D77" s="3">
        <v>5</v>
      </c>
      <c r="F77" s="22" t="s">
        <v>195</v>
      </c>
      <c r="G77" s="8" t="s">
        <v>196</v>
      </c>
      <c r="H77" s="4">
        <f>SUMPRODUCT(I$1:BE$1,I77:BE77)</f>
        <v>90</v>
      </c>
      <c r="I77" s="2">
        <v>50</v>
      </c>
      <c r="K77" s="2">
        <v>20</v>
      </c>
      <c r="L77" s="2">
        <f>MAX(J77:K77)</f>
        <v>20</v>
      </c>
      <c r="R77" s="3">
        <v>30</v>
      </c>
      <c r="X77" s="3">
        <f>MAX(R77:W77)</f>
        <v>30</v>
      </c>
      <c r="BC77" s="3">
        <v>20</v>
      </c>
      <c r="BD77" s="3">
        <v>40</v>
      </c>
      <c r="BE77" s="4">
        <f>MAX(AX77:BD77)</f>
        <v>40</v>
      </c>
    </row>
    <row r="78" spans="2:57" ht="37.049999999999997" customHeight="1" x14ac:dyDescent="0.3">
      <c r="B78" s="3" t="s">
        <v>203</v>
      </c>
      <c r="C78" s="6" t="s">
        <v>204</v>
      </c>
      <c r="D78" s="3">
        <v>5</v>
      </c>
      <c r="F78" s="22" t="s">
        <v>195</v>
      </c>
      <c r="G78" s="8" t="s">
        <v>196</v>
      </c>
      <c r="H78" s="4">
        <f>SUMPRODUCT(I$1:BE$1,I78:BE78)</f>
        <v>90</v>
      </c>
      <c r="I78" s="2">
        <v>30</v>
      </c>
      <c r="K78" s="2">
        <v>30</v>
      </c>
      <c r="L78" s="2">
        <f>MAX(J78:K78)</f>
        <v>30</v>
      </c>
      <c r="V78" s="3">
        <v>20</v>
      </c>
      <c r="X78" s="3">
        <f>MAX(R78:W78)</f>
        <v>20</v>
      </c>
      <c r="AL78" s="3">
        <v>20</v>
      </c>
      <c r="AZ78" s="3">
        <v>20</v>
      </c>
      <c r="BD78" s="3">
        <v>40</v>
      </c>
      <c r="BE78" s="4">
        <f>MAX(AX78:BD78)</f>
        <v>40</v>
      </c>
    </row>
    <row r="79" spans="2:57" ht="37.049999999999997" customHeight="1" x14ac:dyDescent="0.3">
      <c r="B79" s="3" t="s">
        <v>205</v>
      </c>
      <c r="C79" s="6" t="s">
        <v>206</v>
      </c>
      <c r="D79" s="3">
        <v>5</v>
      </c>
      <c r="F79" s="22" t="s">
        <v>195</v>
      </c>
      <c r="G79" s="8" t="s">
        <v>196</v>
      </c>
      <c r="H79" s="4">
        <f>SUMPRODUCT(I$1:BE$1,I79:BE79)</f>
        <v>75</v>
      </c>
      <c r="I79" s="2">
        <v>70</v>
      </c>
      <c r="L79" s="2">
        <f>MAX(J79:K79)</f>
        <v>0</v>
      </c>
      <c r="P79" s="2">
        <v>5</v>
      </c>
      <c r="T79" s="3">
        <v>20</v>
      </c>
      <c r="X79" s="3">
        <f>MAX(R79:W79)</f>
        <v>20</v>
      </c>
      <c r="BA79" s="3">
        <v>20</v>
      </c>
      <c r="BD79" s="3">
        <v>40</v>
      </c>
      <c r="BE79" s="4">
        <f>MAX(AX79:BD79)</f>
        <v>40</v>
      </c>
    </row>
    <row r="80" spans="2:57" ht="37.049999999999997" customHeight="1" x14ac:dyDescent="0.3">
      <c r="B80" s="3" t="s">
        <v>207</v>
      </c>
      <c r="C80" s="6" t="s">
        <v>208</v>
      </c>
      <c r="D80" s="3">
        <v>5</v>
      </c>
      <c r="F80" s="22" t="s">
        <v>195</v>
      </c>
      <c r="G80" s="8" t="s">
        <v>196</v>
      </c>
      <c r="H80" s="4">
        <f>SUMPRODUCT(I$1:BE$1,I80:BE80)</f>
        <v>90</v>
      </c>
      <c r="I80" s="2">
        <v>40</v>
      </c>
      <c r="J80" s="2">
        <v>30</v>
      </c>
      <c r="K80" s="2">
        <v>30</v>
      </c>
      <c r="L80" s="2">
        <f>MAX(J80:K80)</f>
        <v>30</v>
      </c>
      <c r="X80" s="3">
        <f>MAX(R80:W80)</f>
        <v>0</v>
      </c>
      <c r="BD80" s="3">
        <v>60</v>
      </c>
      <c r="BE80" s="4">
        <f>MAX(AX80:BD80)</f>
        <v>60</v>
      </c>
    </row>
    <row r="81" spans="2:57" ht="37.049999999999997" customHeight="1" x14ac:dyDescent="0.3">
      <c r="B81" s="3" t="s">
        <v>209</v>
      </c>
      <c r="C81" s="6" t="s">
        <v>210</v>
      </c>
      <c r="D81" s="3">
        <v>5</v>
      </c>
      <c r="F81" s="22" t="s">
        <v>195</v>
      </c>
      <c r="G81" s="8" t="s">
        <v>196</v>
      </c>
      <c r="H81" s="4">
        <f>SUMPRODUCT(I$1:BE$1,I81:BE81)</f>
        <v>105</v>
      </c>
      <c r="I81" s="2">
        <v>30</v>
      </c>
      <c r="K81" s="2">
        <v>50</v>
      </c>
      <c r="L81" s="2">
        <f>MAX(J81:K81)</f>
        <v>50</v>
      </c>
      <c r="P81" s="2">
        <v>5</v>
      </c>
      <c r="X81" s="3">
        <f>MAX(R81:W81)</f>
        <v>0</v>
      </c>
      <c r="AR81" s="3">
        <v>10</v>
      </c>
      <c r="AX81" s="3">
        <v>20</v>
      </c>
      <c r="BD81" s="3">
        <v>40</v>
      </c>
      <c r="BE81" s="4">
        <f>MAX(AX81:BD81)</f>
        <v>40</v>
      </c>
    </row>
    <row r="82" spans="2:57" ht="37.049999999999997" customHeight="1" x14ac:dyDescent="0.3">
      <c r="B82" s="3" t="s">
        <v>211</v>
      </c>
      <c r="C82" s="6" t="s">
        <v>212</v>
      </c>
      <c r="D82" s="3">
        <v>5</v>
      </c>
      <c r="F82" s="22" t="s">
        <v>195</v>
      </c>
      <c r="G82" s="8" t="s">
        <v>196</v>
      </c>
      <c r="H82" s="4">
        <f>SUMPRODUCT(I$1:BE$1,I82:BE82)</f>
        <v>70</v>
      </c>
      <c r="I82" s="2">
        <v>40</v>
      </c>
      <c r="J82" s="2">
        <v>20</v>
      </c>
      <c r="L82" s="2">
        <f>MAX(J82:K82)</f>
        <v>20</v>
      </c>
      <c r="R82" s="3">
        <v>20</v>
      </c>
      <c r="X82" s="3">
        <f>MAX(R82:W82)</f>
        <v>20</v>
      </c>
      <c r="AW82" s="4">
        <v>10</v>
      </c>
      <c r="BB82" s="3">
        <v>30</v>
      </c>
      <c r="BD82" s="3">
        <v>30</v>
      </c>
      <c r="BE82" s="4">
        <f>MAX(AX82:BD82)</f>
        <v>30</v>
      </c>
    </row>
    <row r="83" spans="2:57" ht="37.049999999999997" customHeight="1" x14ac:dyDescent="0.3">
      <c r="B83" s="3" t="s">
        <v>213</v>
      </c>
      <c r="C83" s="6" t="s">
        <v>214</v>
      </c>
      <c r="D83" s="3">
        <v>5</v>
      </c>
      <c r="F83" s="22" t="s">
        <v>195</v>
      </c>
      <c r="G83" s="8" t="s">
        <v>196</v>
      </c>
      <c r="H83" s="4">
        <f>SUMPRODUCT(I$1:BE$1,I83:BE83)</f>
        <v>80</v>
      </c>
      <c r="I83" s="2">
        <v>20</v>
      </c>
      <c r="K83" s="2">
        <v>40</v>
      </c>
      <c r="L83" s="2">
        <f>MAX(J83:K83)</f>
        <v>40</v>
      </c>
      <c r="X83" s="3">
        <f>MAX(R83:W83)</f>
        <v>0</v>
      </c>
      <c r="AG83" s="3">
        <v>20</v>
      </c>
      <c r="AW83" s="4">
        <v>10</v>
      </c>
      <c r="BC83" s="3">
        <v>20</v>
      </c>
      <c r="BD83" s="3">
        <v>40</v>
      </c>
      <c r="BE83" s="4">
        <f>MAX(AX83:BD83)</f>
        <v>40</v>
      </c>
    </row>
    <row r="84" spans="2:57" ht="37.049999999999997" customHeight="1" x14ac:dyDescent="0.3">
      <c r="B84" s="3" t="s">
        <v>215</v>
      </c>
      <c r="C84" s="6" t="s">
        <v>216</v>
      </c>
      <c r="D84" s="3">
        <v>5</v>
      </c>
      <c r="F84" s="22" t="s">
        <v>195</v>
      </c>
      <c r="G84" s="8" t="s">
        <v>196</v>
      </c>
      <c r="H84" s="4">
        <f>SUMPRODUCT(I$1:BE$1,I84:BE84)</f>
        <v>120</v>
      </c>
      <c r="J84" s="2">
        <v>30</v>
      </c>
      <c r="L84" s="2">
        <f>MAX(J84:K84)</f>
        <v>30</v>
      </c>
      <c r="P84" s="2">
        <v>10</v>
      </c>
      <c r="R84" s="3">
        <v>40</v>
      </c>
      <c r="X84" s="3">
        <f>MAX(R84:W84)</f>
        <v>40</v>
      </c>
      <c r="AW84" s="4">
        <v>10</v>
      </c>
      <c r="AZ84" s="3">
        <v>20</v>
      </c>
      <c r="BB84" s="3">
        <v>20</v>
      </c>
      <c r="BD84" s="3">
        <v>20</v>
      </c>
      <c r="BE84" s="4">
        <f>MAX(AX84:BD84)</f>
        <v>20</v>
      </c>
    </row>
    <row r="85" spans="2:57" ht="37.049999999999997" customHeight="1" x14ac:dyDescent="0.3">
      <c r="B85" s="3" t="s">
        <v>217</v>
      </c>
      <c r="C85" s="6" t="s">
        <v>218</v>
      </c>
      <c r="D85" s="3">
        <v>5</v>
      </c>
      <c r="E85" s="3" t="s">
        <v>59</v>
      </c>
      <c r="F85" s="22" t="s">
        <v>68</v>
      </c>
      <c r="H85" s="4">
        <f>SUMPRODUCT(I$1:BE$1,I85:BE85)</f>
        <v>0</v>
      </c>
      <c r="L85" s="2">
        <f>MAX(J85:K85)</f>
        <v>0</v>
      </c>
      <c r="X85" s="3">
        <f>MAX(R85:W85)</f>
        <v>0</v>
      </c>
      <c r="BE85" s="4">
        <f>MAX(AX85:BD85)</f>
        <v>0</v>
      </c>
    </row>
    <row r="86" spans="2:57" ht="37.049999999999997" customHeight="1" x14ac:dyDescent="0.3">
      <c r="B86" s="3" t="s">
        <v>219</v>
      </c>
      <c r="C86" s="6" t="s">
        <v>220</v>
      </c>
      <c r="D86" s="3">
        <v>5</v>
      </c>
      <c r="E86" s="3" t="s">
        <v>59</v>
      </c>
      <c r="F86" s="22" t="s">
        <v>68</v>
      </c>
      <c r="H86" s="4">
        <f>SUMPRODUCT(I$1:BE$1,I86:BE86)</f>
        <v>0</v>
      </c>
      <c r="L86" s="2">
        <f>MAX(J86:K86)</f>
        <v>0</v>
      </c>
      <c r="X86" s="3">
        <f>MAX(R86:W86)</f>
        <v>0</v>
      </c>
      <c r="BE86" s="4">
        <f>MAX(AX86:BD86)</f>
        <v>0</v>
      </c>
    </row>
    <row r="87" spans="2:57" ht="37.049999999999997" customHeight="1" x14ac:dyDescent="0.3">
      <c r="B87" s="3" t="s">
        <v>221</v>
      </c>
      <c r="C87" s="6" t="s">
        <v>222</v>
      </c>
      <c r="D87" s="3">
        <v>5</v>
      </c>
      <c r="E87" s="3" t="s">
        <v>59</v>
      </c>
      <c r="F87" s="22" t="s">
        <v>68</v>
      </c>
      <c r="H87" s="4">
        <f>SUMPRODUCT(I$1:BE$1,I87:BE87)</f>
        <v>0</v>
      </c>
      <c r="L87" s="2">
        <f>MAX(J87:K87)</f>
        <v>0</v>
      </c>
      <c r="X87" s="3">
        <f>MAX(R87:W87)</f>
        <v>0</v>
      </c>
      <c r="BE87" s="4">
        <f>MAX(AX87:BD87)</f>
        <v>0</v>
      </c>
    </row>
    <row r="88" spans="2:57" ht="37.049999999999997" customHeight="1" x14ac:dyDescent="0.3">
      <c r="B88" s="3" t="s">
        <v>223</v>
      </c>
      <c r="C88" s="6" t="s">
        <v>224</v>
      </c>
      <c r="D88" s="3">
        <v>5</v>
      </c>
      <c r="E88" s="3" t="s">
        <v>59</v>
      </c>
      <c r="F88" s="22" t="s">
        <v>68</v>
      </c>
      <c r="H88" s="4">
        <f>SUMPRODUCT(I$1:BE$1,I88:BE88)</f>
        <v>0</v>
      </c>
      <c r="L88" s="2">
        <f>MAX(J88:K88)</f>
        <v>0</v>
      </c>
      <c r="X88" s="3">
        <f>MAX(R88:W88)</f>
        <v>0</v>
      </c>
      <c r="BE88" s="4">
        <f>MAX(AX88:BD88)</f>
        <v>0</v>
      </c>
    </row>
    <row r="89" spans="2:57" ht="37.049999999999997" customHeight="1" x14ac:dyDescent="0.3">
      <c r="B89" s="3" t="s">
        <v>225</v>
      </c>
      <c r="C89" s="6" t="s">
        <v>226</v>
      </c>
      <c r="D89" s="3">
        <v>5</v>
      </c>
      <c r="F89" s="22" t="s">
        <v>68</v>
      </c>
      <c r="H89" s="4">
        <f>SUMPRODUCT(I$1:BE$1,I89:BE89)</f>
        <v>0</v>
      </c>
      <c r="L89" s="2">
        <f>MAX(J89:K89)</f>
        <v>0</v>
      </c>
      <c r="X89" s="3">
        <f>MAX(R89:W89)</f>
        <v>0</v>
      </c>
      <c r="BE89" s="4">
        <f>MAX(AX89:BD89)</f>
        <v>0</v>
      </c>
    </row>
    <row r="90" spans="2:57" ht="37.049999999999997" customHeight="1" x14ac:dyDescent="0.3">
      <c r="B90" s="3" t="s">
        <v>227</v>
      </c>
      <c r="C90" s="6" t="s">
        <v>228</v>
      </c>
      <c r="D90" s="3">
        <v>5</v>
      </c>
      <c r="E90" s="3" t="s">
        <v>59</v>
      </c>
      <c r="F90" s="22" t="s">
        <v>68</v>
      </c>
      <c r="H90" s="4">
        <f>SUMPRODUCT(I$1:BE$1,I90:BE90)</f>
        <v>0</v>
      </c>
      <c r="L90" s="2">
        <f>MAX(J90:K90)</f>
        <v>0</v>
      </c>
      <c r="X90" s="3">
        <f>MAX(R90:W90)</f>
        <v>0</v>
      </c>
      <c r="BE90" s="4">
        <f>MAX(AX90:BD90)</f>
        <v>0</v>
      </c>
    </row>
    <row r="91" spans="2:57" ht="37.049999999999997" customHeight="1" x14ac:dyDescent="0.3">
      <c r="B91" s="3" t="s">
        <v>229</v>
      </c>
      <c r="C91" s="6" t="s">
        <v>230</v>
      </c>
      <c r="D91" s="3">
        <v>5</v>
      </c>
      <c r="E91" s="3" t="s">
        <v>59</v>
      </c>
      <c r="F91" s="22" t="s">
        <v>68</v>
      </c>
      <c r="H91" s="4">
        <f>SUMPRODUCT(I$1:BE$1,I91:BE91)</f>
        <v>0</v>
      </c>
      <c r="L91" s="2">
        <f>MAX(J91:K91)</f>
        <v>0</v>
      </c>
      <c r="X91" s="3">
        <f>MAX(R91:W91)</f>
        <v>0</v>
      </c>
      <c r="BE91" s="4">
        <f>MAX(AX91:BD91)</f>
        <v>0</v>
      </c>
    </row>
    <row r="92" spans="2:57" ht="37.049999999999997" customHeight="1" x14ac:dyDescent="0.3">
      <c r="B92" s="3" t="s">
        <v>231</v>
      </c>
      <c r="C92" s="6" t="s">
        <v>232</v>
      </c>
      <c r="D92" s="3">
        <v>5</v>
      </c>
      <c r="E92" s="3" t="s">
        <v>59</v>
      </c>
      <c r="F92" s="22" t="s">
        <v>68</v>
      </c>
      <c r="H92" s="4">
        <f>SUMPRODUCT(I$1:BE$1,I92:BE92)</f>
        <v>0</v>
      </c>
      <c r="L92" s="2">
        <f>MAX(J92:K92)</f>
        <v>0</v>
      </c>
      <c r="X92" s="3">
        <f>MAX(R92:W92)</f>
        <v>0</v>
      </c>
      <c r="BE92" s="4">
        <f>MAX(AX92:BD92)</f>
        <v>0</v>
      </c>
    </row>
    <row r="93" spans="2:57" ht="37.049999999999997" customHeight="1" x14ac:dyDescent="0.3">
      <c r="B93" s="3" t="s">
        <v>233</v>
      </c>
      <c r="C93" s="6" t="s">
        <v>234</v>
      </c>
      <c r="D93" s="3">
        <v>5</v>
      </c>
      <c r="E93" s="3" t="s">
        <v>59</v>
      </c>
      <c r="F93" s="22" t="s">
        <v>68</v>
      </c>
      <c r="G93" s="8" t="s">
        <v>89</v>
      </c>
      <c r="H93" s="4">
        <f>SUMPRODUCT(I$1:BE$1,I93:BE93)</f>
        <v>60</v>
      </c>
      <c r="I93" s="2">
        <v>60</v>
      </c>
      <c r="K93" s="2">
        <v>30</v>
      </c>
      <c r="L93" s="2">
        <f>MAX(J93:K93)</f>
        <v>30</v>
      </c>
      <c r="X93" s="3">
        <f>MAX(R93:W93)</f>
        <v>0</v>
      </c>
      <c r="AW93" s="4">
        <v>5</v>
      </c>
      <c r="AZ93" s="3">
        <v>30</v>
      </c>
      <c r="BC93" s="3">
        <v>30</v>
      </c>
      <c r="BE93" s="4">
        <f>MAX(AX93:BD93)</f>
        <v>30</v>
      </c>
    </row>
    <row r="94" spans="2:57" ht="37.049999999999997" customHeight="1" x14ac:dyDescent="0.3">
      <c r="B94" s="3" t="s">
        <v>235</v>
      </c>
      <c r="C94" s="6" t="s">
        <v>236</v>
      </c>
      <c r="D94" s="3">
        <v>5</v>
      </c>
      <c r="E94" s="3" t="s">
        <v>55</v>
      </c>
      <c r="F94" s="22" t="s">
        <v>68</v>
      </c>
      <c r="H94" s="4">
        <f>SUMPRODUCT(I$1:BE$1,I94:BE94)</f>
        <v>0</v>
      </c>
      <c r="L94" s="2">
        <f>MAX(J94:K94)</f>
        <v>0</v>
      </c>
      <c r="X94" s="3">
        <f>MAX(R94:W94)</f>
        <v>0</v>
      </c>
      <c r="BE94" s="4">
        <f>MAX(AX94:BD94)</f>
        <v>0</v>
      </c>
    </row>
    <row r="95" spans="2:57" ht="37.049999999999997" customHeight="1" x14ac:dyDescent="0.3">
      <c r="B95" s="3" t="s">
        <v>237</v>
      </c>
      <c r="C95" s="6" t="s">
        <v>238</v>
      </c>
      <c r="D95" s="3">
        <v>5</v>
      </c>
      <c r="E95" s="3" t="s">
        <v>59</v>
      </c>
      <c r="F95" s="22" t="s">
        <v>68</v>
      </c>
      <c r="H95" s="4">
        <f>SUMPRODUCT(I$1:BE$1,I95:BE95)</f>
        <v>0</v>
      </c>
      <c r="L95" s="2">
        <f>MAX(J95:K95)</f>
        <v>0</v>
      </c>
      <c r="X95" s="3">
        <f>MAX(R95:W95)</f>
        <v>0</v>
      </c>
      <c r="BE95" s="4">
        <f>MAX(AX95:BD95)</f>
        <v>0</v>
      </c>
    </row>
    <row r="96" spans="2:57" ht="37.049999999999997" customHeight="1" x14ac:dyDescent="0.3">
      <c r="B96" s="3" t="s">
        <v>239</v>
      </c>
      <c r="C96" s="6" t="s">
        <v>240</v>
      </c>
      <c r="D96" s="3">
        <v>5</v>
      </c>
      <c r="F96" s="22" t="s">
        <v>68</v>
      </c>
      <c r="H96" s="4">
        <f>SUMPRODUCT(I$1:BE$1,I96:BE96)</f>
        <v>0</v>
      </c>
      <c r="L96" s="2">
        <f>MAX(J96:K96)</f>
        <v>0</v>
      </c>
      <c r="X96" s="3">
        <f>MAX(R96:W96)</f>
        <v>0</v>
      </c>
      <c r="BE96" s="4">
        <f>MAX(AX96:BD96)</f>
        <v>0</v>
      </c>
    </row>
    <row r="97" spans="2:57" ht="37.049999999999997" customHeight="1" x14ac:dyDescent="0.3">
      <c r="B97" s="3" t="s">
        <v>241</v>
      </c>
      <c r="C97" s="6" t="s">
        <v>242</v>
      </c>
      <c r="D97" s="3">
        <v>5</v>
      </c>
      <c r="F97" s="22" t="s">
        <v>68</v>
      </c>
      <c r="H97" s="4">
        <f>SUMPRODUCT(I$1:BE$1,I97:BE97)</f>
        <v>0</v>
      </c>
      <c r="L97" s="2">
        <f>MAX(J97:K97)</f>
        <v>0</v>
      </c>
      <c r="X97" s="3">
        <f>MAX(R97:W97)</f>
        <v>0</v>
      </c>
      <c r="BE97" s="4">
        <f>MAX(AX97:BD97)</f>
        <v>0</v>
      </c>
    </row>
    <row r="98" spans="2:57" ht="37.049999999999997" customHeight="1" x14ac:dyDescent="0.3">
      <c r="B98" s="3" t="s">
        <v>243</v>
      </c>
      <c r="C98" s="6" t="s">
        <v>244</v>
      </c>
      <c r="D98" s="3">
        <v>5</v>
      </c>
      <c r="E98" s="3" t="s">
        <v>59</v>
      </c>
      <c r="F98" s="22" t="s">
        <v>68</v>
      </c>
      <c r="H98" s="4">
        <f>SUMPRODUCT(I$1:BE$1,I98:BE98)</f>
        <v>0</v>
      </c>
      <c r="L98" s="2">
        <f>MAX(J98:K98)</f>
        <v>0</v>
      </c>
      <c r="X98" s="3">
        <f>MAX(R98:W98)</f>
        <v>0</v>
      </c>
      <c r="BE98" s="4">
        <f>MAX(AX98:BD98)</f>
        <v>0</v>
      </c>
    </row>
    <row r="99" spans="2:57" ht="37.049999999999997" customHeight="1" x14ac:dyDescent="0.3">
      <c r="B99" s="3" t="s">
        <v>245</v>
      </c>
      <c r="C99" s="6" t="s">
        <v>246</v>
      </c>
      <c r="D99" s="3">
        <v>5</v>
      </c>
      <c r="E99" s="3" t="s">
        <v>59</v>
      </c>
      <c r="F99" s="22" t="s">
        <v>68</v>
      </c>
      <c r="H99" s="4">
        <f>SUMPRODUCT(I$1:BE$1,I99:BE99)</f>
        <v>0</v>
      </c>
      <c r="L99" s="2">
        <f>MAX(J99:K99)</f>
        <v>0</v>
      </c>
      <c r="X99" s="3">
        <f>MAX(R99:W99)</f>
        <v>0</v>
      </c>
      <c r="BE99" s="4">
        <f>MAX(AX99:BD99)</f>
        <v>0</v>
      </c>
    </row>
    <row r="100" spans="2:57" ht="37.049999999999997" customHeight="1" x14ac:dyDescent="0.3">
      <c r="B100" s="3" t="s">
        <v>247</v>
      </c>
      <c r="C100" s="6" t="s">
        <v>248</v>
      </c>
      <c r="D100" s="3">
        <v>5</v>
      </c>
      <c r="E100" s="3" t="s">
        <v>59</v>
      </c>
      <c r="F100" s="22" t="s">
        <v>68</v>
      </c>
      <c r="H100" s="4">
        <f>SUMPRODUCT(I$1:BE$1,I100:BE100)</f>
        <v>0</v>
      </c>
      <c r="L100" s="2">
        <f>MAX(J100:K100)</f>
        <v>0</v>
      </c>
      <c r="X100" s="3">
        <f>MAX(R100:W100)</f>
        <v>0</v>
      </c>
      <c r="BE100" s="4">
        <f>MAX(AX100:BD100)</f>
        <v>0</v>
      </c>
    </row>
    <row r="101" spans="2:57" ht="37.049999999999997" customHeight="1" x14ac:dyDescent="0.3">
      <c r="B101" s="3" t="s">
        <v>249</v>
      </c>
      <c r="C101" s="6" t="s">
        <v>250</v>
      </c>
      <c r="D101" s="3">
        <v>5</v>
      </c>
      <c r="F101" s="22" t="s">
        <v>68</v>
      </c>
      <c r="G101" s="8" t="s">
        <v>89</v>
      </c>
      <c r="H101" s="4">
        <f>SUMPRODUCT(I$1:BE$1,I101:BE101)</f>
        <v>120</v>
      </c>
      <c r="J101" s="2">
        <v>30</v>
      </c>
      <c r="L101" s="2">
        <f>MAX(J101:K101)</f>
        <v>30</v>
      </c>
      <c r="P101" s="2">
        <v>10</v>
      </c>
      <c r="R101" s="3">
        <v>40</v>
      </c>
      <c r="X101" s="3">
        <f>MAX(R101:W101)</f>
        <v>40</v>
      </c>
      <c r="AW101" s="4">
        <v>10</v>
      </c>
      <c r="AX101" s="3">
        <v>20</v>
      </c>
      <c r="AZ101" s="3">
        <v>20</v>
      </c>
      <c r="BC101" s="3">
        <v>20</v>
      </c>
      <c r="BE101" s="4">
        <f>MAX(AX101:BD101)</f>
        <v>20</v>
      </c>
    </row>
    <row r="102" spans="2:57" ht="37.049999999999997" customHeight="1" x14ac:dyDescent="0.3">
      <c r="B102" s="3" t="s">
        <v>251</v>
      </c>
      <c r="C102" s="6" t="s">
        <v>252</v>
      </c>
      <c r="D102" s="3">
        <v>5</v>
      </c>
      <c r="E102" s="3" t="s">
        <v>55</v>
      </c>
      <c r="F102" s="20" t="s">
        <v>56</v>
      </c>
      <c r="G102" s="8" t="s">
        <v>253</v>
      </c>
      <c r="H102" s="4">
        <f>SUMPRODUCT(I$1:BE$1,I102:BE102)</f>
        <v>50</v>
      </c>
      <c r="I102" s="2">
        <v>20</v>
      </c>
      <c r="J102" s="2">
        <v>30</v>
      </c>
      <c r="L102" s="2">
        <f>MAX(J102:K102)</f>
        <v>30</v>
      </c>
      <c r="X102" s="3">
        <f>MAX(R102:W102)</f>
        <v>0</v>
      </c>
      <c r="AZ102" s="3">
        <v>10</v>
      </c>
      <c r="BB102" s="3">
        <v>20</v>
      </c>
      <c r="BE102" s="4">
        <f>MAX(AX102:BD102)</f>
        <v>20</v>
      </c>
    </row>
    <row r="103" spans="2:57" ht="37.049999999999997" customHeight="1" x14ac:dyDescent="0.3">
      <c r="B103" s="3" t="s">
        <v>254</v>
      </c>
      <c r="C103" s="6" t="s">
        <v>255</v>
      </c>
      <c r="D103" s="3">
        <v>5</v>
      </c>
      <c r="E103" s="3" t="s">
        <v>59</v>
      </c>
      <c r="F103" s="20" t="s">
        <v>56</v>
      </c>
      <c r="G103" s="8" t="s">
        <v>253</v>
      </c>
      <c r="H103" s="4">
        <f>SUMPRODUCT(I$1:BE$1,I103:BE103)</f>
        <v>130</v>
      </c>
      <c r="J103" s="2">
        <v>30</v>
      </c>
      <c r="K103" s="2">
        <v>30</v>
      </c>
      <c r="L103" s="2">
        <f>MAX(J103:K103)</f>
        <v>30</v>
      </c>
      <c r="X103" s="3">
        <f>MAX(R103:W103)</f>
        <v>0</v>
      </c>
      <c r="AE103" s="3">
        <v>40</v>
      </c>
      <c r="AZ103" s="3">
        <v>60</v>
      </c>
      <c r="BE103" s="4">
        <f>MAX(AX103:BD103)</f>
        <v>60</v>
      </c>
    </row>
    <row r="104" spans="2:57" ht="37.049999999999997" customHeight="1" x14ac:dyDescent="0.3">
      <c r="B104" s="3" t="s">
        <v>256</v>
      </c>
      <c r="C104" s="6" t="s">
        <v>257</v>
      </c>
      <c r="D104" s="3">
        <v>5</v>
      </c>
      <c r="E104" s="3" t="s">
        <v>59</v>
      </c>
      <c r="F104" s="20" t="s">
        <v>56</v>
      </c>
      <c r="G104" s="8" t="s">
        <v>253</v>
      </c>
      <c r="H104" s="4">
        <f>SUMPRODUCT(I$1:BE$1,I104:BE104)</f>
        <v>140</v>
      </c>
      <c r="I104" s="2">
        <v>20</v>
      </c>
      <c r="J104" s="2">
        <v>40</v>
      </c>
      <c r="L104" s="2">
        <f>MAX(J104:K104)</f>
        <v>40</v>
      </c>
      <c r="X104" s="3">
        <f>MAX(R104:W104)</f>
        <v>0</v>
      </c>
      <c r="AE104" s="3">
        <v>40</v>
      </c>
      <c r="BB104" s="3">
        <v>60</v>
      </c>
      <c r="BE104" s="4">
        <f>MAX(AX104:BD104)</f>
        <v>60</v>
      </c>
    </row>
    <row r="105" spans="2:57" ht="37.049999999999997" customHeight="1" x14ac:dyDescent="0.3">
      <c r="B105" s="3" t="s">
        <v>258</v>
      </c>
      <c r="C105" s="6" t="s">
        <v>259</v>
      </c>
      <c r="D105" s="3">
        <v>5</v>
      </c>
      <c r="F105" s="22" t="s">
        <v>260</v>
      </c>
      <c r="G105" s="8" t="s">
        <v>89</v>
      </c>
      <c r="H105" s="4">
        <f>SUMPRODUCT(I$1:BE$1,I105:BE105)</f>
        <v>95</v>
      </c>
      <c r="I105" s="2">
        <v>40</v>
      </c>
      <c r="J105" s="2">
        <v>40</v>
      </c>
      <c r="L105" s="2">
        <f>MAX(J105:K105)</f>
        <v>40</v>
      </c>
      <c r="P105" s="2">
        <v>5</v>
      </c>
      <c r="X105" s="3">
        <f>MAX(R105:W105)</f>
        <v>0</v>
      </c>
      <c r="AN105" s="3">
        <v>10</v>
      </c>
      <c r="AZ105" s="3">
        <v>20</v>
      </c>
      <c r="BD105" s="3">
        <v>40</v>
      </c>
      <c r="BE105" s="4">
        <f>MAX(AX105:BD105)</f>
        <v>40</v>
      </c>
    </row>
    <row r="106" spans="2:57" ht="37.049999999999997" customHeight="1" x14ac:dyDescent="0.3">
      <c r="B106" s="3" t="s">
        <v>261</v>
      </c>
      <c r="C106" s="6" t="s">
        <v>262</v>
      </c>
      <c r="D106" s="3">
        <v>5</v>
      </c>
      <c r="E106" s="3" t="s">
        <v>55</v>
      </c>
      <c r="F106" s="22" t="s">
        <v>260</v>
      </c>
      <c r="H106" s="4">
        <f>SUMPRODUCT(I$1:BE$1,I106:BE106)</f>
        <v>0</v>
      </c>
      <c r="L106" s="2">
        <f>MAX(J106:K106)</f>
        <v>0</v>
      </c>
      <c r="X106" s="3">
        <f>MAX(R106:W106)</f>
        <v>0</v>
      </c>
      <c r="BE106" s="4">
        <f>MAX(AX106:BD106)</f>
        <v>0</v>
      </c>
    </row>
    <row r="107" spans="2:57" ht="37.049999999999997" customHeight="1" x14ac:dyDescent="0.3">
      <c r="B107" s="3" t="s">
        <v>263</v>
      </c>
      <c r="C107" s="6" t="s">
        <v>264</v>
      </c>
      <c r="D107" s="3">
        <v>5</v>
      </c>
      <c r="F107" s="22" t="s">
        <v>260</v>
      </c>
      <c r="G107" s="8" t="s">
        <v>89</v>
      </c>
      <c r="H107" s="4">
        <f>SUMPRODUCT(I$1:BE$1,I107:BE107)</f>
        <v>80</v>
      </c>
      <c r="I107" s="2">
        <v>40</v>
      </c>
      <c r="J107" s="2">
        <v>20</v>
      </c>
      <c r="K107" s="2">
        <v>20</v>
      </c>
      <c r="L107" s="2">
        <f>MAX(J107:K107)</f>
        <v>20</v>
      </c>
      <c r="X107" s="3">
        <f>MAX(R107:W107)</f>
        <v>0</v>
      </c>
      <c r="BD107" s="3">
        <v>60</v>
      </c>
      <c r="BE107" s="4">
        <f>MAX(AX107:BD107)</f>
        <v>60</v>
      </c>
    </row>
    <row r="108" spans="2:57" ht="37.049999999999997" customHeight="1" x14ac:dyDescent="0.3">
      <c r="B108" s="3" t="s">
        <v>265</v>
      </c>
      <c r="C108" s="6" t="s">
        <v>266</v>
      </c>
      <c r="D108" s="3">
        <v>5</v>
      </c>
      <c r="F108" s="22" t="s">
        <v>260</v>
      </c>
      <c r="H108" s="4">
        <f>SUMPRODUCT(I$1:BE$1,I108:BE108)</f>
        <v>0</v>
      </c>
      <c r="L108" s="2">
        <f>MAX(J108:K108)</f>
        <v>0</v>
      </c>
      <c r="X108" s="3">
        <f>MAX(R108:W108)</f>
        <v>0</v>
      </c>
      <c r="BE108" s="4">
        <f>MAX(AX108:BD108)</f>
        <v>0</v>
      </c>
    </row>
    <row r="109" spans="2:57" ht="37.049999999999997" customHeight="1" x14ac:dyDescent="0.3">
      <c r="B109" s="3" t="s">
        <v>267</v>
      </c>
      <c r="C109" s="6" t="s">
        <v>268</v>
      </c>
      <c r="D109" s="3">
        <v>4</v>
      </c>
      <c r="F109" s="20" t="s">
        <v>56</v>
      </c>
      <c r="H109" s="4">
        <f>SUMPRODUCT(I$1:BE$1,I109:BE109)</f>
        <v>0</v>
      </c>
      <c r="L109" s="2">
        <f>MAX(J109:K109)</f>
        <v>0</v>
      </c>
      <c r="X109" s="3">
        <f>MAX(R109:W109)</f>
        <v>0</v>
      </c>
      <c r="BE109" s="4">
        <f>MAX(AX109:BD109)</f>
        <v>0</v>
      </c>
    </row>
    <row r="110" spans="2:57" ht="37.049999999999997" customHeight="1" x14ac:dyDescent="0.3">
      <c r="B110" s="3" t="s">
        <v>269</v>
      </c>
      <c r="C110" s="6" t="s">
        <v>270</v>
      </c>
      <c r="D110" s="3">
        <v>5</v>
      </c>
      <c r="E110" s="3" t="s">
        <v>59</v>
      </c>
      <c r="F110" s="20" t="s">
        <v>56</v>
      </c>
      <c r="G110" s="8" t="s">
        <v>271</v>
      </c>
      <c r="H110" s="4">
        <f>SUMPRODUCT(I$1:BE$1,I110:BE110)</f>
        <v>90</v>
      </c>
      <c r="I110" s="2">
        <v>30</v>
      </c>
      <c r="J110" s="2">
        <v>20</v>
      </c>
      <c r="L110" s="2">
        <f>MAX(J110:K110)</f>
        <v>20</v>
      </c>
      <c r="X110" s="3">
        <f>MAX(R110:W110)</f>
        <v>0</v>
      </c>
      <c r="AD110" s="3">
        <v>50</v>
      </c>
      <c r="AX110" s="3">
        <v>20</v>
      </c>
      <c r="AY110" s="3">
        <v>20</v>
      </c>
      <c r="BC110" s="3">
        <v>20</v>
      </c>
      <c r="BE110" s="4">
        <f>MAX(AX110:BD110)</f>
        <v>20</v>
      </c>
    </row>
    <row r="111" spans="2:57" ht="37.049999999999997" customHeight="1" x14ac:dyDescent="0.3">
      <c r="B111" s="3" t="s">
        <v>272</v>
      </c>
      <c r="C111" s="6" t="s">
        <v>273</v>
      </c>
      <c r="D111" s="3">
        <v>5</v>
      </c>
      <c r="E111" s="3" t="s">
        <v>55</v>
      </c>
      <c r="F111" s="20" t="s">
        <v>56</v>
      </c>
      <c r="G111" s="8" t="s">
        <v>271</v>
      </c>
      <c r="H111" s="4">
        <f>SUMPRODUCT(I$1:BE$1,I111:BE111)</f>
        <v>50</v>
      </c>
      <c r="I111" s="2">
        <v>30</v>
      </c>
      <c r="J111" s="2">
        <v>30</v>
      </c>
      <c r="L111" s="2">
        <f>MAX(J111:K111)</f>
        <v>30</v>
      </c>
      <c r="X111" s="3">
        <f>MAX(R111:W111)</f>
        <v>0</v>
      </c>
      <c r="BB111" s="3">
        <v>10</v>
      </c>
      <c r="BD111" s="3">
        <v>20</v>
      </c>
      <c r="BE111" s="4">
        <f>MAX(AX111:BD111)</f>
        <v>20</v>
      </c>
    </row>
    <row r="112" spans="2:57" ht="37.049999999999997" customHeight="1" x14ac:dyDescent="0.3">
      <c r="B112" s="3" t="s">
        <v>274</v>
      </c>
      <c r="C112" s="6" t="s">
        <v>275</v>
      </c>
      <c r="D112" s="3">
        <v>5</v>
      </c>
      <c r="E112" s="3" t="s">
        <v>59</v>
      </c>
      <c r="F112" s="20" t="s">
        <v>56</v>
      </c>
      <c r="G112" s="8" t="s">
        <v>271</v>
      </c>
      <c r="H112" s="4">
        <f>SUMPRODUCT(I$1:BE$1,I112:BE112)</f>
        <v>90</v>
      </c>
      <c r="I112" s="2">
        <v>40</v>
      </c>
      <c r="J112" s="2">
        <v>30</v>
      </c>
      <c r="L112" s="2">
        <f>MAX(J112:K112)</f>
        <v>30</v>
      </c>
      <c r="O112" s="2">
        <v>20</v>
      </c>
      <c r="P112" s="2">
        <v>10</v>
      </c>
      <c r="X112" s="3">
        <f>MAX(R112:W112)</f>
        <v>0</v>
      </c>
      <c r="AZ112" s="3">
        <v>30</v>
      </c>
      <c r="BC112" s="3">
        <v>30</v>
      </c>
      <c r="BE112" s="4">
        <f>MAX(AX112:BD112)</f>
        <v>30</v>
      </c>
    </row>
    <row r="113" spans="2:57" ht="37.049999999999997" customHeight="1" x14ac:dyDescent="0.3">
      <c r="B113" s="3" t="s">
        <v>276</v>
      </c>
      <c r="C113" s="6" t="s">
        <v>277</v>
      </c>
      <c r="D113" s="3">
        <v>5</v>
      </c>
      <c r="E113" s="3" t="s">
        <v>59</v>
      </c>
      <c r="F113" s="20" t="s">
        <v>56</v>
      </c>
      <c r="G113" s="8" t="s">
        <v>271</v>
      </c>
      <c r="H113" s="4">
        <f>SUMPRODUCT(I$1:BE$1,I113:BE113)</f>
        <v>110</v>
      </c>
      <c r="I113" s="2">
        <v>20</v>
      </c>
      <c r="J113" s="2">
        <v>50</v>
      </c>
      <c r="L113" s="2">
        <f>MAX(J113:K113)</f>
        <v>50</v>
      </c>
      <c r="X113" s="3">
        <f>MAX(R113:W113)</f>
        <v>0</v>
      </c>
      <c r="AD113" s="3">
        <v>30</v>
      </c>
      <c r="BA113" s="3">
        <v>20</v>
      </c>
      <c r="BB113" s="3">
        <v>30</v>
      </c>
      <c r="BD113" s="3">
        <v>10</v>
      </c>
      <c r="BE113" s="4">
        <f>MAX(AX113:BD113)</f>
        <v>30</v>
      </c>
    </row>
    <row r="114" spans="2:57" ht="37.049999999999997" customHeight="1" x14ac:dyDescent="0.3">
      <c r="B114" s="3" t="s">
        <v>278</v>
      </c>
      <c r="C114" s="6" t="s">
        <v>279</v>
      </c>
      <c r="D114" s="3">
        <v>5</v>
      </c>
      <c r="E114" s="3" t="s">
        <v>59</v>
      </c>
      <c r="F114" s="20" t="s">
        <v>56</v>
      </c>
      <c r="G114" s="8" t="s">
        <v>271</v>
      </c>
      <c r="H114" s="4">
        <f>SUMPRODUCT(I$1:BE$1,I114:BE114)</f>
        <v>100</v>
      </c>
      <c r="I114" s="2">
        <v>40</v>
      </c>
      <c r="L114" s="2">
        <f>MAX(J114:K114)</f>
        <v>0</v>
      </c>
      <c r="U114" s="3">
        <v>40</v>
      </c>
      <c r="X114" s="3">
        <f>MAX(R114:W114)</f>
        <v>40</v>
      </c>
      <c r="AG114" s="3">
        <v>20</v>
      </c>
      <c r="BD114" s="3">
        <v>60</v>
      </c>
      <c r="BE114" s="4">
        <f>MAX(AX114:BD114)</f>
        <v>60</v>
      </c>
    </row>
    <row r="115" spans="2:57" ht="37.049999999999997" customHeight="1" x14ac:dyDescent="0.3">
      <c r="B115" s="3" t="s">
        <v>280</v>
      </c>
      <c r="C115" s="6" t="s">
        <v>281</v>
      </c>
      <c r="D115" s="3">
        <v>5</v>
      </c>
      <c r="E115" s="3" t="s">
        <v>55</v>
      </c>
      <c r="F115" s="20" t="s">
        <v>56</v>
      </c>
      <c r="H115" s="4">
        <f>SUMPRODUCT(I$1:BE$1,I115:BE115)</f>
        <v>0</v>
      </c>
      <c r="L115" s="2">
        <f>MAX(J115:K115)</f>
        <v>0</v>
      </c>
      <c r="X115" s="3">
        <f>MAX(R115:W115)</f>
        <v>0</v>
      </c>
      <c r="BE115" s="4">
        <f>MAX(AX115:BD115)</f>
        <v>0</v>
      </c>
    </row>
    <row r="116" spans="2:57" ht="37.049999999999997" customHeight="1" x14ac:dyDescent="0.3">
      <c r="B116" s="3" t="s">
        <v>282</v>
      </c>
      <c r="C116" s="6" t="s">
        <v>283</v>
      </c>
      <c r="D116" s="3">
        <v>5</v>
      </c>
      <c r="E116" s="3" t="s">
        <v>59</v>
      </c>
      <c r="F116" s="20" t="s">
        <v>56</v>
      </c>
      <c r="G116" s="8" t="s">
        <v>271</v>
      </c>
      <c r="H116" s="4">
        <f>SUMPRODUCT(I$1:BE$1,I116:BE116)</f>
        <v>120</v>
      </c>
      <c r="J116" s="2">
        <v>40</v>
      </c>
      <c r="L116" s="2">
        <f>MAX(J116:K116)</f>
        <v>40</v>
      </c>
      <c r="O116" s="2">
        <v>20</v>
      </c>
      <c r="P116" s="2">
        <v>10</v>
      </c>
      <c r="R116" s="3">
        <v>20</v>
      </c>
      <c r="X116" s="3">
        <f>MAX(R116:W116)</f>
        <v>20</v>
      </c>
      <c r="AG116" s="3">
        <v>10</v>
      </c>
      <c r="AZ116" s="3">
        <v>30</v>
      </c>
      <c r="BB116" s="3">
        <v>30</v>
      </c>
      <c r="BE116" s="4">
        <f>MAX(AX116:BD116)</f>
        <v>30</v>
      </c>
    </row>
    <row r="117" spans="2:57" ht="37.049999999999997" customHeight="1" x14ac:dyDescent="0.3">
      <c r="B117" s="3" t="s">
        <v>284</v>
      </c>
      <c r="C117" s="6" t="s">
        <v>285</v>
      </c>
      <c r="D117" s="3">
        <v>5</v>
      </c>
      <c r="E117" s="3" t="s">
        <v>55</v>
      </c>
      <c r="F117" s="20" t="s">
        <v>286</v>
      </c>
      <c r="H117" s="4">
        <f>SUMPRODUCT(I$1:BE$1,I117:BE117)</f>
        <v>0</v>
      </c>
      <c r="L117" s="2">
        <f>MAX(J117:K117)</f>
        <v>0</v>
      </c>
      <c r="X117" s="3">
        <f>MAX(R117:W117)</f>
        <v>0</v>
      </c>
      <c r="BE117" s="4">
        <f>MAX(AX117:BD117)</f>
        <v>0</v>
      </c>
    </row>
    <row r="118" spans="2:57" ht="37.049999999999997" customHeight="1" x14ac:dyDescent="0.3">
      <c r="B118" s="3" t="s">
        <v>287</v>
      </c>
      <c r="C118" s="6" t="s">
        <v>288</v>
      </c>
      <c r="D118" s="3">
        <v>5</v>
      </c>
      <c r="F118" s="20" t="s">
        <v>286</v>
      </c>
      <c r="G118" s="8" t="s">
        <v>189</v>
      </c>
      <c r="H118" s="4">
        <f>SUMPRODUCT(I$1:BE$1,I118:BE118)</f>
        <v>80</v>
      </c>
      <c r="I118" s="2">
        <v>70</v>
      </c>
      <c r="L118" s="2">
        <f>MAX(J118:K118)</f>
        <v>0</v>
      </c>
      <c r="W118" s="3">
        <v>20</v>
      </c>
      <c r="X118" s="3">
        <f>MAX(R118:W118)</f>
        <v>20</v>
      </c>
      <c r="AJ118" s="3">
        <v>10</v>
      </c>
      <c r="AY118" s="3">
        <v>60</v>
      </c>
      <c r="BE118" s="4">
        <f>MAX(AX118:BD118)</f>
        <v>60</v>
      </c>
    </row>
    <row r="119" spans="2:57" ht="37.049999999999997" customHeight="1" x14ac:dyDescent="0.3">
      <c r="B119" s="3" t="s">
        <v>289</v>
      </c>
      <c r="C119" s="6" t="s">
        <v>290</v>
      </c>
      <c r="D119" s="3">
        <v>5</v>
      </c>
      <c r="E119" s="3" t="s">
        <v>55</v>
      </c>
      <c r="F119" s="20" t="s">
        <v>286</v>
      </c>
      <c r="H119" s="4">
        <f>SUMPRODUCT(I$1:BE$1,I119:BE119)</f>
        <v>0</v>
      </c>
      <c r="L119" s="2">
        <f>MAX(J119:K119)</f>
        <v>0</v>
      </c>
      <c r="X119" s="3">
        <f>MAX(R119:W119)</f>
        <v>0</v>
      </c>
      <c r="BE119" s="4">
        <f>MAX(AX119:BD119)</f>
        <v>0</v>
      </c>
    </row>
    <row r="120" spans="2:57" ht="37.049999999999997" customHeight="1" x14ac:dyDescent="0.3">
      <c r="B120" s="3" t="s">
        <v>291</v>
      </c>
      <c r="C120" s="6" t="s">
        <v>292</v>
      </c>
      <c r="D120" s="3">
        <v>5</v>
      </c>
      <c r="F120" s="20" t="s">
        <v>286</v>
      </c>
      <c r="H120" s="4">
        <f>SUMPRODUCT(I$1:BE$1,I120:BE120)</f>
        <v>0</v>
      </c>
      <c r="L120" s="2">
        <f>MAX(J120:K120)</f>
        <v>0</v>
      </c>
      <c r="X120" s="3">
        <f>MAX(R120:W120)</f>
        <v>0</v>
      </c>
      <c r="BE120" s="4">
        <f>MAX(AX120:BD120)</f>
        <v>0</v>
      </c>
    </row>
    <row r="121" spans="2:57" ht="37.049999999999997" customHeight="1" x14ac:dyDescent="0.3">
      <c r="B121" s="3" t="s">
        <v>293</v>
      </c>
      <c r="C121" s="6" t="s">
        <v>294</v>
      </c>
      <c r="D121" s="3">
        <v>5</v>
      </c>
      <c r="F121" s="20" t="s">
        <v>286</v>
      </c>
      <c r="G121" s="8" t="s">
        <v>121</v>
      </c>
      <c r="H121" s="4">
        <f>SUMPRODUCT(I$1:BE$1,I121:BE121)</f>
        <v>90</v>
      </c>
      <c r="I121" s="2">
        <v>50</v>
      </c>
      <c r="K121" s="2">
        <v>30</v>
      </c>
      <c r="L121" s="2">
        <f>MAX(J121:K121)</f>
        <v>30</v>
      </c>
      <c r="V121" s="3">
        <v>20</v>
      </c>
      <c r="X121" s="3">
        <f>MAX(R121:W121)</f>
        <v>20</v>
      </c>
      <c r="AX121" s="3">
        <v>20</v>
      </c>
      <c r="BB121" s="3">
        <v>40</v>
      </c>
      <c r="BE121" s="4">
        <f>MAX(AX121:BD121)</f>
        <v>40</v>
      </c>
    </row>
    <row r="122" spans="2:57" ht="37.049999999999997" customHeight="1" x14ac:dyDescent="0.3">
      <c r="B122" s="3" t="s">
        <v>295</v>
      </c>
      <c r="C122" s="6" t="s">
        <v>296</v>
      </c>
      <c r="D122" s="3">
        <v>5</v>
      </c>
      <c r="E122" s="3" t="s">
        <v>59</v>
      </c>
      <c r="F122" s="20" t="s">
        <v>286</v>
      </c>
      <c r="G122" s="8" t="s">
        <v>121</v>
      </c>
      <c r="H122" s="4">
        <f>SUMPRODUCT(I$1:BE$1,I122:BE122)</f>
        <v>120</v>
      </c>
      <c r="K122" s="2">
        <v>30</v>
      </c>
      <c r="L122" s="2">
        <f>MAX(J122:K122)</f>
        <v>30</v>
      </c>
      <c r="V122" s="3">
        <v>30</v>
      </c>
      <c r="X122" s="3">
        <f>MAX(R122:W122)</f>
        <v>30</v>
      </c>
      <c r="AA122" s="3">
        <v>20</v>
      </c>
      <c r="AG122" s="3">
        <v>20</v>
      </c>
      <c r="BA122" s="3">
        <v>40</v>
      </c>
      <c r="BB122" s="3">
        <v>20</v>
      </c>
      <c r="BE122" s="4">
        <f>MAX(AX122:BD122)</f>
        <v>40</v>
      </c>
    </row>
    <row r="123" spans="2:57" ht="37.049999999999997" customHeight="1" x14ac:dyDescent="0.3">
      <c r="B123" s="3" t="s">
        <v>297</v>
      </c>
      <c r="C123" s="6" t="s">
        <v>298</v>
      </c>
      <c r="D123" s="3">
        <v>5</v>
      </c>
      <c r="F123" s="20" t="s">
        <v>286</v>
      </c>
      <c r="G123" s="8" t="s">
        <v>89</v>
      </c>
      <c r="H123" s="4">
        <f>SUMPRODUCT(I$1:BE$1,I123:BE123)</f>
        <v>75</v>
      </c>
      <c r="I123" s="2">
        <v>30</v>
      </c>
      <c r="J123" s="2">
        <v>30</v>
      </c>
      <c r="L123" s="2">
        <f>MAX(J123:K123)</f>
        <v>30</v>
      </c>
      <c r="O123" s="2">
        <v>30</v>
      </c>
      <c r="P123" s="2">
        <v>5</v>
      </c>
      <c r="X123" s="3">
        <f>MAX(R123:W123)</f>
        <v>0</v>
      </c>
      <c r="BA123" s="3">
        <v>30</v>
      </c>
      <c r="BC123" s="3">
        <v>30</v>
      </c>
      <c r="BE123" s="4">
        <f>MAX(AX123:BD123)</f>
        <v>30</v>
      </c>
    </row>
    <row r="124" spans="2:57" ht="37.049999999999997" customHeight="1" x14ac:dyDescent="0.3">
      <c r="B124" s="3" t="s">
        <v>299</v>
      </c>
      <c r="C124" s="6" t="s">
        <v>300</v>
      </c>
      <c r="D124" s="3">
        <v>5</v>
      </c>
      <c r="E124" s="3" t="s">
        <v>59</v>
      </c>
      <c r="F124" s="20" t="s">
        <v>56</v>
      </c>
      <c r="H124" s="4">
        <f>SUMPRODUCT(I$1:BE$1,I124:BE124)</f>
        <v>0</v>
      </c>
      <c r="L124" s="2">
        <f>MAX(J124:K124)</f>
        <v>0</v>
      </c>
      <c r="X124" s="3">
        <f>MAX(R124:W124)</f>
        <v>0</v>
      </c>
      <c r="BE124" s="4">
        <f>MAX(AX124:BD124)</f>
        <v>0</v>
      </c>
    </row>
    <row r="125" spans="2:57" ht="37.049999999999997" customHeight="1" x14ac:dyDescent="0.3">
      <c r="B125" s="3" t="s">
        <v>301</v>
      </c>
      <c r="C125" s="6" t="s">
        <v>302</v>
      </c>
      <c r="D125" s="3">
        <v>5</v>
      </c>
      <c r="E125" s="3" t="s">
        <v>59</v>
      </c>
      <c r="F125" s="20" t="s">
        <v>303</v>
      </c>
      <c r="H125" s="4">
        <f>SUMPRODUCT(I$1:BE$1,I125:BE125)</f>
        <v>0</v>
      </c>
      <c r="L125" s="2">
        <f>MAX(J125:K125)</f>
        <v>0</v>
      </c>
      <c r="X125" s="3">
        <f>MAX(R125:W125)</f>
        <v>0</v>
      </c>
      <c r="BE125" s="4">
        <f>MAX(AX125:BD125)</f>
        <v>0</v>
      </c>
    </row>
    <row r="126" spans="2:57" ht="37.049999999999997" customHeight="1" x14ac:dyDescent="0.3">
      <c r="B126" s="3" t="s">
        <v>304</v>
      </c>
      <c r="C126" s="6" t="s">
        <v>305</v>
      </c>
      <c r="D126" s="3">
        <v>5</v>
      </c>
      <c r="E126" s="3" t="s">
        <v>59</v>
      </c>
      <c r="F126" s="20" t="s">
        <v>303</v>
      </c>
      <c r="H126" s="4">
        <f>SUMPRODUCT(I$1:BE$1,I126:BE126)</f>
        <v>0</v>
      </c>
      <c r="L126" s="2">
        <f>MAX(J126:K126)</f>
        <v>0</v>
      </c>
      <c r="X126" s="3">
        <f>MAX(R126:W126)</f>
        <v>0</v>
      </c>
      <c r="BE126" s="4">
        <f>MAX(AX126:BD126)</f>
        <v>0</v>
      </c>
    </row>
    <row r="127" spans="2:57" ht="37.049999999999997" customHeight="1" x14ac:dyDescent="0.3">
      <c r="B127" s="3" t="s">
        <v>306</v>
      </c>
      <c r="C127" s="6" t="s">
        <v>307</v>
      </c>
      <c r="D127" s="3">
        <v>5</v>
      </c>
      <c r="F127" s="20" t="s">
        <v>303</v>
      </c>
      <c r="H127" s="4">
        <f>SUMPRODUCT(I$1:BE$1,I127:BE127)</f>
        <v>0</v>
      </c>
      <c r="L127" s="2">
        <f>MAX(J127:K127)</f>
        <v>0</v>
      </c>
      <c r="X127" s="3">
        <f>MAX(R127:W127)</f>
        <v>0</v>
      </c>
      <c r="BE127" s="4">
        <f>MAX(AX127:BD127)</f>
        <v>0</v>
      </c>
    </row>
    <row r="128" spans="2:57" ht="37.049999999999997" customHeight="1" x14ac:dyDescent="0.3">
      <c r="B128" s="3" t="s">
        <v>308</v>
      </c>
      <c r="C128" s="6" t="s">
        <v>309</v>
      </c>
      <c r="D128" s="3">
        <v>5</v>
      </c>
      <c r="F128" s="20" t="s">
        <v>303</v>
      </c>
      <c r="H128" s="4">
        <f>SUMPRODUCT(I$1:BE$1,I128:BE128)</f>
        <v>0</v>
      </c>
      <c r="L128" s="2">
        <f>MAX(J128:K128)</f>
        <v>0</v>
      </c>
      <c r="X128" s="3">
        <f>MAX(R128:W128)</f>
        <v>0</v>
      </c>
      <c r="BE128" s="4">
        <f>MAX(AX128:BD128)</f>
        <v>0</v>
      </c>
    </row>
    <row r="129" spans="2:57" ht="37.049999999999997" customHeight="1" x14ac:dyDescent="0.3">
      <c r="B129" s="3" t="s">
        <v>310</v>
      </c>
      <c r="C129" s="6" t="s">
        <v>311</v>
      </c>
      <c r="D129" s="3">
        <v>5</v>
      </c>
      <c r="F129" s="20" t="s">
        <v>303</v>
      </c>
      <c r="H129" s="4">
        <f>SUMPRODUCT(I$1:BE$1,I129:BE129)</f>
        <v>0</v>
      </c>
      <c r="L129" s="2">
        <f>MAX(J129:K129)</f>
        <v>0</v>
      </c>
      <c r="X129" s="3">
        <f>MAX(R129:W129)</f>
        <v>0</v>
      </c>
      <c r="BE129" s="4">
        <f>MAX(AX129:BD129)</f>
        <v>0</v>
      </c>
    </row>
    <row r="130" spans="2:57" ht="37.049999999999997" customHeight="1" x14ac:dyDescent="0.3">
      <c r="B130" s="3" t="s">
        <v>312</v>
      </c>
      <c r="C130" s="6" t="s">
        <v>313</v>
      </c>
      <c r="D130" s="3">
        <v>5</v>
      </c>
      <c r="F130" s="20" t="s">
        <v>303</v>
      </c>
      <c r="H130" s="4">
        <f>SUMPRODUCT(I$1:BE$1,I130:BE130)</f>
        <v>0</v>
      </c>
      <c r="L130" s="2">
        <f>MAX(J130:K130)</f>
        <v>0</v>
      </c>
      <c r="X130" s="3">
        <f>MAX(R130:W130)</f>
        <v>0</v>
      </c>
      <c r="BE130" s="4">
        <f>MAX(AX130:BD130)</f>
        <v>0</v>
      </c>
    </row>
    <row r="131" spans="2:57" ht="37.049999999999997" customHeight="1" x14ac:dyDescent="0.3">
      <c r="B131" s="3" t="s">
        <v>314</v>
      </c>
      <c r="C131" s="6" t="s">
        <v>315</v>
      </c>
      <c r="D131" s="3">
        <v>5</v>
      </c>
      <c r="E131" s="3" t="s">
        <v>55</v>
      </c>
      <c r="F131" s="20" t="s">
        <v>303</v>
      </c>
      <c r="H131" s="4">
        <f>SUMPRODUCT(I$1:BE$1,I131:BE131)</f>
        <v>0</v>
      </c>
      <c r="L131" s="2">
        <f>MAX(J131:K131)</f>
        <v>0</v>
      </c>
      <c r="X131" s="3">
        <f>MAX(R131:W131)</f>
        <v>0</v>
      </c>
      <c r="BE131" s="4">
        <f>MAX(AX131:BD131)</f>
        <v>0</v>
      </c>
    </row>
    <row r="132" spans="2:57" ht="37.049999999999997" customHeight="1" x14ac:dyDescent="0.3">
      <c r="B132" s="3" t="s">
        <v>316</v>
      </c>
      <c r="C132" s="6" t="s">
        <v>317</v>
      </c>
      <c r="D132" s="3">
        <v>5</v>
      </c>
      <c r="E132" s="3" t="s">
        <v>55</v>
      </c>
      <c r="F132" s="20" t="s">
        <v>303</v>
      </c>
      <c r="H132" s="4">
        <f>SUMPRODUCT(I$1:BE$1,I132:BE132)</f>
        <v>0</v>
      </c>
      <c r="L132" s="2">
        <f>MAX(J132:K132)</f>
        <v>0</v>
      </c>
      <c r="X132" s="3">
        <f>MAX(R132:W132)</f>
        <v>0</v>
      </c>
      <c r="BE132" s="4">
        <f>MAX(AX132:BD132)</f>
        <v>0</v>
      </c>
    </row>
    <row r="133" spans="2:57" ht="37.049999999999997" customHeight="1" x14ac:dyDescent="0.3">
      <c r="B133" s="3" t="s">
        <v>318</v>
      </c>
      <c r="C133" s="6" t="s">
        <v>319</v>
      </c>
      <c r="D133" s="3">
        <v>5</v>
      </c>
      <c r="E133" s="3" t="s">
        <v>59</v>
      </c>
      <c r="F133" s="20" t="s">
        <v>303</v>
      </c>
      <c r="H133" s="4">
        <f>SUMPRODUCT(I$1:BE$1,I133:BE133)</f>
        <v>0</v>
      </c>
      <c r="L133" s="2">
        <f>MAX(J133:K133)</f>
        <v>0</v>
      </c>
      <c r="X133" s="3">
        <f>MAX(R133:W133)</f>
        <v>0</v>
      </c>
      <c r="BE133" s="4">
        <f>MAX(AX133:BD133)</f>
        <v>0</v>
      </c>
    </row>
    <row r="134" spans="2:57" ht="37.049999999999997" customHeight="1" x14ac:dyDescent="0.3">
      <c r="B134" s="3" t="s">
        <v>320</v>
      </c>
      <c r="C134" s="6" t="s">
        <v>321</v>
      </c>
      <c r="D134" s="3">
        <v>5</v>
      </c>
      <c r="E134" s="3" t="s">
        <v>59</v>
      </c>
      <c r="F134" s="20" t="s">
        <v>303</v>
      </c>
      <c r="H134" s="4">
        <f>SUMPRODUCT(I$1:BE$1,I134:BE134)</f>
        <v>0</v>
      </c>
      <c r="L134" s="2">
        <f>MAX(J134:K134)</f>
        <v>0</v>
      </c>
      <c r="X134" s="3">
        <f>MAX(R134:W134)</f>
        <v>0</v>
      </c>
      <c r="BE134" s="4">
        <f>MAX(AX134:BD134)</f>
        <v>0</v>
      </c>
    </row>
    <row r="135" spans="2:57" ht="37.049999999999997" customHeight="1" x14ac:dyDescent="0.3">
      <c r="B135" s="3" t="s">
        <v>322</v>
      </c>
      <c r="C135" s="6" t="s">
        <v>323</v>
      </c>
      <c r="D135" s="3">
        <v>5</v>
      </c>
      <c r="E135" s="3" t="s">
        <v>59</v>
      </c>
      <c r="F135" s="20" t="s">
        <v>303</v>
      </c>
      <c r="G135" s="8" t="s">
        <v>89</v>
      </c>
      <c r="H135" s="4">
        <f>SUMPRODUCT(I$1:BE$1,I135:BE135)</f>
        <v>80</v>
      </c>
      <c r="I135" s="2">
        <v>40</v>
      </c>
      <c r="K135" s="2">
        <v>40</v>
      </c>
      <c r="L135" s="2">
        <f>MAX(J135:K135)</f>
        <v>40</v>
      </c>
      <c r="X135" s="3">
        <f>MAX(R135:W135)</f>
        <v>0</v>
      </c>
      <c r="AA135" s="3">
        <v>10</v>
      </c>
      <c r="AY135" s="3">
        <v>30</v>
      </c>
      <c r="BC135" s="3">
        <v>30</v>
      </c>
      <c r="BE135" s="4">
        <f>MAX(AX135:BD135)</f>
        <v>30</v>
      </c>
    </row>
    <row r="136" spans="2:57" ht="37.049999999999997" customHeight="1" x14ac:dyDescent="0.3">
      <c r="B136" s="3" t="s">
        <v>324</v>
      </c>
      <c r="C136" s="6" t="s">
        <v>325</v>
      </c>
      <c r="D136" s="3">
        <v>5</v>
      </c>
      <c r="F136" s="20" t="s">
        <v>303</v>
      </c>
      <c r="H136" s="4">
        <f>SUMPRODUCT(I$1:BE$1,I136:BE136)</f>
        <v>0</v>
      </c>
      <c r="L136" s="2">
        <f>MAX(J136:K136)</f>
        <v>0</v>
      </c>
      <c r="X136" s="3">
        <f>MAX(R136:W136)</f>
        <v>0</v>
      </c>
      <c r="BE136" s="4">
        <f>MAX(AX136:BD136)</f>
        <v>0</v>
      </c>
    </row>
    <row r="137" spans="2:57" ht="37.049999999999997" customHeight="1" x14ac:dyDescent="0.3">
      <c r="B137" s="3" t="s">
        <v>326</v>
      </c>
      <c r="C137" s="6" t="s">
        <v>327</v>
      </c>
      <c r="D137" s="3">
        <v>5</v>
      </c>
      <c r="E137" s="3" t="s">
        <v>59</v>
      </c>
      <c r="F137" s="20" t="s">
        <v>303</v>
      </c>
      <c r="H137" s="4">
        <f>SUMPRODUCT(I$1:BE$1,I137:BE137)</f>
        <v>0</v>
      </c>
      <c r="L137" s="2">
        <f>MAX(J137:K137)</f>
        <v>0</v>
      </c>
      <c r="X137" s="3">
        <f>MAX(R137:W137)</f>
        <v>0</v>
      </c>
      <c r="BE137" s="4">
        <f>MAX(AX137:BD137)</f>
        <v>0</v>
      </c>
    </row>
    <row r="138" spans="2:57" ht="37.049999999999997" customHeight="1" x14ac:dyDescent="0.3">
      <c r="B138" s="3" t="s">
        <v>328</v>
      </c>
      <c r="C138" s="6" t="s">
        <v>329</v>
      </c>
      <c r="D138" s="3">
        <v>5</v>
      </c>
      <c r="E138" s="3" t="s">
        <v>59</v>
      </c>
      <c r="F138" s="20" t="s">
        <v>303</v>
      </c>
      <c r="H138" s="4">
        <f>SUMPRODUCT(I$1:BE$1,I138:BE138)</f>
        <v>0</v>
      </c>
      <c r="L138" s="2">
        <f>MAX(J138:K138)</f>
        <v>0</v>
      </c>
      <c r="X138" s="3">
        <f>MAX(R138:W138)</f>
        <v>0</v>
      </c>
      <c r="BE138" s="4">
        <f>MAX(AX138:BD138)</f>
        <v>0</v>
      </c>
    </row>
    <row r="139" spans="2:57" ht="37.049999999999997" customHeight="1" x14ac:dyDescent="0.3">
      <c r="B139" s="3" t="s">
        <v>330</v>
      </c>
      <c r="C139" s="6" t="s">
        <v>331</v>
      </c>
      <c r="D139" s="3">
        <v>5</v>
      </c>
      <c r="E139" s="3" t="s">
        <v>55</v>
      </c>
      <c r="F139" s="20" t="s">
        <v>56</v>
      </c>
      <c r="H139" s="4">
        <f>SUMPRODUCT(I$1:BE$1,I139:BE139)</f>
        <v>0</v>
      </c>
      <c r="L139" s="2">
        <f>MAX(J139:K139)</f>
        <v>0</v>
      </c>
      <c r="X139" s="3">
        <f>MAX(R139:W139)</f>
        <v>0</v>
      </c>
      <c r="BE139" s="4">
        <f>MAX(AX139:BD139)</f>
        <v>0</v>
      </c>
    </row>
    <row r="140" spans="2:57" ht="37.049999999999997" customHeight="1" x14ac:dyDescent="0.3">
      <c r="B140" s="3" t="s">
        <v>332</v>
      </c>
      <c r="C140" s="6" t="s">
        <v>333</v>
      </c>
      <c r="D140" s="3">
        <v>5</v>
      </c>
      <c r="F140" s="20" t="s">
        <v>56</v>
      </c>
      <c r="G140" s="8" t="s">
        <v>334</v>
      </c>
      <c r="H140" s="4">
        <f>SUMPRODUCT(I$1:BE$1,I140:BE140)</f>
        <v>60</v>
      </c>
      <c r="I140" s="2">
        <v>30</v>
      </c>
      <c r="L140" s="2">
        <f>MAX(J140:K140)</f>
        <v>0</v>
      </c>
      <c r="P140" s="2">
        <v>10</v>
      </c>
      <c r="X140" s="3">
        <f>MAX(R140:W140)</f>
        <v>0</v>
      </c>
      <c r="AG140" s="3">
        <v>10</v>
      </c>
      <c r="AZ140" s="3">
        <v>30</v>
      </c>
      <c r="BE140" s="4">
        <f>MAX(AX140:BD140)</f>
        <v>30</v>
      </c>
    </row>
    <row r="141" spans="2:57" ht="37.049999999999997" customHeight="1" x14ac:dyDescent="0.3">
      <c r="B141" s="3" t="s">
        <v>335</v>
      </c>
      <c r="C141" s="6" t="s">
        <v>336</v>
      </c>
      <c r="D141" s="3">
        <v>5</v>
      </c>
      <c r="E141" s="3" t="s">
        <v>59</v>
      </c>
      <c r="F141" s="20" t="s">
        <v>56</v>
      </c>
      <c r="G141" s="8" t="s">
        <v>334</v>
      </c>
      <c r="H141" s="4">
        <f>SUMPRODUCT(I$1:BE$1,I141:BE141)</f>
        <v>50</v>
      </c>
      <c r="I141" s="2">
        <v>50</v>
      </c>
      <c r="J141" s="2">
        <v>20</v>
      </c>
      <c r="K141" s="2">
        <v>20</v>
      </c>
      <c r="L141" s="2">
        <f>MAX(J141:K141)</f>
        <v>20</v>
      </c>
      <c r="X141" s="3">
        <f>MAX(R141:W141)</f>
        <v>0</v>
      </c>
      <c r="AW141" s="4">
        <v>5</v>
      </c>
      <c r="AX141" s="3">
        <v>30</v>
      </c>
      <c r="BB141" s="3">
        <v>30</v>
      </c>
      <c r="BE141" s="4">
        <f>MAX(AX141:BD141)</f>
        <v>30</v>
      </c>
    </row>
    <row r="142" spans="2:57" ht="37.049999999999997" customHeight="1" x14ac:dyDescent="0.3">
      <c r="B142" s="3" t="s">
        <v>337</v>
      </c>
      <c r="C142" s="6" t="s">
        <v>338</v>
      </c>
      <c r="D142" s="3">
        <v>5</v>
      </c>
      <c r="E142" s="3" t="s">
        <v>59</v>
      </c>
      <c r="F142" s="20" t="s">
        <v>56</v>
      </c>
      <c r="G142" s="8" t="s">
        <v>334</v>
      </c>
      <c r="H142" s="4">
        <f>SUMPRODUCT(I$1:BE$1,I142:BE142)</f>
        <v>100</v>
      </c>
      <c r="J142" s="2">
        <v>30</v>
      </c>
      <c r="K142" s="2">
        <v>30</v>
      </c>
      <c r="L142" s="2">
        <f>MAX(J142:K142)</f>
        <v>30</v>
      </c>
      <c r="X142" s="3">
        <f>MAX(R142:W142)</f>
        <v>0</v>
      </c>
      <c r="AF142" s="4">
        <v>40</v>
      </c>
      <c r="BA142" s="3">
        <v>30</v>
      </c>
      <c r="BD142" s="3">
        <v>30</v>
      </c>
      <c r="BE142" s="4">
        <f>MAX(AX142:BD142)</f>
        <v>30</v>
      </c>
    </row>
    <row r="143" spans="2:57" ht="37.049999999999997" customHeight="1" x14ac:dyDescent="0.3">
      <c r="B143" s="3" t="s">
        <v>339</v>
      </c>
      <c r="C143" s="6" t="s">
        <v>340</v>
      </c>
      <c r="D143" s="3">
        <v>5</v>
      </c>
      <c r="E143" s="3" t="s">
        <v>59</v>
      </c>
      <c r="F143" s="20" t="s">
        <v>56</v>
      </c>
      <c r="G143" s="8" t="s">
        <v>341</v>
      </c>
      <c r="H143" s="4">
        <f>SUMPRODUCT(I$1:BE$1,I143:BE143)</f>
        <v>60</v>
      </c>
      <c r="I143" s="2">
        <v>60</v>
      </c>
      <c r="J143" s="2">
        <v>20</v>
      </c>
      <c r="L143" s="2">
        <f>MAX(J143:K143)</f>
        <v>20</v>
      </c>
      <c r="X143" s="3">
        <f>MAX(R143:W143)</f>
        <v>0</v>
      </c>
      <c r="AG143" s="3">
        <v>10</v>
      </c>
      <c r="AH143" s="3">
        <v>10</v>
      </c>
      <c r="BA143" s="3">
        <v>40</v>
      </c>
      <c r="BB143" s="3">
        <v>20</v>
      </c>
      <c r="BE143" s="4">
        <f>MAX(AX143:BD143)</f>
        <v>40</v>
      </c>
    </row>
    <row r="144" spans="2:57" ht="37.049999999999997" customHeight="1" x14ac:dyDescent="0.3">
      <c r="B144" s="3" t="s">
        <v>342</v>
      </c>
      <c r="C144" s="6" t="s">
        <v>343</v>
      </c>
      <c r="D144" s="3">
        <v>5</v>
      </c>
      <c r="E144" s="3" t="s">
        <v>59</v>
      </c>
      <c r="F144" s="20" t="s">
        <v>56</v>
      </c>
      <c r="G144" s="8" t="s">
        <v>341</v>
      </c>
      <c r="H144" s="4">
        <f>SUMPRODUCT(I$1:BE$1,I144:BE144)</f>
        <v>70</v>
      </c>
      <c r="I144" s="2">
        <v>40</v>
      </c>
      <c r="J144" s="2">
        <v>30</v>
      </c>
      <c r="L144" s="2">
        <f>MAX(J144:K144)</f>
        <v>30</v>
      </c>
      <c r="O144" s="2">
        <v>30</v>
      </c>
      <c r="X144" s="3">
        <f>MAX(R144:W144)</f>
        <v>0</v>
      </c>
      <c r="AY144" s="3">
        <v>20</v>
      </c>
      <c r="BB144" s="3">
        <v>40</v>
      </c>
      <c r="BE144" s="4">
        <f>MAX(AX144:BD144)</f>
        <v>40</v>
      </c>
    </row>
    <row r="145" spans="2:57" ht="37.049999999999997" customHeight="1" x14ac:dyDescent="0.3">
      <c r="B145" s="3" t="s">
        <v>344</v>
      </c>
      <c r="C145" s="6" t="s">
        <v>345</v>
      </c>
      <c r="D145" s="3">
        <v>5</v>
      </c>
      <c r="E145" s="3" t="s">
        <v>55</v>
      </c>
      <c r="F145" s="20" t="s">
        <v>303</v>
      </c>
      <c r="H145" s="4">
        <f>SUMPRODUCT(I$1:BE$1,I145:BE145)</f>
        <v>0</v>
      </c>
      <c r="L145" s="2">
        <f>MAX(J145:K145)</f>
        <v>0</v>
      </c>
      <c r="X145" s="3">
        <f>MAX(R145:W145)</f>
        <v>0</v>
      </c>
      <c r="BE145" s="4">
        <f>MAX(AX145:BD145)</f>
        <v>0</v>
      </c>
    </row>
    <row r="146" spans="2:57" ht="37.049999999999997" customHeight="1" x14ac:dyDescent="0.3">
      <c r="B146" s="3" t="s">
        <v>346</v>
      </c>
      <c r="C146" s="6" t="s">
        <v>347</v>
      </c>
      <c r="D146" s="3">
        <v>4</v>
      </c>
      <c r="F146" s="20" t="s">
        <v>348</v>
      </c>
      <c r="H146" s="4">
        <f>SUMPRODUCT(I$1:BE$1,I146:BE146)</f>
        <v>0</v>
      </c>
      <c r="L146" s="2">
        <f>MAX(J146:K146)</f>
        <v>0</v>
      </c>
      <c r="X146" s="3">
        <f>MAX(R146:W146)</f>
        <v>0</v>
      </c>
      <c r="BE146" s="4">
        <f>MAX(AX146:BD146)</f>
        <v>0</v>
      </c>
    </row>
    <row r="147" spans="2:57" ht="37.049999999999997" customHeight="1" x14ac:dyDescent="0.3">
      <c r="B147" s="3" t="s">
        <v>349</v>
      </c>
      <c r="C147" s="6" t="s">
        <v>350</v>
      </c>
      <c r="D147" s="3">
        <v>5</v>
      </c>
      <c r="F147" s="20" t="s">
        <v>348</v>
      </c>
      <c r="G147" s="8" t="s">
        <v>89</v>
      </c>
      <c r="H147" s="4">
        <f>SUMPRODUCT(I$1:BE$1,I147:BE147)</f>
        <v>60</v>
      </c>
      <c r="I147" s="2">
        <v>70</v>
      </c>
      <c r="L147" s="2">
        <f>MAX(J147:K147)</f>
        <v>0</v>
      </c>
      <c r="R147" s="3">
        <v>20</v>
      </c>
      <c r="X147" s="3">
        <f>MAX(R147:W147)</f>
        <v>20</v>
      </c>
      <c r="AO147" s="3">
        <v>20</v>
      </c>
      <c r="AZ147" s="3">
        <v>40</v>
      </c>
      <c r="BD147" s="3">
        <v>20</v>
      </c>
      <c r="BE147" s="4">
        <f>MAX(AX147:BD147)</f>
        <v>40</v>
      </c>
    </row>
    <row r="148" spans="2:57" ht="37.049999999999997" customHeight="1" x14ac:dyDescent="0.3">
      <c r="B148" s="3" t="s">
        <v>351</v>
      </c>
      <c r="C148" s="6" t="s">
        <v>352</v>
      </c>
      <c r="D148" s="3">
        <v>5</v>
      </c>
      <c r="E148" s="3" t="s">
        <v>59</v>
      </c>
      <c r="F148" s="20" t="s">
        <v>348</v>
      </c>
      <c r="H148" s="4">
        <f>SUMPRODUCT(I$1:BE$1,I148:BE148)</f>
        <v>0</v>
      </c>
      <c r="L148" s="2">
        <f>MAX(J148:K148)</f>
        <v>0</v>
      </c>
      <c r="X148" s="3">
        <f>MAX(R148:W148)</f>
        <v>0</v>
      </c>
      <c r="BE148" s="4">
        <f>MAX(AX148:BD148)</f>
        <v>0</v>
      </c>
    </row>
    <row r="149" spans="2:57" ht="37.049999999999997" customHeight="1" x14ac:dyDescent="0.3">
      <c r="B149" s="3" t="s">
        <v>353</v>
      </c>
      <c r="C149" s="6" t="s">
        <v>354</v>
      </c>
      <c r="D149" s="3">
        <v>5</v>
      </c>
      <c r="F149" s="20" t="s">
        <v>348</v>
      </c>
      <c r="H149" s="4">
        <f>SUMPRODUCT(I$1:BE$1,I149:BE149)</f>
        <v>0</v>
      </c>
      <c r="L149" s="2">
        <f>MAX(J149:K149)</f>
        <v>0</v>
      </c>
      <c r="X149" s="3">
        <f>MAX(R149:W149)</f>
        <v>0</v>
      </c>
      <c r="BE149" s="4">
        <f>MAX(AX149:BD149)</f>
        <v>0</v>
      </c>
    </row>
    <row r="150" spans="2:57" ht="37.049999999999997" customHeight="1" x14ac:dyDescent="0.3">
      <c r="B150" s="3" t="s">
        <v>355</v>
      </c>
      <c r="C150" s="6" t="s">
        <v>356</v>
      </c>
      <c r="D150" s="3">
        <v>5</v>
      </c>
      <c r="E150" s="3" t="s">
        <v>59</v>
      </c>
      <c r="F150" s="20" t="s">
        <v>348</v>
      </c>
      <c r="G150" s="8" t="s">
        <v>89</v>
      </c>
      <c r="H150" s="4">
        <f>SUMPRODUCT(I$1:BE$1,I150:BE150)</f>
        <v>20</v>
      </c>
      <c r="I150" s="2">
        <v>50</v>
      </c>
      <c r="L150" s="2">
        <f>MAX(J150:K150)</f>
        <v>0</v>
      </c>
      <c r="N150" s="2">
        <v>20</v>
      </c>
      <c r="X150" s="3">
        <f>MAX(R150:W150)</f>
        <v>0</v>
      </c>
      <c r="AM150" s="3">
        <v>30</v>
      </c>
      <c r="AX150" s="3">
        <v>20</v>
      </c>
      <c r="BB150" s="3">
        <v>20</v>
      </c>
      <c r="BC150" s="3">
        <v>20</v>
      </c>
      <c r="BE150" s="4">
        <f>MAX(AX150:BD150)</f>
        <v>20</v>
      </c>
    </row>
    <row r="151" spans="2:57" ht="37.049999999999997" customHeight="1" x14ac:dyDescent="0.3">
      <c r="B151" s="3" t="s">
        <v>357</v>
      </c>
      <c r="C151" s="6" t="s">
        <v>358</v>
      </c>
      <c r="D151" s="3">
        <v>5</v>
      </c>
      <c r="F151" s="20" t="s">
        <v>348</v>
      </c>
      <c r="G151" s="8" t="s">
        <v>359</v>
      </c>
      <c r="H151" s="4">
        <f>SUMPRODUCT(I$1:BE$1,I151:BE151)</f>
        <v>60</v>
      </c>
      <c r="I151" s="2">
        <v>40</v>
      </c>
      <c r="J151" s="2">
        <v>40</v>
      </c>
      <c r="L151" s="2">
        <f>MAX(J151:K151)</f>
        <v>40</v>
      </c>
      <c r="M151" s="2">
        <v>10</v>
      </c>
      <c r="X151" s="3">
        <f>MAX(R151:W151)</f>
        <v>0</v>
      </c>
      <c r="AW151" s="4">
        <v>5</v>
      </c>
      <c r="AZ151" s="3">
        <v>20</v>
      </c>
      <c r="BA151" s="3">
        <v>20</v>
      </c>
      <c r="BB151" s="3">
        <v>20</v>
      </c>
      <c r="BE151" s="4">
        <f>MAX(AX151:BD151)</f>
        <v>20</v>
      </c>
    </row>
    <row r="152" spans="2:57" ht="37.049999999999997" customHeight="1" x14ac:dyDescent="0.3">
      <c r="B152" s="3" t="s">
        <v>360</v>
      </c>
      <c r="C152" s="6" t="s">
        <v>361</v>
      </c>
      <c r="D152" s="3">
        <v>5</v>
      </c>
      <c r="F152" s="20" t="s">
        <v>348</v>
      </c>
      <c r="G152" s="8" t="s">
        <v>359</v>
      </c>
      <c r="H152" s="4">
        <f>SUMPRODUCT(I$1:BE$1,I152:BE152)</f>
        <v>110</v>
      </c>
      <c r="I152" s="2">
        <v>50</v>
      </c>
      <c r="J152" s="2">
        <v>20</v>
      </c>
      <c r="K152" s="2">
        <v>20</v>
      </c>
      <c r="L152" s="2">
        <f>MAX(J152:K152)</f>
        <v>20</v>
      </c>
      <c r="P152" s="2">
        <v>10</v>
      </c>
      <c r="X152" s="3">
        <f>MAX(R152:W152)</f>
        <v>0</v>
      </c>
      <c r="BC152" s="3">
        <v>60</v>
      </c>
      <c r="BE152" s="4">
        <f>MAX(AX152:BD152)</f>
        <v>60</v>
      </c>
    </row>
    <row r="153" spans="2:57" ht="37.049999999999997" customHeight="1" x14ac:dyDescent="0.3">
      <c r="B153" s="3" t="s">
        <v>362</v>
      </c>
      <c r="C153" s="6" t="s">
        <v>363</v>
      </c>
      <c r="D153" s="3">
        <v>5</v>
      </c>
      <c r="E153" s="3" t="s">
        <v>59</v>
      </c>
      <c r="F153" s="20" t="s">
        <v>348</v>
      </c>
      <c r="G153" s="8" t="s">
        <v>359</v>
      </c>
      <c r="H153" s="4">
        <f>SUMPRODUCT(I$1:BE$1,I153:BE153)</f>
        <v>100</v>
      </c>
      <c r="K153" s="2">
        <v>40</v>
      </c>
      <c r="L153" s="2">
        <f>MAX(J153:K153)</f>
        <v>40</v>
      </c>
      <c r="U153" s="3">
        <v>30</v>
      </c>
      <c r="V153" s="3">
        <v>30</v>
      </c>
      <c r="X153" s="3">
        <f>MAX(R153:W153)</f>
        <v>30</v>
      </c>
      <c r="AZ153" s="3">
        <v>30</v>
      </c>
      <c r="BC153" s="3">
        <v>30</v>
      </c>
      <c r="BE153" s="4">
        <f>MAX(AX153:BD153)</f>
        <v>30</v>
      </c>
    </row>
    <row r="154" spans="2:57" ht="37.049999999999997" customHeight="1" x14ac:dyDescent="0.3">
      <c r="B154" s="3" t="s">
        <v>364</v>
      </c>
      <c r="C154" s="6" t="s">
        <v>365</v>
      </c>
      <c r="D154" s="3">
        <v>5</v>
      </c>
      <c r="F154" s="20" t="s">
        <v>348</v>
      </c>
      <c r="G154" s="8" t="s">
        <v>359</v>
      </c>
      <c r="H154" s="4">
        <f>SUMPRODUCT(I$1:BE$1,I154:BE154)</f>
        <v>130</v>
      </c>
      <c r="J154" s="2">
        <v>30</v>
      </c>
      <c r="L154" s="2">
        <f>MAX(J154:K154)</f>
        <v>30</v>
      </c>
      <c r="R154" s="3">
        <v>40</v>
      </c>
      <c r="X154" s="3">
        <f>MAX(R154:W154)</f>
        <v>40</v>
      </c>
      <c r="AK154" s="3">
        <v>20</v>
      </c>
      <c r="AW154" s="4">
        <v>5</v>
      </c>
      <c r="BC154" s="3">
        <v>60</v>
      </c>
      <c r="BE154" s="4">
        <f>MAX(AX154:BD154)</f>
        <v>60</v>
      </c>
    </row>
    <row r="155" spans="2:57" ht="37.049999999999997" customHeight="1" x14ac:dyDescent="0.3">
      <c r="B155" s="3" t="s">
        <v>366</v>
      </c>
      <c r="C155" s="6" t="s">
        <v>367</v>
      </c>
      <c r="D155" s="3">
        <v>5</v>
      </c>
      <c r="E155" s="3" t="s">
        <v>59</v>
      </c>
      <c r="F155" s="20" t="s">
        <v>348</v>
      </c>
      <c r="G155" s="8" t="s">
        <v>359</v>
      </c>
      <c r="H155" s="4">
        <f>SUMPRODUCT(I$1:BE$1,I155:BE155)</f>
        <v>90</v>
      </c>
      <c r="I155" s="2">
        <v>40</v>
      </c>
      <c r="J155" s="2">
        <v>20</v>
      </c>
      <c r="L155" s="2">
        <f>MAX(J155:K155)</f>
        <v>20</v>
      </c>
      <c r="R155" s="3">
        <v>30</v>
      </c>
      <c r="X155" s="3">
        <f>MAX(R155:W155)</f>
        <v>30</v>
      </c>
      <c r="AA155" s="3">
        <v>10</v>
      </c>
      <c r="AX155" s="3">
        <v>30</v>
      </c>
      <c r="BC155" s="3">
        <v>30</v>
      </c>
      <c r="BE155" s="4">
        <f>MAX(AX155:BD155)</f>
        <v>30</v>
      </c>
    </row>
    <row r="156" spans="2:57" ht="37.049999999999997" customHeight="1" x14ac:dyDescent="0.3">
      <c r="B156" s="3" t="s">
        <v>368</v>
      </c>
      <c r="C156" s="6" t="s">
        <v>369</v>
      </c>
      <c r="D156" s="3">
        <v>5</v>
      </c>
      <c r="E156" s="3" t="s">
        <v>55</v>
      </c>
      <c r="F156" s="20" t="s">
        <v>348</v>
      </c>
      <c r="G156" s="8" t="s">
        <v>359</v>
      </c>
      <c r="H156" s="4">
        <f>SUMPRODUCT(I$1:BE$1,I156:BE156)</f>
        <v>60</v>
      </c>
      <c r="I156" s="2">
        <v>30</v>
      </c>
      <c r="L156" s="2">
        <f>MAX(J156:K156)</f>
        <v>0</v>
      </c>
      <c r="R156" s="3">
        <v>30</v>
      </c>
      <c r="X156" s="3">
        <f>MAX(R156:W156)</f>
        <v>30</v>
      </c>
      <c r="BC156" s="3">
        <v>30</v>
      </c>
      <c r="BE156" s="4">
        <f>MAX(AX156:BD156)</f>
        <v>30</v>
      </c>
    </row>
    <row r="157" spans="2:57" ht="37.049999999999997" customHeight="1" x14ac:dyDescent="0.3">
      <c r="B157" s="3" t="s">
        <v>370</v>
      </c>
      <c r="C157" s="6" t="s">
        <v>371</v>
      </c>
      <c r="D157" s="3">
        <v>5</v>
      </c>
      <c r="E157" s="3" t="s">
        <v>55</v>
      </c>
      <c r="F157" s="20" t="s">
        <v>348</v>
      </c>
      <c r="G157" s="8" t="s">
        <v>112</v>
      </c>
      <c r="H157" s="4">
        <f>SUMPRODUCT(I$1:BE$1,I157:BE157)</f>
        <v>60</v>
      </c>
      <c r="I157" s="2">
        <v>20</v>
      </c>
      <c r="J157" s="2">
        <v>30</v>
      </c>
      <c r="L157" s="2">
        <f>MAX(J157:K157)</f>
        <v>30</v>
      </c>
      <c r="R157" s="3">
        <v>20</v>
      </c>
      <c r="X157" s="3">
        <f>MAX(R157:W157)</f>
        <v>20</v>
      </c>
      <c r="AX157" s="3">
        <v>10</v>
      </c>
      <c r="AY157" s="3">
        <v>10</v>
      </c>
      <c r="BC157" s="3">
        <v>10</v>
      </c>
      <c r="BE157" s="4">
        <f>MAX(AX157:BD157)</f>
        <v>10</v>
      </c>
    </row>
    <row r="158" spans="2:57" ht="37.049999999999997" customHeight="1" x14ac:dyDescent="0.3">
      <c r="B158" s="3" t="s">
        <v>372</v>
      </c>
      <c r="C158" s="6" t="s">
        <v>373</v>
      </c>
      <c r="D158" s="3">
        <v>5</v>
      </c>
      <c r="F158" s="20" t="s">
        <v>348</v>
      </c>
      <c r="H158" s="4">
        <f>SUMPRODUCT(I$1:BE$1,I158:BE158)</f>
        <v>0</v>
      </c>
      <c r="L158" s="2">
        <f>MAX(J158:K158)</f>
        <v>0</v>
      </c>
      <c r="X158" s="3">
        <f>MAX(R158:W158)</f>
        <v>0</v>
      </c>
      <c r="BE158" s="4">
        <f>MAX(AX158:BD158)</f>
        <v>0</v>
      </c>
    </row>
    <row r="159" spans="2:57" ht="37.049999999999997" customHeight="1" x14ac:dyDescent="0.3">
      <c r="B159" s="3" t="s">
        <v>374</v>
      </c>
      <c r="C159" s="6" t="s">
        <v>375</v>
      </c>
      <c r="D159" s="3">
        <v>5</v>
      </c>
      <c r="E159" s="3" t="s">
        <v>55</v>
      </c>
      <c r="F159" s="20" t="s">
        <v>348</v>
      </c>
      <c r="H159" s="4">
        <f>SUMPRODUCT(I$1:BE$1,I159:BE159)</f>
        <v>0</v>
      </c>
      <c r="L159" s="2">
        <f>MAX(J159:K159)</f>
        <v>0</v>
      </c>
      <c r="X159" s="3">
        <f>MAX(R159:W159)</f>
        <v>0</v>
      </c>
      <c r="BE159" s="4">
        <f>MAX(AX159:BD159)</f>
        <v>0</v>
      </c>
    </row>
    <row r="160" spans="2:57" ht="37.049999999999997" customHeight="1" x14ac:dyDescent="0.3">
      <c r="B160" s="3" t="s">
        <v>376</v>
      </c>
      <c r="C160" s="6" t="s">
        <v>377</v>
      </c>
      <c r="D160" s="3">
        <v>5</v>
      </c>
      <c r="F160" s="20" t="s">
        <v>348</v>
      </c>
      <c r="G160" s="8" t="s">
        <v>359</v>
      </c>
      <c r="H160" s="4">
        <f>SUMPRODUCT(I$1:BE$1,I160:BE160)</f>
        <v>100</v>
      </c>
      <c r="I160" s="2">
        <v>40</v>
      </c>
      <c r="K160" s="2">
        <v>30</v>
      </c>
      <c r="L160" s="2">
        <f>MAX(J160:K160)</f>
        <v>30</v>
      </c>
      <c r="P160" s="2">
        <v>10</v>
      </c>
      <c r="Q160" s="7">
        <v>20</v>
      </c>
      <c r="X160" s="3">
        <f>MAX(R160:W160)</f>
        <v>0</v>
      </c>
      <c r="BA160" s="3">
        <v>20</v>
      </c>
      <c r="BC160" s="3">
        <v>40</v>
      </c>
      <c r="BE160" s="4">
        <f>MAX(AX160:BD160)</f>
        <v>40</v>
      </c>
    </row>
    <row r="161" spans="2:57" ht="37.049999999999997" customHeight="1" x14ac:dyDescent="0.3">
      <c r="B161" s="3" t="s">
        <v>378</v>
      </c>
      <c r="C161" s="6" t="s">
        <v>379</v>
      </c>
      <c r="D161" s="3">
        <v>5</v>
      </c>
      <c r="F161" s="20" t="s">
        <v>348</v>
      </c>
      <c r="G161" s="8" t="s">
        <v>359</v>
      </c>
      <c r="H161" s="4">
        <f>SUMPRODUCT(I$1:BE$1,I161:BE161)</f>
        <v>60</v>
      </c>
      <c r="I161" s="2">
        <v>40</v>
      </c>
      <c r="J161" s="2">
        <v>30</v>
      </c>
      <c r="L161" s="2">
        <f>MAX(J161:K161)</f>
        <v>30</v>
      </c>
      <c r="X161" s="3">
        <f>MAX(R161:W161)</f>
        <v>0</v>
      </c>
      <c r="AB161" s="8">
        <v>20</v>
      </c>
      <c r="AI161" s="3">
        <v>20</v>
      </c>
      <c r="BA161" s="3">
        <v>30</v>
      </c>
      <c r="BC161" s="3">
        <v>30</v>
      </c>
      <c r="BE161" s="4">
        <f>MAX(AX161:BD161)</f>
        <v>30</v>
      </c>
    </row>
    <row r="162" spans="2:57" ht="37.049999999999997" customHeight="1" x14ac:dyDescent="0.3">
      <c r="B162" s="3" t="s">
        <v>380</v>
      </c>
      <c r="C162" s="6" t="s">
        <v>381</v>
      </c>
      <c r="D162" s="3">
        <v>5</v>
      </c>
      <c r="F162" s="20" t="s">
        <v>382</v>
      </c>
      <c r="G162" s="8" t="s">
        <v>383</v>
      </c>
      <c r="H162" s="4">
        <f>SUMPRODUCT(I$1:BE$1,I162:BE162)</f>
        <v>90</v>
      </c>
      <c r="I162" s="2">
        <v>30</v>
      </c>
      <c r="J162" s="2">
        <v>30</v>
      </c>
      <c r="L162" s="2">
        <f>MAX(J162:K162)</f>
        <v>30</v>
      </c>
      <c r="R162" s="3">
        <v>30</v>
      </c>
      <c r="X162" s="3">
        <f>MAX(R162:W162)</f>
        <v>30</v>
      </c>
      <c r="AW162" s="4">
        <v>5</v>
      </c>
      <c r="AX162" s="3">
        <v>30</v>
      </c>
      <c r="BB162" s="3">
        <v>30</v>
      </c>
      <c r="BE162" s="4">
        <f>MAX(AX162:BD162)</f>
        <v>30</v>
      </c>
    </row>
    <row r="163" spans="2:57" ht="37.049999999999997" customHeight="1" x14ac:dyDescent="0.3">
      <c r="B163" s="3" t="s">
        <v>384</v>
      </c>
      <c r="C163" s="6" t="s">
        <v>385</v>
      </c>
      <c r="D163" s="3">
        <v>5</v>
      </c>
      <c r="E163" s="3" t="s">
        <v>55</v>
      </c>
      <c r="F163" s="20" t="s">
        <v>382</v>
      </c>
      <c r="H163" s="4">
        <f>SUMPRODUCT(I$1:BE$1,I163:BE163)</f>
        <v>0</v>
      </c>
      <c r="L163" s="2">
        <f>MAX(J163:K163)</f>
        <v>0</v>
      </c>
      <c r="X163" s="3">
        <f>MAX(R163:W163)</f>
        <v>0</v>
      </c>
      <c r="BE163" s="4">
        <f>MAX(AX163:BD163)</f>
        <v>0</v>
      </c>
    </row>
    <row r="164" spans="2:57" ht="37.049999999999997" customHeight="1" x14ac:dyDescent="0.3">
      <c r="B164" s="3" t="s">
        <v>386</v>
      </c>
      <c r="C164" s="6" t="s">
        <v>387</v>
      </c>
      <c r="D164" s="3">
        <v>4</v>
      </c>
      <c r="F164" s="20" t="s">
        <v>382</v>
      </c>
      <c r="H164" s="4">
        <f>SUMPRODUCT(I$1:BE$1,I164:BE164)</f>
        <v>0</v>
      </c>
      <c r="L164" s="2">
        <f>MAX(J164:K164)</f>
        <v>0</v>
      </c>
      <c r="X164" s="3">
        <f>MAX(R164:W164)</f>
        <v>0</v>
      </c>
      <c r="BE164" s="4">
        <f>MAX(AX164:BD164)</f>
        <v>0</v>
      </c>
    </row>
    <row r="165" spans="2:57" ht="37.049999999999997" customHeight="1" x14ac:dyDescent="0.3">
      <c r="B165" s="3" t="s">
        <v>388</v>
      </c>
      <c r="C165" s="6" t="s">
        <v>389</v>
      </c>
      <c r="D165" s="3">
        <v>5</v>
      </c>
      <c r="E165" s="3" t="s">
        <v>59</v>
      </c>
      <c r="F165" s="20" t="s">
        <v>382</v>
      </c>
      <c r="H165" s="4">
        <f>SUMPRODUCT(I$1:BE$1,I165:BE165)</f>
        <v>0</v>
      </c>
      <c r="L165" s="2">
        <f>MAX(J165:K165)</f>
        <v>0</v>
      </c>
      <c r="X165" s="3">
        <f>MAX(R165:W165)</f>
        <v>0</v>
      </c>
      <c r="BE165" s="4">
        <f>MAX(AX165:BD165)</f>
        <v>0</v>
      </c>
    </row>
    <row r="166" spans="2:57" ht="37.049999999999997" customHeight="1" x14ac:dyDescent="0.3">
      <c r="B166" s="3" t="s">
        <v>390</v>
      </c>
      <c r="C166" s="6" t="s">
        <v>391</v>
      </c>
      <c r="D166" s="3">
        <v>5</v>
      </c>
      <c r="E166" s="3" t="s">
        <v>59</v>
      </c>
      <c r="F166" s="20" t="s">
        <v>382</v>
      </c>
      <c r="H166" s="4">
        <f>SUMPRODUCT(I$1:BE$1,I166:BE166)</f>
        <v>0</v>
      </c>
      <c r="L166" s="2">
        <f>MAX(J166:K166)</f>
        <v>0</v>
      </c>
      <c r="X166" s="3">
        <f>MAX(R166:W166)</f>
        <v>0</v>
      </c>
      <c r="BE166" s="4">
        <f>MAX(AX166:BD166)</f>
        <v>0</v>
      </c>
    </row>
    <row r="167" spans="2:57" ht="37.049999999999997" customHeight="1" x14ac:dyDescent="0.3">
      <c r="B167" s="3" t="s">
        <v>392</v>
      </c>
      <c r="C167" s="6" t="s">
        <v>393</v>
      </c>
      <c r="D167" s="3">
        <v>5</v>
      </c>
      <c r="F167" s="20" t="s">
        <v>382</v>
      </c>
      <c r="G167" s="8" t="s">
        <v>89</v>
      </c>
      <c r="H167" s="4">
        <f>SUMPRODUCT(I$1:BE$1,I167:BE167)</f>
        <v>100</v>
      </c>
      <c r="J167" s="2">
        <v>60</v>
      </c>
      <c r="L167" s="2">
        <f>MAX(J167:K167)</f>
        <v>60</v>
      </c>
      <c r="X167" s="3">
        <f>MAX(R167:W167)</f>
        <v>0</v>
      </c>
      <c r="AP167" s="3">
        <v>20</v>
      </c>
      <c r="BB167" s="3">
        <v>20</v>
      </c>
      <c r="BC167" s="3">
        <v>40</v>
      </c>
      <c r="BE167" s="4">
        <f>MAX(AX167:BD167)</f>
        <v>40</v>
      </c>
    </row>
    <row r="168" spans="2:57" ht="37.049999999999997" customHeight="1" x14ac:dyDescent="0.3">
      <c r="B168" s="3" t="s">
        <v>394</v>
      </c>
      <c r="C168" s="6" t="s">
        <v>395</v>
      </c>
      <c r="D168" s="3">
        <v>4</v>
      </c>
      <c r="F168" s="20" t="s">
        <v>382</v>
      </c>
      <c r="G168" s="8" t="s">
        <v>383</v>
      </c>
      <c r="H168" s="4">
        <f>SUMPRODUCT(I$1:BE$1,I168:BE168)</f>
        <v>15</v>
      </c>
      <c r="I168" s="2">
        <v>30</v>
      </c>
      <c r="L168" s="2">
        <f>MAX(J168:K168)</f>
        <v>0</v>
      </c>
      <c r="M168" s="2">
        <v>20</v>
      </c>
      <c r="X168" s="3">
        <f>MAX(R168:W168)</f>
        <v>0</v>
      </c>
      <c r="AX168" s="3">
        <v>15</v>
      </c>
      <c r="BB168" s="3">
        <v>15</v>
      </c>
      <c r="BE168" s="4">
        <f>MAX(AX168:BD168)</f>
        <v>15</v>
      </c>
    </row>
    <row r="169" spans="2:57" ht="37.049999999999997" customHeight="1" x14ac:dyDescent="0.3">
      <c r="B169" s="3" t="s">
        <v>396</v>
      </c>
      <c r="C169" s="6" t="s">
        <v>397</v>
      </c>
      <c r="D169" s="3">
        <v>5</v>
      </c>
      <c r="F169" s="20" t="s">
        <v>382</v>
      </c>
      <c r="G169" s="8" t="s">
        <v>383</v>
      </c>
      <c r="H169" s="4">
        <f>SUMPRODUCT(I$1:BE$1,I169:BE169)</f>
        <v>80</v>
      </c>
      <c r="I169" s="2">
        <v>50</v>
      </c>
      <c r="J169" s="2">
        <v>20</v>
      </c>
      <c r="L169" s="2">
        <f>MAX(J169:K169)</f>
        <v>20</v>
      </c>
      <c r="S169" s="3">
        <v>20</v>
      </c>
      <c r="X169" s="3">
        <f>MAX(R169:W169)</f>
        <v>20</v>
      </c>
      <c r="AN169" s="3">
        <v>10</v>
      </c>
      <c r="BA169" s="3">
        <v>40</v>
      </c>
      <c r="BB169" s="3">
        <v>20</v>
      </c>
      <c r="BE169" s="4">
        <f>MAX(AX169:BD169)</f>
        <v>40</v>
      </c>
    </row>
    <row r="170" spans="2:57" ht="37.049999999999997" customHeight="1" x14ac:dyDescent="0.3">
      <c r="B170" s="3" t="s">
        <v>398</v>
      </c>
      <c r="C170" s="6" t="s">
        <v>399</v>
      </c>
      <c r="D170" s="3">
        <v>3</v>
      </c>
      <c r="F170" s="20" t="s">
        <v>382</v>
      </c>
      <c r="H170" s="4">
        <f>SUMPRODUCT(I$1:BE$1,I170:BE170)</f>
        <v>0</v>
      </c>
      <c r="L170" s="2">
        <f>MAX(J170:K170)</f>
        <v>0</v>
      </c>
      <c r="X170" s="3">
        <f>MAX(R170:W170)</f>
        <v>0</v>
      </c>
      <c r="BE170" s="4">
        <f>MAX(AX170:BD170)</f>
        <v>0</v>
      </c>
    </row>
    <row r="171" spans="2:57" ht="37.049999999999997" customHeight="1" x14ac:dyDescent="0.3">
      <c r="B171" s="3" t="s">
        <v>400</v>
      </c>
      <c r="C171" s="6" t="s">
        <v>401</v>
      </c>
      <c r="D171" s="3">
        <v>5</v>
      </c>
      <c r="F171" s="20" t="s">
        <v>382</v>
      </c>
      <c r="H171" s="4">
        <f>SUMPRODUCT(I$1:BE$1,I171:BE171)</f>
        <v>0</v>
      </c>
      <c r="L171" s="2">
        <f>MAX(J171:K171)</f>
        <v>0</v>
      </c>
      <c r="X171" s="3">
        <f>MAX(R171:W171)</f>
        <v>0</v>
      </c>
      <c r="BE171" s="4">
        <f>MAX(AX171:BD171)</f>
        <v>0</v>
      </c>
    </row>
    <row r="172" spans="2:57" ht="37.049999999999997" customHeight="1" x14ac:dyDescent="0.3">
      <c r="B172" s="3" t="s">
        <v>402</v>
      </c>
      <c r="C172" s="6" t="s">
        <v>403</v>
      </c>
      <c r="D172" s="3">
        <v>5</v>
      </c>
      <c r="F172" s="20" t="s">
        <v>382</v>
      </c>
      <c r="G172" s="8" t="s">
        <v>112</v>
      </c>
      <c r="H172" s="4">
        <f>SUMPRODUCT(I$1:BE$1,I172:BE172)</f>
        <v>90</v>
      </c>
      <c r="I172" s="2">
        <v>30</v>
      </c>
      <c r="K172" s="2">
        <v>30</v>
      </c>
      <c r="L172" s="2">
        <f>MAX(J172:K172)</f>
        <v>30</v>
      </c>
      <c r="P172" s="2">
        <v>10</v>
      </c>
      <c r="X172" s="3">
        <f>MAX(R172:W172)</f>
        <v>0</v>
      </c>
      <c r="AU172" s="3">
        <v>20</v>
      </c>
      <c r="AX172" s="3">
        <v>30</v>
      </c>
      <c r="BB172" s="3">
        <v>30</v>
      </c>
      <c r="BE172" s="4">
        <f>MAX(AX172:BD172)</f>
        <v>30</v>
      </c>
    </row>
    <row r="173" spans="2:57" ht="37.049999999999997" customHeight="1" x14ac:dyDescent="0.3">
      <c r="B173" s="3" t="s">
        <v>404</v>
      </c>
      <c r="C173" s="6" t="s">
        <v>405</v>
      </c>
      <c r="D173" s="3">
        <v>4</v>
      </c>
      <c r="H173" s="4">
        <f>SUMPRODUCT(I$1:BE$1,I173:BE173)</f>
        <v>0</v>
      </c>
      <c r="L173" s="2">
        <f>MAX(J173:K173)</f>
        <v>0</v>
      </c>
      <c r="X173" s="3">
        <f>MAX(R173:W173)</f>
        <v>0</v>
      </c>
      <c r="BE173" s="4">
        <f>MAX(AX173:BD173)</f>
        <v>0</v>
      </c>
    </row>
    <row r="174" spans="2:57" ht="37.049999999999997" customHeight="1" x14ac:dyDescent="0.3">
      <c r="B174" s="3" t="s">
        <v>406</v>
      </c>
      <c r="C174" s="6" t="s">
        <v>407</v>
      </c>
      <c r="D174" s="3">
        <v>5</v>
      </c>
      <c r="E174" s="3" t="s">
        <v>59</v>
      </c>
      <c r="F174" s="20" t="s">
        <v>382</v>
      </c>
      <c r="H174" s="4">
        <f>SUMPRODUCT(I$1:BE$1,I174:BE174)</f>
        <v>0</v>
      </c>
      <c r="L174" s="2">
        <f>MAX(J174:K174)</f>
        <v>0</v>
      </c>
      <c r="X174" s="3">
        <f>MAX(R174:W174)</f>
        <v>0</v>
      </c>
      <c r="BE174" s="4">
        <f>MAX(AX174:BD174)</f>
        <v>0</v>
      </c>
    </row>
    <row r="175" spans="2:57" ht="37.049999999999997" customHeight="1" x14ac:dyDescent="0.3">
      <c r="B175" s="3" t="s">
        <v>408</v>
      </c>
      <c r="C175" s="6" t="s">
        <v>409</v>
      </c>
      <c r="D175" s="3">
        <v>3</v>
      </c>
      <c r="F175" s="20" t="s">
        <v>382</v>
      </c>
      <c r="H175" s="4">
        <f>SUMPRODUCT(I$1:BE$1,I175:BE175)</f>
        <v>0</v>
      </c>
      <c r="L175" s="2">
        <f>MAX(J175:K175)</f>
        <v>0</v>
      </c>
      <c r="X175" s="3">
        <f>MAX(R175:W175)</f>
        <v>0</v>
      </c>
      <c r="BE175" s="4">
        <f>MAX(AX175:BD175)</f>
        <v>0</v>
      </c>
    </row>
    <row r="176" spans="2:57" ht="37.049999999999997" customHeight="1" x14ac:dyDescent="0.3">
      <c r="B176" s="3" t="s">
        <v>410</v>
      </c>
      <c r="C176" s="6" t="s">
        <v>411</v>
      </c>
      <c r="D176" s="3">
        <v>5</v>
      </c>
      <c r="F176" s="20" t="s">
        <v>382</v>
      </c>
      <c r="G176" s="8" t="s">
        <v>112</v>
      </c>
      <c r="H176" s="4">
        <f>SUMPRODUCT(I$1:BE$1,I176:BE176)</f>
        <v>55</v>
      </c>
      <c r="I176" s="2">
        <v>70</v>
      </c>
      <c r="J176" s="2">
        <v>15</v>
      </c>
      <c r="L176" s="2">
        <f>MAX(J176:K176)</f>
        <v>15</v>
      </c>
      <c r="M176" s="2">
        <v>15</v>
      </c>
      <c r="X176" s="3">
        <f>MAX(R176:W176)</f>
        <v>0</v>
      </c>
      <c r="AX176" s="3">
        <v>40</v>
      </c>
      <c r="BC176" s="3">
        <v>20</v>
      </c>
      <c r="BE176" s="4">
        <f>MAX(AX176:BD176)</f>
        <v>40</v>
      </c>
    </row>
    <row r="177" spans="2:57" ht="37.049999999999997" customHeight="1" x14ac:dyDescent="0.3">
      <c r="B177" s="3" t="s">
        <v>412</v>
      </c>
      <c r="C177" s="6" t="s">
        <v>413</v>
      </c>
      <c r="D177" s="3">
        <v>5</v>
      </c>
      <c r="E177" s="3" t="s">
        <v>59</v>
      </c>
      <c r="F177" s="20" t="s">
        <v>382</v>
      </c>
      <c r="G177" s="8" t="s">
        <v>383</v>
      </c>
      <c r="H177" s="4">
        <f>SUMPRODUCT(I$1:BE$1,I177:BE177)</f>
        <v>80</v>
      </c>
      <c r="I177" s="2">
        <v>60</v>
      </c>
      <c r="J177" s="2">
        <v>30</v>
      </c>
      <c r="L177" s="2">
        <f>MAX(J177:K177)</f>
        <v>30</v>
      </c>
      <c r="X177" s="3">
        <f>MAX(R177:W177)</f>
        <v>0</v>
      </c>
      <c r="AA177" s="3">
        <v>10</v>
      </c>
      <c r="AX177" s="3">
        <v>20</v>
      </c>
      <c r="BB177" s="3">
        <v>40</v>
      </c>
      <c r="BE177" s="4">
        <f>MAX(AX177:BD177)</f>
        <v>40</v>
      </c>
    </row>
    <row r="178" spans="2:57" ht="37.049999999999997" customHeight="1" x14ac:dyDescent="0.3">
      <c r="B178" s="3" t="s">
        <v>414</v>
      </c>
      <c r="C178" s="6" t="s">
        <v>415</v>
      </c>
      <c r="D178" s="3">
        <v>5</v>
      </c>
      <c r="F178" s="20" t="s">
        <v>382</v>
      </c>
      <c r="G178" s="8" t="s">
        <v>112</v>
      </c>
      <c r="H178" s="4">
        <f>SUMPRODUCT(I$1:BE$1,I178:BE178)</f>
        <v>100</v>
      </c>
      <c r="I178" s="2">
        <v>40</v>
      </c>
      <c r="J178" s="2">
        <v>20</v>
      </c>
      <c r="L178" s="2">
        <f>MAX(J178:K178)</f>
        <v>20</v>
      </c>
      <c r="R178" s="3">
        <v>20</v>
      </c>
      <c r="X178" s="3">
        <f>MAX(R178:W178)</f>
        <v>20</v>
      </c>
      <c r="AP178" s="3">
        <v>20</v>
      </c>
      <c r="AX178" s="3">
        <v>60</v>
      </c>
      <c r="BE178" s="4">
        <f>MAX(AX178:BD178)</f>
        <v>60</v>
      </c>
    </row>
  </sheetData>
  <autoFilter ref="A2:BE2" xr:uid="{12F5E3EA-4FDA-471C-839A-02A68F2CB4ED}"/>
  <conditionalFormatting sqref="A2:XFD1048576 A1:B1 D1:F1 H1:XFD1">
    <cfRule type="cellIs" dxfId="0" priority="1" operator="equal">
      <formula>0</formula>
    </cfRule>
  </conditionalFormatting>
  <dataValidations count="1">
    <dataValidation type="list" allowBlank="1" showInputMessage="1" showErrorMessage="1" sqref="C82:E82" xr:uid="{91D76B18-8BFA-41A6-8BB4-EC6DBFF8B8B4}">
      <formula1>group</formula1>
    </dataValidation>
  </dataValidations>
  <pageMargins left="0.7" right="0.7" top="0.75" bottom="0.75" header="0.3" footer="0.3"/>
  <pageSetup orientation="portrait" r:id="rId1"/>
  <ignoredErrors>
    <ignoredError sqref="L1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H24"/>
  <sheetViews>
    <sheetView zoomScaleNormal="100" workbookViewId="0">
      <selection activeCell="E7" sqref="E7:E8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6.3984375" style="1" customWidth="1"/>
    <col min="7" max="7" width="26.3984375" style="1" hidden="1" customWidth="1"/>
    <col min="8" max="8" width="38" style="1" customWidth="1"/>
    <col min="9" max="16384" width="6.3984375" style="1"/>
  </cols>
  <sheetData>
    <row r="1" spans="1:8" ht="37.049999999999997" customHeight="1" x14ac:dyDescent="0.3">
      <c r="A1" s="11"/>
      <c r="B1" s="11" t="s">
        <v>416</v>
      </c>
      <c r="C1" s="11" t="s">
        <v>417</v>
      </c>
      <c r="D1" s="14" t="s">
        <v>418</v>
      </c>
      <c r="E1" s="11" t="s">
        <v>4</v>
      </c>
      <c r="F1" s="11"/>
      <c r="G1" s="11" t="s">
        <v>419</v>
      </c>
      <c r="H1" s="11" t="s">
        <v>5</v>
      </c>
    </row>
    <row r="2" spans="1:8" ht="37.049999999999997" customHeight="1" x14ac:dyDescent="0.3">
      <c r="A2" s="27"/>
      <c r="B2" s="27"/>
      <c r="C2" s="27" t="s">
        <v>420</v>
      </c>
      <c r="D2" s="28" t="s">
        <v>421</v>
      </c>
      <c r="E2" s="26" t="s">
        <v>62</v>
      </c>
      <c r="F2" s="11"/>
      <c r="G2" s="11" t="s">
        <v>422</v>
      </c>
      <c r="H2" s="11" t="s">
        <v>128</v>
      </c>
    </row>
    <row r="3" spans="1:8" ht="37.049999999999997" customHeight="1" x14ac:dyDescent="0.3">
      <c r="A3" s="27"/>
      <c r="B3" s="27"/>
      <c r="C3" s="27"/>
      <c r="D3" s="28"/>
      <c r="E3" s="26"/>
      <c r="F3" s="11"/>
      <c r="G3" s="11" t="s">
        <v>423</v>
      </c>
      <c r="H3" s="11" t="s">
        <v>424</v>
      </c>
    </row>
    <row r="4" spans="1:8" ht="37.049999999999997" customHeight="1" x14ac:dyDescent="0.3">
      <c r="A4" s="27"/>
      <c r="B4" s="27"/>
      <c r="C4" s="27"/>
      <c r="D4" s="28"/>
      <c r="E4" s="26"/>
      <c r="F4" s="11"/>
      <c r="G4" s="11" t="s">
        <v>425</v>
      </c>
      <c r="H4" s="11" t="s">
        <v>63</v>
      </c>
    </row>
    <row r="5" spans="1:8" ht="37.049999999999997" customHeight="1" x14ac:dyDescent="0.3">
      <c r="A5" s="27"/>
      <c r="B5" s="27"/>
      <c r="C5" s="27"/>
      <c r="D5" s="28"/>
      <c r="E5" s="26"/>
      <c r="F5" s="11"/>
      <c r="G5" s="11" t="s">
        <v>426</v>
      </c>
      <c r="H5" s="11" t="s">
        <v>121</v>
      </c>
    </row>
    <row r="6" spans="1:8" ht="37.049999999999997" customHeight="1" x14ac:dyDescent="0.3">
      <c r="A6" s="27"/>
      <c r="B6" s="27"/>
      <c r="C6" s="27"/>
      <c r="D6" s="28"/>
      <c r="E6" s="26"/>
      <c r="F6" s="11"/>
      <c r="G6" s="11" t="s">
        <v>427</v>
      </c>
      <c r="H6" s="11" t="s">
        <v>428</v>
      </c>
    </row>
    <row r="7" spans="1:8" ht="37.049999999999997" customHeight="1" x14ac:dyDescent="0.3">
      <c r="A7" s="29"/>
      <c r="B7" s="29"/>
      <c r="C7" s="27" t="s">
        <v>429</v>
      </c>
      <c r="D7" s="28" t="s">
        <v>430</v>
      </c>
      <c r="E7" s="26" t="s">
        <v>382</v>
      </c>
      <c r="F7" s="11"/>
      <c r="G7" s="11" t="s">
        <v>431</v>
      </c>
      <c r="H7" s="11" t="s">
        <v>383</v>
      </c>
    </row>
    <row r="8" spans="1:8" ht="37.049999999999997" customHeight="1" x14ac:dyDescent="0.3">
      <c r="A8" s="29"/>
      <c r="B8" s="29"/>
      <c r="C8" s="27"/>
      <c r="D8" s="28"/>
      <c r="E8" s="26"/>
      <c r="F8" s="11"/>
      <c r="G8" s="11" t="s">
        <v>432</v>
      </c>
      <c r="H8" s="11" t="s">
        <v>112</v>
      </c>
    </row>
    <row r="9" spans="1:8" ht="37.049999999999997" customHeight="1" x14ac:dyDescent="0.3">
      <c r="A9" s="11"/>
      <c r="B9" s="11"/>
      <c r="C9" s="11" t="s">
        <v>433</v>
      </c>
      <c r="D9" s="14" t="s">
        <v>434</v>
      </c>
      <c r="E9" s="12" t="s">
        <v>303</v>
      </c>
      <c r="F9" s="11"/>
      <c r="G9" s="11"/>
      <c r="H9" s="11"/>
    </row>
    <row r="10" spans="1:8" ht="37.049999999999997" customHeight="1" x14ac:dyDescent="0.3">
      <c r="A10" s="11"/>
      <c r="B10" s="11"/>
      <c r="C10" s="11" t="s">
        <v>435</v>
      </c>
      <c r="D10" s="14" t="s">
        <v>436</v>
      </c>
      <c r="E10" s="12" t="s">
        <v>68</v>
      </c>
      <c r="F10" s="11"/>
      <c r="G10" s="11"/>
      <c r="H10" s="11"/>
    </row>
    <row r="11" spans="1:8" ht="37.049999999999997" customHeight="1" x14ac:dyDescent="0.3">
      <c r="A11" s="11"/>
      <c r="B11" s="11"/>
      <c r="C11" s="11" t="s">
        <v>437</v>
      </c>
      <c r="D11" s="14" t="s">
        <v>438</v>
      </c>
      <c r="E11" s="12" t="s">
        <v>175</v>
      </c>
      <c r="F11" s="11"/>
      <c r="G11" s="11" t="s">
        <v>439</v>
      </c>
      <c r="H11" s="11" t="s">
        <v>424</v>
      </c>
    </row>
    <row r="12" spans="1:8" ht="37.049999999999997" customHeight="1" x14ac:dyDescent="0.3">
      <c r="A12" s="27"/>
      <c r="B12" s="27"/>
      <c r="C12" s="27" t="s">
        <v>440</v>
      </c>
      <c r="D12" s="28" t="s">
        <v>441</v>
      </c>
      <c r="E12" s="26" t="s">
        <v>183</v>
      </c>
      <c r="F12" s="11"/>
      <c r="G12" s="11" t="s">
        <v>442</v>
      </c>
      <c r="H12" s="11" t="s">
        <v>424</v>
      </c>
    </row>
    <row r="13" spans="1:8" ht="37.049999999999997" customHeight="1" x14ac:dyDescent="0.3">
      <c r="A13" s="27"/>
      <c r="B13" s="27"/>
      <c r="C13" s="27"/>
      <c r="D13" s="28"/>
      <c r="E13" s="26"/>
      <c r="F13" s="11"/>
      <c r="G13" s="11" t="s">
        <v>443</v>
      </c>
      <c r="H13" s="11" t="s">
        <v>189</v>
      </c>
    </row>
    <row r="14" spans="1:8" ht="37.049999999999997" customHeight="1" x14ac:dyDescent="0.3">
      <c r="A14" s="11"/>
      <c r="B14" s="11"/>
      <c r="C14" s="11" t="s">
        <v>444</v>
      </c>
      <c r="D14" s="14" t="s">
        <v>445</v>
      </c>
      <c r="E14" s="12" t="s">
        <v>286</v>
      </c>
      <c r="F14" s="11"/>
      <c r="G14" s="11"/>
      <c r="H14" s="11"/>
    </row>
    <row r="15" spans="1:8" ht="37.049999999999997" customHeight="1" x14ac:dyDescent="0.3">
      <c r="A15" s="11"/>
      <c r="B15" s="11"/>
      <c r="C15" s="11" t="s">
        <v>446</v>
      </c>
      <c r="D15" s="14" t="s">
        <v>447</v>
      </c>
      <c r="E15" s="12" t="s">
        <v>348</v>
      </c>
      <c r="F15" s="11"/>
      <c r="G15" s="11" t="s">
        <v>448</v>
      </c>
      <c r="H15" s="11" t="s">
        <v>359</v>
      </c>
    </row>
    <row r="16" spans="1:8" ht="37.049999999999997" customHeight="1" x14ac:dyDescent="0.3">
      <c r="A16" s="11"/>
      <c r="B16" s="11"/>
      <c r="C16" s="11" t="s">
        <v>449</v>
      </c>
      <c r="D16" s="14" t="s">
        <v>450</v>
      </c>
      <c r="E16" s="12" t="s">
        <v>451</v>
      </c>
      <c r="F16" s="11"/>
      <c r="G16" s="11" t="s">
        <v>452</v>
      </c>
      <c r="H16" s="11" t="s">
        <v>78</v>
      </c>
    </row>
    <row r="17" spans="1:8" ht="37.049999999999997" customHeight="1" x14ac:dyDescent="0.3">
      <c r="A17" s="11"/>
      <c r="B17" s="11"/>
      <c r="C17" s="11" t="s">
        <v>453</v>
      </c>
      <c r="D17" s="14" t="s">
        <v>454</v>
      </c>
      <c r="E17" s="12" t="s">
        <v>260</v>
      </c>
      <c r="F17" s="11"/>
      <c r="G17" s="11" t="s">
        <v>455</v>
      </c>
      <c r="H17" s="11" t="s">
        <v>89</v>
      </c>
    </row>
    <row r="18" spans="1:8" ht="37.049999999999997" customHeight="1" x14ac:dyDescent="0.3">
      <c r="A18" s="11"/>
      <c r="B18" s="11"/>
      <c r="C18" s="11" t="s">
        <v>456</v>
      </c>
      <c r="D18" s="14" t="s">
        <v>457</v>
      </c>
      <c r="E18" s="12" t="s">
        <v>195</v>
      </c>
      <c r="F18" s="11"/>
      <c r="G18" s="11" t="s">
        <v>458</v>
      </c>
      <c r="H18" s="11" t="s">
        <v>196</v>
      </c>
    </row>
    <row r="19" spans="1:8" ht="37.049999999999997" customHeight="1" x14ac:dyDescent="0.3">
      <c r="A19" s="27" t="s">
        <v>459</v>
      </c>
      <c r="B19" s="27"/>
      <c r="C19" s="27"/>
      <c r="D19" s="28" t="s">
        <v>460</v>
      </c>
      <c r="E19" s="26" t="s">
        <v>56</v>
      </c>
      <c r="F19" s="11"/>
      <c r="G19" s="11" t="s">
        <v>461</v>
      </c>
      <c r="H19" s="11" t="s">
        <v>271</v>
      </c>
    </row>
    <row r="20" spans="1:8" ht="37.049999999999997" customHeight="1" x14ac:dyDescent="0.3">
      <c r="A20" s="27"/>
      <c r="B20" s="27"/>
      <c r="C20" s="27"/>
      <c r="D20" s="28"/>
      <c r="E20" s="27"/>
      <c r="F20" s="11"/>
      <c r="G20" s="11" t="s">
        <v>462</v>
      </c>
      <c r="H20" s="11" t="s">
        <v>334</v>
      </c>
    </row>
    <row r="21" spans="1:8" ht="37.049999999999997" customHeight="1" x14ac:dyDescent="0.3">
      <c r="A21" s="27"/>
      <c r="B21" s="27"/>
      <c r="C21" s="27"/>
      <c r="D21" s="28"/>
      <c r="E21" s="27"/>
      <c r="F21" s="11"/>
      <c r="G21" s="11" t="s">
        <v>463</v>
      </c>
      <c r="H21" s="11" t="s">
        <v>253</v>
      </c>
    </row>
    <row r="22" spans="1:8" ht="37.049999999999997" customHeight="1" x14ac:dyDescent="0.3">
      <c r="A22" s="27"/>
      <c r="B22" s="27"/>
      <c r="C22" s="27"/>
      <c r="D22" s="28"/>
      <c r="E22" s="27"/>
      <c r="F22" s="11"/>
      <c r="G22" s="11" t="s">
        <v>464</v>
      </c>
      <c r="H22" s="11" t="s">
        <v>341</v>
      </c>
    </row>
    <row r="23" spans="1:8" ht="37.049999999999997" customHeight="1" x14ac:dyDescent="0.3">
      <c r="A23" s="11"/>
      <c r="B23" s="11"/>
      <c r="C23" s="11"/>
      <c r="D23" s="14" t="s">
        <v>465</v>
      </c>
      <c r="E23" s="11" t="s">
        <v>466</v>
      </c>
      <c r="F23" s="11"/>
      <c r="G23" s="11"/>
      <c r="H23" s="11" t="s">
        <v>467</v>
      </c>
    </row>
    <row r="24" spans="1:8" ht="37.049999999999997" customHeight="1" x14ac:dyDescent="0.3">
      <c r="A24" s="11"/>
      <c r="B24" s="11"/>
      <c r="C24" s="11"/>
      <c r="D24" s="11"/>
      <c r="E24" s="11"/>
      <c r="F24" s="11"/>
      <c r="G24" s="11"/>
      <c r="H24" s="11"/>
    </row>
  </sheetData>
  <autoFilter ref="C1:H1" xr:uid="{D34E5BD1-5186-4F28-B32E-C9CFC7F001D0}"/>
  <mergeCells count="20">
    <mergeCell ref="A12:A13"/>
    <mergeCell ref="B12:B13"/>
    <mergeCell ref="C12:C13"/>
    <mergeCell ref="D12:D13"/>
    <mergeCell ref="E12:E13"/>
    <mergeCell ref="E7:E8"/>
    <mergeCell ref="D7:D8"/>
    <mergeCell ref="C7:C8"/>
    <mergeCell ref="B7:B8"/>
    <mergeCell ref="A7:A8"/>
    <mergeCell ref="A2:A6"/>
    <mergeCell ref="B2:B6"/>
    <mergeCell ref="C2:C6"/>
    <mergeCell ref="D2:D6"/>
    <mergeCell ref="E2:E6"/>
    <mergeCell ref="E19:E22"/>
    <mergeCell ref="D19:D22"/>
    <mergeCell ref="C19:C22"/>
    <mergeCell ref="B19:B22"/>
    <mergeCell ref="A19:A22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2" sqref="A2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468</v>
      </c>
    </row>
    <row r="2" spans="1:1" x14ac:dyDescent="0.3">
      <c r="A2" t="s">
        <v>469</v>
      </c>
    </row>
    <row r="3" spans="1:1" x14ac:dyDescent="0.3">
      <c r="A3" t="s">
        <v>470</v>
      </c>
    </row>
    <row r="4" spans="1:1" x14ac:dyDescent="0.3">
      <c r="A4" t="s">
        <v>471</v>
      </c>
    </row>
    <row r="6" spans="1:1" x14ac:dyDescent="0.3">
      <c r="A6" t="s">
        <v>472</v>
      </c>
    </row>
    <row r="7" spans="1:1" x14ac:dyDescent="0.3">
      <c r="A7" s="23">
        <v>43831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Mementos</vt:lpstr>
      <vt:lpstr>List</vt:lpstr>
      <vt:lpstr>Readme</vt:lpstr>
      <vt:lpstr>List!group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2020-01-01T14:23:07Z</dcterms:modified>
  <cp:category/>
  <cp:contentStatus/>
</cp:coreProperties>
</file>