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Sheet1" sheetId="1" r:id="rId1"/>
    <sheet name="Sheet2" sheetId="2" r:id="rId2"/>
  </sheets>
  <definedNames>
    <definedName name="_xlnm._FilterDatabase" localSheetId="0" hidden="1">Sheet1!$A$1:$T$44</definedName>
  </definedNames>
  <calcPr calcId="144525"/>
</workbook>
</file>

<file path=xl/sharedStrings.xml><?xml version="1.0" encoding="utf-8"?>
<sst xmlns="http://schemas.openxmlformats.org/spreadsheetml/2006/main" count="413" uniqueCount="112">
  <si>
    <t>单位</t>
  </si>
  <si>
    <t>片区</t>
  </si>
  <si>
    <t>额定容量</t>
  </si>
  <si>
    <t>DATETIME</t>
  </si>
  <si>
    <t>UN_NAME</t>
  </si>
  <si>
    <t>鄂豫断面</t>
  </si>
  <si>
    <t>鄂湘断面</t>
  </si>
  <si>
    <t>鄂赣断面</t>
  </si>
  <si>
    <t>湘赣断面</t>
  </si>
  <si>
    <t>西电东送北断面</t>
  </si>
  <si>
    <t>兴咸三回线</t>
  </si>
  <si>
    <t>荆林断面</t>
  </si>
  <si>
    <t>林江断面</t>
  </si>
  <si>
    <t>玉军双回线</t>
  </si>
  <si>
    <t>道吉双回线</t>
  </si>
  <si>
    <t>豫中-豫北断面</t>
  </si>
  <si>
    <t>马嵩断面</t>
  </si>
  <si>
    <t>涂武线</t>
  </si>
  <si>
    <t>花祥双回线</t>
  </si>
  <si>
    <t>豫西中-平南断面</t>
  </si>
  <si>
    <t>安鹤</t>
  </si>
  <si>
    <t>河南</t>
  </si>
  <si>
    <t>河南.黎阳电厂/18kV.黎#1机</t>
  </si>
  <si>
    <t>官渡南怀德</t>
  </si>
  <si>
    <t>国调.天中直流极1线路</t>
  </si>
  <si>
    <t>惠济官渡北</t>
  </si>
  <si>
    <t>焦作</t>
  </si>
  <si>
    <t>华中.沁北厂/20kV.#1机</t>
  </si>
  <si>
    <t>开商</t>
  </si>
  <si>
    <t>河南.开封新厂/18kV.开#1机</t>
  </si>
  <si>
    <t>洛北济源</t>
  </si>
  <si>
    <t>河南.孟津厂/20kV.津#1机</t>
  </si>
  <si>
    <t>洛阳南</t>
  </si>
  <si>
    <t>河南.伊川电厂/20kV.电#1机</t>
  </si>
  <si>
    <t>漯河</t>
  </si>
  <si>
    <t>河南.泽华电厂/20kV.泽#1机</t>
  </si>
  <si>
    <t>南阳</t>
  </si>
  <si>
    <t>河南.鸭河口电厂/18kV.鸭#1机</t>
  </si>
  <si>
    <t>平顶山北区</t>
  </si>
  <si>
    <t>华中.鲁阳厂/27kV.#1机</t>
  </si>
  <si>
    <t>平顶山南区</t>
  </si>
  <si>
    <t>河南.姚孟厂/18kV.姚#4机</t>
  </si>
  <si>
    <t>濮阳</t>
  </si>
  <si>
    <t>河南.御能电厂/20kV.御#1机</t>
  </si>
  <si>
    <t>三门峡新安</t>
  </si>
  <si>
    <t>河南.三门峡火电厂/20kV.崤#1机</t>
  </si>
  <si>
    <t>新乡</t>
  </si>
  <si>
    <t>河南.多宝山厂/18kV.多#1机</t>
  </si>
  <si>
    <t>信阳</t>
  </si>
  <si>
    <t>河南.华豫新厂/20kV.华#3机</t>
  </si>
  <si>
    <t>许昌</t>
  </si>
  <si>
    <t>河南.龙岗电厂/18kV.岗#1机</t>
  </si>
  <si>
    <t>郑州西南</t>
  </si>
  <si>
    <t>河南.密东电厂/18kV.密#2机</t>
  </si>
  <si>
    <t>周口</t>
  </si>
  <si>
    <t>河南.隆达电厂/20kV.隆#1机</t>
  </si>
  <si>
    <t>驻马店</t>
  </si>
  <si>
    <t>河南.骏龙热电厂/18kV.骏#2机</t>
  </si>
  <si>
    <t>安福</t>
  </si>
  <si>
    <t>湖北</t>
  </si>
  <si>
    <t>湖北.润昌热电厂/20kV.#1机</t>
  </si>
  <si>
    <t>恩施</t>
  </si>
  <si>
    <t>华中.水布垭厂/20kV.#2机</t>
  </si>
  <si>
    <t>钢光鄂</t>
  </si>
  <si>
    <t>湖北.鄂州厂/20kV.#2机</t>
  </si>
  <si>
    <t>黄石黄冈</t>
  </si>
  <si>
    <t>湖北.西塞山厂/20kV.#2机</t>
  </si>
  <si>
    <t>荆州荆门</t>
  </si>
  <si>
    <t>湖北.南郡电厂/20kV.#1机</t>
  </si>
  <si>
    <t>龙泉</t>
  </si>
  <si>
    <t>武汉江北东</t>
  </si>
  <si>
    <t>湖北.大别山厂/22kV.#1机</t>
  </si>
  <si>
    <t>武汉江北西</t>
  </si>
  <si>
    <t>华中.汉川三期厂/27kV.#5机</t>
  </si>
  <si>
    <t>咸宁武昌南</t>
  </si>
  <si>
    <t>华中.蒲圻二期厂/27kV.#4机</t>
  </si>
  <si>
    <t>襄十随</t>
  </si>
  <si>
    <t>null</t>
  </si>
  <si>
    <t>湖北.襄樊厂/20kV.#2机</t>
  </si>
  <si>
    <t>宜昌南荆州南</t>
  </si>
  <si>
    <t>湖北.东阳光厂/20kV.#1机</t>
  </si>
  <si>
    <t>孝感</t>
  </si>
  <si>
    <t>湖南</t>
  </si>
  <si>
    <t>chang沙东南</t>
  </si>
  <si>
    <t>湖南.湘潭A2厂/20kV.#1机</t>
  </si>
  <si>
    <t>鼎功西</t>
  </si>
  <si>
    <t>chang沙西</t>
  </si>
  <si>
    <t>湖南.益阳B5厂/20kV.#3机</t>
  </si>
  <si>
    <t>鹤岭南岸</t>
  </si>
  <si>
    <t>湘西</t>
  </si>
  <si>
    <t>湖南.湘潭B5厂/20kV.#4机</t>
  </si>
  <si>
    <t>岳阳长沙北</t>
  </si>
  <si>
    <t>湖南.常德A5厂/20kV.#2机</t>
  </si>
  <si>
    <t>长沙东南</t>
  </si>
  <si>
    <t>湖南.华能岳阳A2厂/18kV.#1机</t>
  </si>
  <si>
    <t>长沙西</t>
  </si>
  <si>
    <t>江西</t>
  </si>
  <si>
    <t>北部</t>
  </si>
  <si>
    <t>江西.新昌厂/20kV.#1机</t>
  </si>
  <si>
    <t>东部</t>
  </si>
  <si>
    <t>华中.神华浔阳厂/20kV.#1机</t>
  </si>
  <si>
    <t>株洲及衡郴永</t>
  </si>
  <si>
    <t>抚州</t>
  </si>
  <si>
    <t>华中.大唐抚州厂/20kV.#1机</t>
  </si>
  <si>
    <t>赣州</t>
  </si>
  <si>
    <t>华中.瑞金二期厂/20kV.#3机</t>
  </si>
  <si>
    <t>南昌东</t>
  </si>
  <si>
    <t>华中.丰城三期厂/20kV.#7机</t>
  </si>
  <si>
    <t>西南部</t>
  </si>
  <si>
    <t>江西.井冈山厂/20kV.#1机</t>
  </si>
  <si>
    <t>中部</t>
  </si>
  <si>
    <t>湘南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</si>
</sst>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/>
    <xf numFmtId="0" fontId="0" fillId="0" borderId="0" xfId="0" applyAlignment="1"/>
    <xf numFmtId="0" fontId="1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5"/>
  <sheetViews>
    <sheetView tabSelected="1" workbookViewId="0">
      <selection activeCell="L14" sqref="L14"/>
    </sheetView>
  </sheetViews>
  <sheetFormatPr defaultColWidth="9" defaultRowHeight="13.5"/>
  <cols>
    <col min="1" max="1" width="7.24778761061947" customWidth="1"/>
    <col min="2" max="2" width="13" customWidth="1"/>
    <col min="3" max="3" width="9" hidden="1" customWidth="1"/>
    <col min="4" max="4" width="18.3716814159292" hidden="1" customWidth="1"/>
    <col min="5" max="5" width="31.3716814159292" hidden="1" customWidth="1"/>
    <col min="10" max="10" width="15.1238938053097" customWidth="1"/>
    <col min="11" max="11" width="11" customWidth="1"/>
    <col min="14" max="15" width="11" customWidth="1"/>
    <col min="16" max="16" width="14.1238938053097" customWidth="1"/>
    <col min="18" max="18" width="7.50442477876106" customWidth="1"/>
    <col min="19" max="19" width="11" customWidth="1"/>
    <col min="20" max="20" width="16.2477876106195" customWidth="1"/>
    <col min="24" max="25" width="13" customWidth="1"/>
  </cols>
  <sheetData>
    <row r="1" spans="1:27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Y1" s="5" t="s">
        <v>20</v>
      </c>
      <c r="Z1" s="5" t="s">
        <v>21</v>
      </c>
      <c r="AA1">
        <f>VLOOKUP(Y1,$U$2:$V$44,2,)</f>
        <v>1</v>
      </c>
    </row>
    <row r="2" spans="1:27">
      <c r="A2" t="s">
        <v>21</v>
      </c>
      <c r="B2" t="s">
        <v>20</v>
      </c>
      <c r="C2">
        <v>660</v>
      </c>
      <c r="D2" s="3">
        <v>45212.5892013889</v>
      </c>
      <c r="E2" t="s">
        <v>22</v>
      </c>
      <c r="F2" s="4">
        <v>-0.17</v>
      </c>
      <c r="G2" s="4">
        <v>0.06</v>
      </c>
      <c r="H2" s="4">
        <v>0.06</v>
      </c>
      <c r="I2" s="4">
        <v>0.03</v>
      </c>
      <c r="J2" s="4">
        <v>0.02</v>
      </c>
      <c r="K2" s="4">
        <v>-0.47</v>
      </c>
      <c r="L2" s="4">
        <v>0.02</v>
      </c>
      <c r="M2" s="4">
        <v>0.02</v>
      </c>
      <c r="N2" s="4">
        <v>0.04</v>
      </c>
      <c r="O2" s="4">
        <v>0</v>
      </c>
      <c r="P2" s="4">
        <v>-0.95</v>
      </c>
      <c r="Q2" s="4">
        <v>-0.03</v>
      </c>
      <c r="R2" s="4">
        <v>-0.08</v>
      </c>
      <c r="S2" s="4">
        <v>-0.41</v>
      </c>
      <c r="T2" s="4">
        <v>-0.47</v>
      </c>
      <c r="U2" t="s">
        <v>20</v>
      </c>
      <c r="V2">
        <v>1</v>
      </c>
      <c r="Y2" s="5" t="s">
        <v>23</v>
      </c>
      <c r="Z2" s="5" t="s">
        <v>21</v>
      </c>
      <c r="AA2">
        <f t="shared" ref="AA2:AA45" si="0">VLOOKUP(Y2,$U$2:$V$44,2,)</f>
        <v>1</v>
      </c>
    </row>
    <row r="3" spans="1:27">
      <c r="A3" t="s">
        <v>21</v>
      </c>
      <c r="B3" t="s">
        <v>23</v>
      </c>
      <c r="C3">
        <v>109.11</v>
      </c>
      <c r="D3" s="3">
        <v>45212.5892013889</v>
      </c>
      <c r="E3" t="s">
        <v>24</v>
      </c>
      <c r="F3" s="4">
        <v>-0.17</v>
      </c>
      <c r="G3" s="4">
        <v>0.06</v>
      </c>
      <c r="H3" s="4">
        <v>0.06</v>
      </c>
      <c r="I3" s="4">
        <v>0.03</v>
      </c>
      <c r="J3" s="4">
        <v>0.02</v>
      </c>
      <c r="K3" s="4">
        <v>-0.47</v>
      </c>
      <c r="L3" s="4">
        <v>0.02</v>
      </c>
      <c r="M3" s="4">
        <v>0.02</v>
      </c>
      <c r="N3" s="4">
        <v>0.04</v>
      </c>
      <c r="O3" s="4">
        <v>0</v>
      </c>
      <c r="P3" s="4">
        <v>0.05</v>
      </c>
      <c r="Q3" s="4">
        <v>-0.03</v>
      </c>
      <c r="R3" s="4">
        <v>-0.11</v>
      </c>
      <c r="S3" s="4">
        <v>-0.37</v>
      </c>
      <c r="T3" s="4">
        <v>-0.47</v>
      </c>
      <c r="U3" t="s">
        <v>23</v>
      </c>
      <c r="V3">
        <v>1</v>
      </c>
      <c r="Y3" s="5" t="s">
        <v>25</v>
      </c>
      <c r="Z3" s="5" t="s">
        <v>21</v>
      </c>
      <c r="AA3">
        <f t="shared" si="0"/>
        <v>1</v>
      </c>
    </row>
    <row r="4" spans="1:27">
      <c r="A4" t="s">
        <v>21</v>
      </c>
      <c r="B4" t="s">
        <v>25</v>
      </c>
      <c r="C4">
        <v>630</v>
      </c>
      <c r="D4" s="3">
        <v>45212.5892013889</v>
      </c>
      <c r="E4" t="s">
        <v>24</v>
      </c>
      <c r="F4" s="4">
        <v>-0.17</v>
      </c>
      <c r="G4" s="4">
        <v>0.06</v>
      </c>
      <c r="H4" s="4">
        <v>0.06</v>
      </c>
      <c r="I4" s="4">
        <v>0.03</v>
      </c>
      <c r="J4" s="4">
        <v>0.02</v>
      </c>
      <c r="K4" s="4">
        <v>-0.49</v>
      </c>
      <c r="L4" s="4">
        <v>0.02</v>
      </c>
      <c r="M4" s="4">
        <v>0.02</v>
      </c>
      <c r="N4" s="4">
        <v>0.04</v>
      </c>
      <c r="O4" s="4">
        <v>0</v>
      </c>
      <c r="P4" s="4">
        <v>0.05</v>
      </c>
      <c r="Q4" s="4">
        <v>-0.03</v>
      </c>
      <c r="R4" s="4">
        <v>-0.11</v>
      </c>
      <c r="S4" s="4">
        <v>-0.37</v>
      </c>
      <c r="T4" s="4">
        <v>-0.49</v>
      </c>
      <c r="U4" t="s">
        <v>25</v>
      </c>
      <c r="V4">
        <v>1</v>
      </c>
      <c r="Y4" s="5" t="s">
        <v>26</v>
      </c>
      <c r="Z4" s="5" t="s">
        <v>21</v>
      </c>
      <c r="AA4">
        <f t="shared" si="0"/>
        <v>1</v>
      </c>
    </row>
    <row r="5" spans="1:27">
      <c r="A5" t="s">
        <v>21</v>
      </c>
      <c r="B5" t="s">
        <v>26</v>
      </c>
      <c r="C5">
        <v>600</v>
      </c>
      <c r="D5" s="3">
        <v>45212.5892013889</v>
      </c>
      <c r="E5" t="s">
        <v>27</v>
      </c>
      <c r="F5" s="4">
        <v>-0.17</v>
      </c>
      <c r="G5" s="4">
        <v>0.06</v>
      </c>
      <c r="H5" s="4">
        <v>0.06</v>
      </c>
      <c r="I5" s="4">
        <v>0.03</v>
      </c>
      <c r="J5" s="4">
        <v>0.02</v>
      </c>
      <c r="K5" s="4">
        <v>-0.46</v>
      </c>
      <c r="L5" s="4">
        <v>0.02</v>
      </c>
      <c r="M5" s="4">
        <v>0.02</v>
      </c>
      <c r="N5" s="4">
        <v>0.04</v>
      </c>
      <c r="O5" s="4">
        <v>0</v>
      </c>
      <c r="P5" s="4">
        <v>-0.95</v>
      </c>
      <c r="Q5" s="4">
        <v>-0.03</v>
      </c>
      <c r="R5" s="4">
        <v>-0.08</v>
      </c>
      <c r="S5" s="4">
        <v>-0.42</v>
      </c>
      <c r="T5" s="4">
        <v>-0.46</v>
      </c>
      <c r="U5" t="s">
        <v>26</v>
      </c>
      <c r="V5">
        <v>1</v>
      </c>
      <c r="Y5" s="5" t="s">
        <v>28</v>
      </c>
      <c r="Z5" s="5" t="s">
        <v>21</v>
      </c>
      <c r="AA5">
        <f t="shared" si="0"/>
        <v>1</v>
      </c>
    </row>
    <row r="6" spans="1:27">
      <c r="A6" t="s">
        <v>21</v>
      </c>
      <c r="B6" t="s">
        <v>28</v>
      </c>
      <c r="C6">
        <v>600</v>
      </c>
      <c r="D6" s="3">
        <v>45212.5892013889</v>
      </c>
      <c r="E6" t="s">
        <v>29</v>
      </c>
      <c r="F6" s="4">
        <v>-0.17</v>
      </c>
      <c r="G6" s="4">
        <v>0.06</v>
      </c>
      <c r="H6" s="4">
        <v>0.06</v>
      </c>
      <c r="I6" s="4">
        <v>0.03</v>
      </c>
      <c r="J6" s="4">
        <v>0.02</v>
      </c>
      <c r="K6" s="4">
        <v>-0.44</v>
      </c>
      <c r="L6" s="4">
        <v>0.02</v>
      </c>
      <c r="M6" s="4">
        <v>0.02</v>
      </c>
      <c r="N6" s="4">
        <v>0.04</v>
      </c>
      <c r="O6" s="4">
        <v>0</v>
      </c>
      <c r="P6" s="4">
        <v>0.05</v>
      </c>
      <c r="Q6" s="4">
        <v>-0.03</v>
      </c>
      <c r="R6" s="4">
        <v>-0.05</v>
      </c>
      <c r="S6" s="4">
        <v>-0.47</v>
      </c>
      <c r="T6" s="4">
        <v>-0.44</v>
      </c>
      <c r="U6" t="s">
        <v>28</v>
      </c>
      <c r="V6">
        <v>1</v>
      </c>
      <c r="Y6" s="5" t="s">
        <v>30</v>
      </c>
      <c r="Z6" s="5" t="s">
        <v>21</v>
      </c>
      <c r="AA6">
        <f t="shared" si="0"/>
        <v>1</v>
      </c>
    </row>
    <row r="7" spans="1:27">
      <c r="A7" t="s">
        <v>21</v>
      </c>
      <c r="B7" t="s">
        <v>30</v>
      </c>
      <c r="C7">
        <v>600</v>
      </c>
      <c r="D7" s="3">
        <v>45212.5892013889</v>
      </c>
      <c r="E7" t="s">
        <v>31</v>
      </c>
      <c r="F7" s="4">
        <v>-0.17</v>
      </c>
      <c r="G7" s="4">
        <v>0.06</v>
      </c>
      <c r="H7" s="4">
        <v>0.05</v>
      </c>
      <c r="I7" s="4">
        <v>0.03</v>
      </c>
      <c r="J7" s="4">
        <v>0.03</v>
      </c>
      <c r="K7" s="4">
        <v>-0.62</v>
      </c>
      <c r="L7" s="4">
        <v>0.03</v>
      </c>
      <c r="M7" s="4">
        <v>0.02</v>
      </c>
      <c r="N7" s="4">
        <v>0.04</v>
      </c>
      <c r="O7" s="4">
        <v>0</v>
      </c>
      <c r="P7" s="4">
        <v>0.05</v>
      </c>
      <c r="Q7" s="4">
        <v>0.97</v>
      </c>
      <c r="R7" s="4">
        <v>-0.16</v>
      </c>
      <c r="S7" s="4">
        <v>-0.14</v>
      </c>
      <c r="T7" s="4">
        <v>-0.62</v>
      </c>
      <c r="U7" t="s">
        <v>30</v>
      </c>
      <c r="V7">
        <v>1</v>
      </c>
      <c r="Y7" s="5" t="s">
        <v>32</v>
      </c>
      <c r="Z7" s="5" t="s">
        <v>21</v>
      </c>
      <c r="AA7">
        <f t="shared" si="0"/>
        <v>1</v>
      </c>
    </row>
    <row r="8" spans="1:27">
      <c r="A8" t="s">
        <v>21</v>
      </c>
      <c r="B8" t="s">
        <v>32</v>
      </c>
      <c r="C8">
        <v>660</v>
      </c>
      <c r="D8" s="3">
        <v>45212.5892013889</v>
      </c>
      <c r="E8" t="s">
        <v>33</v>
      </c>
      <c r="F8" s="4">
        <v>-0.17</v>
      </c>
      <c r="G8" s="4">
        <v>0.06</v>
      </c>
      <c r="H8" s="4">
        <v>0.05</v>
      </c>
      <c r="I8" s="4">
        <v>0.03</v>
      </c>
      <c r="J8" s="4">
        <v>0.03</v>
      </c>
      <c r="K8" s="4">
        <v>-0.64</v>
      </c>
      <c r="L8" s="4">
        <v>0.03</v>
      </c>
      <c r="M8" s="4">
        <v>0.02</v>
      </c>
      <c r="N8" s="4">
        <v>0.04</v>
      </c>
      <c r="O8" s="4">
        <v>0</v>
      </c>
      <c r="P8" s="4">
        <v>0.05</v>
      </c>
      <c r="Q8" s="4">
        <v>0.97</v>
      </c>
      <c r="R8" s="4">
        <v>-0.16</v>
      </c>
      <c r="S8" s="4">
        <v>-0.12</v>
      </c>
      <c r="T8" s="4">
        <v>-0.64</v>
      </c>
      <c r="U8" t="s">
        <v>32</v>
      </c>
      <c r="V8">
        <v>1</v>
      </c>
      <c r="Y8" s="5" t="s">
        <v>34</v>
      </c>
      <c r="Z8" s="5" t="s">
        <v>21</v>
      </c>
      <c r="AA8">
        <f t="shared" si="0"/>
        <v>1</v>
      </c>
    </row>
    <row r="9" spans="1:27">
      <c r="A9" t="s">
        <v>21</v>
      </c>
      <c r="B9" t="s">
        <v>34</v>
      </c>
      <c r="C9">
        <v>330</v>
      </c>
      <c r="D9" s="3">
        <v>45212.5892013889</v>
      </c>
      <c r="E9" t="s">
        <v>35</v>
      </c>
      <c r="F9" s="4">
        <v>-0.17</v>
      </c>
      <c r="G9" s="4">
        <v>0.06</v>
      </c>
      <c r="H9" s="4">
        <v>0.06</v>
      </c>
      <c r="I9" s="4">
        <v>0.03</v>
      </c>
      <c r="J9" s="4">
        <v>-0.01</v>
      </c>
      <c r="K9" s="4">
        <v>-0.06</v>
      </c>
      <c r="L9" s="4">
        <v>0.02</v>
      </c>
      <c r="M9" s="4">
        <v>0.02</v>
      </c>
      <c r="N9" s="4">
        <v>0.05</v>
      </c>
      <c r="O9" s="4">
        <v>-0.01</v>
      </c>
      <c r="P9" s="4">
        <v>0.05</v>
      </c>
      <c r="Q9" s="4">
        <v>-0.03</v>
      </c>
      <c r="R9" s="4">
        <v>0.1</v>
      </c>
      <c r="S9" s="4">
        <v>0.1</v>
      </c>
      <c r="T9" s="4">
        <v>-0.06</v>
      </c>
      <c r="U9" t="s">
        <v>34</v>
      </c>
      <c r="V9">
        <v>1</v>
      </c>
      <c r="Y9" s="5" t="s">
        <v>36</v>
      </c>
      <c r="Z9" s="5" t="s">
        <v>21</v>
      </c>
      <c r="AA9">
        <f t="shared" si="0"/>
        <v>1</v>
      </c>
    </row>
    <row r="10" spans="1:27">
      <c r="A10" t="s">
        <v>21</v>
      </c>
      <c r="B10" t="s">
        <v>36</v>
      </c>
      <c r="C10">
        <v>350</v>
      </c>
      <c r="D10" s="3">
        <v>45212.5892013889</v>
      </c>
      <c r="E10" t="s">
        <v>37</v>
      </c>
      <c r="F10" s="4">
        <v>-0.17</v>
      </c>
      <c r="G10" s="4">
        <v>0.07</v>
      </c>
      <c r="H10" s="4">
        <v>0.05</v>
      </c>
      <c r="I10" s="4">
        <v>0.03</v>
      </c>
      <c r="J10" s="4">
        <v>0.06</v>
      </c>
      <c r="K10" s="4">
        <v>0.12</v>
      </c>
      <c r="L10" s="4">
        <v>0.03</v>
      </c>
      <c r="M10" s="4">
        <v>0.03</v>
      </c>
      <c r="N10" s="4">
        <v>0.03</v>
      </c>
      <c r="O10" s="4">
        <v>0.01</v>
      </c>
      <c r="P10" s="4">
        <v>0.05</v>
      </c>
      <c r="Q10" s="4">
        <v>-0.03</v>
      </c>
      <c r="R10" s="4">
        <v>-0.03</v>
      </c>
      <c r="S10" s="4">
        <v>0.02</v>
      </c>
      <c r="T10" s="4">
        <v>0.12</v>
      </c>
      <c r="U10" t="s">
        <v>36</v>
      </c>
      <c r="V10">
        <v>1</v>
      </c>
      <c r="Y10" s="5" t="s">
        <v>38</v>
      </c>
      <c r="Z10" s="5" t="s">
        <v>21</v>
      </c>
      <c r="AA10">
        <f t="shared" si="0"/>
        <v>1</v>
      </c>
    </row>
    <row r="11" spans="1:27">
      <c r="A11" t="s">
        <v>21</v>
      </c>
      <c r="B11" t="s">
        <v>38</v>
      </c>
      <c r="C11">
        <v>1030</v>
      </c>
      <c r="D11" s="3">
        <v>45212.5892013889</v>
      </c>
      <c r="E11" t="s">
        <v>39</v>
      </c>
      <c r="F11" s="4">
        <v>-0.17</v>
      </c>
      <c r="G11" s="4">
        <v>0.07</v>
      </c>
      <c r="H11" s="4">
        <v>0.05</v>
      </c>
      <c r="I11" s="4">
        <v>0.03</v>
      </c>
      <c r="J11" s="4">
        <v>0.04</v>
      </c>
      <c r="K11" s="4">
        <v>0.17</v>
      </c>
      <c r="L11" s="4">
        <v>0.03</v>
      </c>
      <c r="M11" s="4">
        <v>0.03</v>
      </c>
      <c r="N11" s="4">
        <v>0.03</v>
      </c>
      <c r="O11" s="4">
        <v>0</v>
      </c>
      <c r="P11" s="4">
        <v>0.05</v>
      </c>
      <c r="Q11" s="4">
        <v>-0.03</v>
      </c>
      <c r="R11" s="4">
        <v>-0.04</v>
      </c>
      <c r="S11" s="4">
        <v>-0.02</v>
      </c>
      <c r="T11" s="4">
        <v>0.17</v>
      </c>
      <c r="U11" t="s">
        <v>38</v>
      </c>
      <c r="V11">
        <v>1</v>
      </c>
      <c r="Y11" s="5" t="s">
        <v>40</v>
      </c>
      <c r="Z11" s="5" t="s">
        <v>21</v>
      </c>
      <c r="AA11">
        <f t="shared" si="0"/>
        <v>1</v>
      </c>
    </row>
    <row r="12" spans="1:27">
      <c r="A12" t="s">
        <v>21</v>
      </c>
      <c r="B12" t="s">
        <v>40</v>
      </c>
      <c r="C12">
        <v>300</v>
      </c>
      <c r="D12" s="3">
        <v>45212.5892013889</v>
      </c>
      <c r="E12" t="s">
        <v>41</v>
      </c>
      <c r="F12" s="4">
        <v>-0.17</v>
      </c>
      <c r="G12" s="4">
        <v>0.06</v>
      </c>
      <c r="H12" s="4">
        <v>0.06</v>
      </c>
      <c r="I12" s="4">
        <v>0.03</v>
      </c>
      <c r="J12" s="4">
        <v>0.01</v>
      </c>
      <c r="K12" s="4">
        <v>-0.07</v>
      </c>
      <c r="L12" s="4">
        <v>0.02</v>
      </c>
      <c r="M12" s="4">
        <v>0.02</v>
      </c>
      <c r="N12" s="4">
        <v>0.04</v>
      </c>
      <c r="O12" s="4">
        <v>-0.01</v>
      </c>
      <c r="P12" s="4">
        <v>0.05</v>
      </c>
      <c r="Q12" s="4">
        <v>-0.03</v>
      </c>
      <c r="R12" s="4">
        <v>0.14</v>
      </c>
      <c r="S12" s="4">
        <v>0.08</v>
      </c>
      <c r="T12" s="4">
        <v>-0.07</v>
      </c>
      <c r="U12" t="s">
        <v>40</v>
      </c>
      <c r="V12">
        <v>1</v>
      </c>
      <c r="Y12" s="5" t="s">
        <v>42</v>
      </c>
      <c r="Z12" s="5" t="s">
        <v>21</v>
      </c>
      <c r="AA12">
        <f t="shared" si="0"/>
        <v>1</v>
      </c>
    </row>
    <row r="13" spans="1:27">
      <c r="A13" t="s">
        <v>21</v>
      </c>
      <c r="B13" t="s">
        <v>42</v>
      </c>
      <c r="C13">
        <v>600</v>
      </c>
      <c r="D13" s="3">
        <v>45212.5892013889</v>
      </c>
      <c r="E13" t="s">
        <v>43</v>
      </c>
      <c r="F13" s="4">
        <v>-0.17</v>
      </c>
      <c r="G13" s="4">
        <v>0.06</v>
      </c>
      <c r="H13" s="4">
        <v>0.06</v>
      </c>
      <c r="I13" s="4">
        <v>0.03</v>
      </c>
      <c r="J13" s="4">
        <v>0.02</v>
      </c>
      <c r="K13" s="4">
        <v>-0.47</v>
      </c>
      <c r="L13" s="4">
        <v>0.02</v>
      </c>
      <c r="M13" s="4">
        <v>0.02</v>
      </c>
      <c r="N13" s="4">
        <v>0.04</v>
      </c>
      <c r="O13" s="4">
        <v>0</v>
      </c>
      <c r="P13" s="4">
        <v>-0.95</v>
      </c>
      <c r="Q13" s="4">
        <v>-0.03</v>
      </c>
      <c r="R13" s="4">
        <v>-0.07</v>
      </c>
      <c r="S13" s="4">
        <v>-0.43</v>
      </c>
      <c r="T13" s="4">
        <v>-0.47</v>
      </c>
      <c r="U13" t="s">
        <v>42</v>
      </c>
      <c r="V13">
        <v>1</v>
      </c>
      <c r="Y13" s="5" t="s">
        <v>44</v>
      </c>
      <c r="Z13" s="5" t="s">
        <v>21</v>
      </c>
      <c r="AA13">
        <f t="shared" si="0"/>
        <v>1</v>
      </c>
    </row>
    <row r="14" spans="1:27">
      <c r="A14" t="s">
        <v>21</v>
      </c>
      <c r="B14" t="s">
        <v>44</v>
      </c>
      <c r="C14">
        <v>1000</v>
      </c>
      <c r="D14" s="3">
        <v>45212.5892013889</v>
      </c>
      <c r="E14" t="s">
        <v>45</v>
      </c>
      <c r="F14" s="4">
        <v>-0.17</v>
      </c>
      <c r="G14" s="4">
        <v>0.06</v>
      </c>
      <c r="H14" s="4">
        <v>0.05</v>
      </c>
      <c r="I14" s="4">
        <v>0.03</v>
      </c>
      <c r="J14" s="4">
        <v>0.03</v>
      </c>
      <c r="K14" s="4">
        <v>-0.64</v>
      </c>
      <c r="L14" s="4">
        <v>0.03</v>
      </c>
      <c r="M14" s="4">
        <v>0.02</v>
      </c>
      <c r="N14" s="4">
        <v>0.04</v>
      </c>
      <c r="O14" s="4">
        <v>0</v>
      </c>
      <c r="P14" s="4">
        <v>0.05</v>
      </c>
      <c r="Q14" s="4">
        <v>0.97</v>
      </c>
      <c r="R14" s="4">
        <v>-0.15</v>
      </c>
      <c r="S14" s="4">
        <v>-0.13</v>
      </c>
      <c r="T14" s="4">
        <v>-0.64</v>
      </c>
      <c r="U14" t="s">
        <v>44</v>
      </c>
      <c r="V14">
        <v>1</v>
      </c>
      <c r="Y14" s="5" t="s">
        <v>46</v>
      </c>
      <c r="Z14" s="5" t="s">
        <v>21</v>
      </c>
      <c r="AA14">
        <f t="shared" si="0"/>
        <v>1</v>
      </c>
    </row>
    <row r="15" spans="1:27">
      <c r="A15" t="s">
        <v>21</v>
      </c>
      <c r="B15" t="s">
        <v>46</v>
      </c>
      <c r="C15">
        <v>660</v>
      </c>
      <c r="D15" s="3">
        <v>45212.5892013889</v>
      </c>
      <c r="E15" t="s">
        <v>47</v>
      </c>
      <c r="F15" s="4">
        <v>-0.17</v>
      </c>
      <c r="G15" s="4">
        <v>0.06</v>
      </c>
      <c r="H15" s="4">
        <v>0.06</v>
      </c>
      <c r="I15" s="4">
        <v>0.03</v>
      </c>
      <c r="J15" s="4">
        <v>0.02</v>
      </c>
      <c r="K15" s="4">
        <v>-0.45</v>
      </c>
      <c r="L15" s="4">
        <v>0.02</v>
      </c>
      <c r="M15" s="4">
        <v>0.02</v>
      </c>
      <c r="N15" s="4">
        <v>0.04</v>
      </c>
      <c r="O15" s="4">
        <v>0</v>
      </c>
      <c r="P15" s="4">
        <v>-0.95</v>
      </c>
      <c r="Q15" s="4">
        <v>-0.03</v>
      </c>
      <c r="R15" s="4">
        <v>-0.06</v>
      </c>
      <c r="S15" s="4">
        <v>-0.45</v>
      </c>
      <c r="T15" s="4">
        <v>-0.45</v>
      </c>
      <c r="U15" t="s">
        <v>46</v>
      </c>
      <c r="V15">
        <v>1</v>
      </c>
      <c r="Y15" s="5" t="s">
        <v>48</v>
      </c>
      <c r="Z15" s="5" t="s">
        <v>21</v>
      </c>
      <c r="AA15">
        <f t="shared" si="0"/>
        <v>1</v>
      </c>
    </row>
    <row r="16" spans="1:27">
      <c r="A16" t="s">
        <v>21</v>
      </c>
      <c r="B16" t="s">
        <v>48</v>
      </c>
      <c r="C16">
        <v>320</v>
      </c>
      <c r="D16" s="3">
        <v>45212.5892013889</v>
      </c>
      <c r="E16" t="s">
        <v>49</v>
      </c>
      <c r="F16" s="4">
        <v>-0.17</v>
      </c>
      <c r="G16" s="4">
        <v>0.03</v>
      </c>
      <c r="H16" s="4">
        <v>0.09</v>
      </c>
      <c r="I16" s="4">
        <v>0</v>
      </c>
      <c r="J16" s="4">
        <v>-0.12</v>
      </c>
      <c r="K16" s="4">
        <v>-0.01</v>
      </c>
      <c r="L16" s="4">
        <v>-0.01</v>
      </c>
      <c r="M16" s="4">
        <v>-0.02</v>
      </c>
      <c r="N16" s="4">
        <v>0.1</v>
      </c>
      <c r="O16" s="4">
        <v>-0.07</v>
      </c>
      <c r="P16" s="4">
        <v>0.05</v>
      </c>
      <c r="Q16" s="4">
        <v>-0.03</v>
      </c>
      <c r="R16" s="4">
        <v>0.06</v>
      </c>
      <c r="S16" s="4">
        <v>0.07</v>
      </c>
      <c r="T16" s="4">
        <v>-0.01</v>
      </c>
      <c r="U16" t="s">
        <v>48</v>
      </c>
      <c r="V16">
        <v>1</v>
      </c>
      <c r="Y16" s="5" t="s">
        <v>50</v>
      </c>
      <c r="Z16" s="5" t="s">
        <v>21</v>
      </c>
      <c r="AA16">
        <f t="shared" si="0"/>
        <v>1</v>
      </c>
    </row>
    <row r="17" spans="1:27">
      <c r="A17" t="s">
        <v>21</v>
      </c>
      <c r="B17" t="s">
        <v>50</v>
      </c>
      <c r="C17">
        <v>350</v>
      </c>
      <c r="D17" s="3">
        <v>45212.5892013889</v>
      </c>
      <c r="E17" t="s">
        <v>51</v>
      </c>
      <c r="F17" s="4">
        <v>-0.17</v>
      </c>
      <c r="G17" s="4">
        <v>0.06</v>
      </c>
      <c r="H17" s="4">
        <v>0.06</v>
      </c>
      <c r="I17" s="4">
        <v>0.03</v>
      </c>
      <c r="J17" s="4">
        <v>0.01</v>
      </c>
      <c r="K17" s="4">
        <v>-0.32</v>
      </c>
      <c r="L17" s="4">
        <v>0.02</v>
      </c>
      <c r="M17" s="4">
        <v>0.02</v>
      </c>
      <c r="N17" s="4">
        <v>0.04</v>
      </c>
      <c r="O17" s="4">
        <v>-0.01</v>
      </c>
      <c r="P17" s="4">
        <v>0.05</v>
      </c>
      <c r="Q17" s="4">
        <v>-0.03</v>
      </c>
      <c r="R17" s="4">
        <v>0.23</v>
      </c>
      <c r="S17" s="4">
        <v>0.14</v>
      </c>
      <c r="T17" s="4">
        <v>-0.32</v>
      </c>
      <c r="U17" t="s">
        <v>50</v>
      </c>
      <c r="V17">
        <v>1</v>
      </c>
      <c r="Y17" s="5" t="s">
        <v>52</v>
      </c>
      <c r="Z17" s="5" t="s">
        <v>21</v>
      </c>
      <c r="AA17">
        <f t="shared" si="0"/>
        <v>1</v>
      </c>
    </row>
    <row r="18" spans="1:27">
      <c r="A18" t="s">
        <v>21</v>
      </c>
      <c r="B18" t="s">
        <v>52</v>
      </c>
      <c r="C18">
        <v>320</v>
      </c>
      <c r="D18" s="3">
        <v>45212.5892013889</v>
      </c>
      <c r="E18" t="s">
        <v>53</v>
      </c>
      <c r="F18" s="4">
        <v>-0.17</v>
      </c>
      <c r="G18" s="4">
        <v>0.06</v>
      </c>
      <c r="H18" s="4">
        <v>0.06</v>
      </c>
      <c r="I18" s="4">
        <v>0.03</v>
      </c>
      <c r="J18" s="4">
        <v>0.02</v>
      </c>
      <c r="K18" s="4">
        <v>-0.48</v>
      </c>
      <c r="L18" s="4">
        <v>0.02</v>
      </c>
      <c r="M18" s="4">
        <v>0.02</v>
      </c>
      <c r="N18" s="4">
        <v>0.04</v>
      </c>
      <c r="O18" s="4">
        <v>0</v>
      </c>
      <c r="P18" s="4">
        <v>0.05</v>
      </c>
      <c r="Q18" s="4">
        <v>-0.03</v>
      </c>
      <c r="R18" s="4">
        <v>-0.3</v>
      </c>
      <c r="S18" s="4">
        <v>-0.14</v>
      </c>
      <c r="T18" s="4">
        <v>-0.48</v>
      </c>
      <c r="U18" t="s">
        <v>52</v>
      </c>
      <c r="V18">
        <v>1</v>
      </c>
      <c r="Y18" s="5" t="s">
        <v>54</v>
      </c>
      <c r="Z18" s="5" t="s">
        <v>21</v>
      </c>
      <c r="AA18">
        <f t="shared" si="0"/>
        <v>1</v>
      </c>
    </row>
    <row r="19" spans="1:27">
      <c r="A19" t="s">
        <v>21</v>
      </c>
      <c r="B19" t="s">
        <v>54</v>
      </c>
      <c r="C19">
        <v>660</v>
      </c>
      <c r="D19" s="3">
        <v>45212.5892013889</v>
      </c>
      <c r="E19" t="s">
        <v>55</v>
      </c>
      <c r="F19" s="4">
        <v>-0.17</v>
      </c>
      <c r="G19" s="4">
        <v>0.06</v>
      </c>
      <c r="H19" s="4">
        <v>0.06</v>
      </c>
      <c r="I19" s="4">
        <v>0.03</v>
      </c>
      <c r="J19" s="4">
        <v>-0.02</v>
      </c>
      <c r="K19" s="4">
        <v>-0.05</v>
      </c>
      <c r="L19" s="4">
        <v>0.02</v>
      </c>
      <c r="M19" s="4">
        <v>0.01</v>
      </c>
      <c r="N19" s="4">
        <v>0.05</v>
      </c>
      <c r="O19" s="4">
        <v>-0.02</v>
      </c>
      <c r="P19" s="4">
        <v>0.05</v>
      </c>
      <c r="Q19" s="4">
        <v>-0.03</v>
      </c>
      <c r="R19" s="4">
        <v>0.09</v>
      </c>
      <c r="S19" s="4">
        <v>0.09</v>
      </c>
      <c r="T19" s="4">
        <v>-0.05</v>
      </c>
      <c r="U19" t="s">
        <v>54</v>
      </c>
      <c r="V19">
        <v>1</v>
      </c>
      <c r="Y19" s="5" t="s">
        <v>56</v>
      </c>
      <c r="Z19" s="5" t="s">
        <v>21</v>
      </c>
      <c r="AA19">
        <f t="shared" si="0"/>
        <v>1</v>
      </c>
    </row>
    <row r="20" spans="1:27">
      <c r="A20" t="s">
        <v>21</v>
      </c>
      <c r="B20" t="s">
        <v>56</v>
      </c>
      <c r="C20">
        <v>330</v>
      </c>
      <c r="D20" s="3">
        <v>45212.5892013889</v>
      </c>
      <c r="E20" t="s">
        <v>57</v>
      </c>
      <c r="F20" s="4">
        <v>-0.17</v>
      </c>
      <c r="G20" s="4">
        <v>0.05</v>
      </c>
      <c r="H20" s="4">
        <v>0.07</v>
      </c>
      <c r="I20" s="4">
        <v>0.02</v>
      </c>
      <c r="J20" s="4">
        <v>-0.05</v>
      </c>
      <c r="K20" s="4">
        <v>-0.04</v>
      </c>
      <c r="L20" s="4">
        <v>0.01</v>
      </c>
      <c r="M20" s="4">
        <v>0.01</v>
      </c>
      <c r="N20" s="4">
        <v>0.06</v>
      </c>
      <c r="O20" s="4">
        <v>-0.03</v>
      </c>
      <c r="P20" s="4">
        <v>0.05</v>
      </c>
      <c r="Q20" s="4">
        <v>-0.03</v>
      </c>
      <c r="R20" s="4">
        <v>0.08</v>
      </c>
      <c r="S20" s="4">
        <v>0.09</v>
      </c>
      <c r="T20" s="4">
        <v>-0.04</v>
      </c>
      <c r="U20" t="s">
        <v>56</v>
      </c>
      <c r="V20">
        <v>1</v>
      </c>
      <c r="Y20" s="6" t="s">
        <v>58</v>
      </c>
      <c r="Z20" s="6" t="s">
        <v>59</v>
      </c>
      <c r="AA20">
        <f t="shared" si="0"/>
        <v>1</v>
      </c>
    </row>
    <row r="21" spans="1:27">
      <c r="A21" t="s">
        <v>59</v>
      </c>
      <c r="B21" t="s">
        <v>58</v>
      </c>
      <c r="C21">
        <v>350</v>
      </c>
      <c r="D21" s="3">
        <v>45212.5892013889</v>
      </c>
      <c r="E21" t="s">
        <v>60</v>
      </c>
      <c r="F21" s="4">
        <v>0.83</v>
      </c>
      <c r="G21" s="4">
        <v>0.02</v>
      </c>
      <c r="H21" s="4">
        <v>0.1</v>
      </c>
      <c r="I21" s="4">
        <v>-0.01</v>
      </c>
      <c r="J21" s="4">
        <v>-0.05</v>
      </c>
      <c r="K21" s="4">
        <v>0.05</v>
      </c>
      <c r="L21" s="4">
        <v>-0.3</v>
      </c>
      <c r="M21" s="4">
        <v>-0.3</v>
      </c>
      <c r="N21" s="4">
        <v>-0.11</v>
      </c>
      <c r="O21" s="4">
        <v>-0.08</v>
      </c>
      <c r="P21" s="4">
        <v>0.05</v>
      </c>
      <c r="Q21" s="4">
        <v>-0.03</v>
      </c>
      <c r="R21" s="4">
        <v>0.02</v>
      </c>
      <c r="S21" s="4">
        <v>0.04</v>
      </c>
      <c r="T21" s="4">
        <v>0.05</v>
      </c>
      <c r="U21" t="s">
        <v>58</v>
      </c>
      <c r="V21">
        <v>1</v>
      </c>
      <c r="Y21" s="6" t="s">
        <v>61</v>
      </c>
      <c r="Z21" s="6" t="s">
        <v>59</v>
      </c>
      <c r="AA21">
        <f t="shared" si="0"/>
        <v>1</v>
      </c>
    </row>
    <row r="22" spans="1:27">
      <c r="A22" t="s">
        <v>59</v>
      </c>
      <c r="B22" t="s">
        <v>61</v>
      </c>
      <c r="C22">
        <v>460</v>
      </c>
      <c r="D22" s="3">
        <v>45212.5892013889</v>
      </c>
      <c r="E22" t="s">
        <v>62</v>
      </c>
      <c r="F22" s="4">
        <v>0.83</v>
      </c>
      <c r="G22" s="4">
        <v>-0.01</v>
      </c>
      <c r="H22" s="4">
        <v>0.13</v>
      </c>
      <c r="I22" s="4">
        <v>-0.04</v>
      </c>
      <c r="J22" s="4">
        <v>-0.08</v>
      </c>
      <c r="K22" s="4">
        <v>0.04</v>
      </c>
      <c r="L22" s="4">
        <v>-0.29</v>
      </c>
      <c r="M22" s="4">
        <v>-0.29</v>
      </c>
      <c r="N22" s="4">
        <v>-0.1</v>
      </c>
      <c r="O22" s="4">
        <v>-0.1</v>
      </c>
      <c r="P22" s="4">
        <v>0.05</v>
      </c>
      <c r="Q22" s="4">
        <v>-0.03</v>
      </c>
      <c r="R22" s="4">
        <v>0.02</v>
      </c>
      <c r="S22" s="4">
        <v>0.04</v>
      </c>
      <c r="T22" s="4">
        <v>0.04</v>
      </c>
      <c r="U22" t="s">
        <v>61</v>
      </c>
      <c r="V22">
        <v>1</v>
      </c>
      <c r="Y22" s="6" t="s">
        <v>63</v>
      </c>
      <c r="Z22" s="6" t="s">
        <v>59</v>
      </c>
      <c r="AA22">
        <f t="shared" si="0"/>
        <v>1</v>
      </c>
    </row>
    <row r="23" spans="1:27">
      <c r="A23" t="s">
        <v>59</v>
      </c>
      <c r="B23" t="s">
        <v>63</v>
      </c>
      <c r="C23">
        <v>1000</v>
      </c>
      <c r="D23" s="3">
        <v>45212.5892013889</v>
      </c>
      <c r="E23" t="s">
        <v>64</v>
      </c>
      <c r="F23" s="4">
        <v>0.83</v>
      </c>
      <c r="G23" s="4">
        <v>-0.06</v>
      </c>
      <c r="H23" s="4">
        <v>0.18</v>
      </c>
      <c r="I23" s="4">
        <v>-0.1</v>
      </c>
      <c r="J23" s="4">
        <v>-0.17</v>
      </c>
      <c r="K23" s="4">
        <v>0.04</v>
      </c>
      <c r="L23" s="4">
        <v>-0.11</v>
      </c>
      <c r="M23" s="4">
        <v>-0.11</v>
      </c>
      <c r="N23" s="4">
        <v>-0.23</v>
      </c>
      <c r="O23" s="4">
        <v>-0.28</v>
      </c>
      <c r="P23" s="4">
        <v>0.05</v>
      </c>
      <c r="Q23" s="4">
        <v>-0.03</v>
      </c>
      <c r="R23" s="4">
        <v>0.02</v>
      </c>
      <c r="S23" s="4">
        <v>0.04</v>
      </c>
      <c r="T23" s="4">
        <v>0.04</v>
      </c>
      <c r="U23" t="s">
        <v>63</v>
      </c>
      <c r="V23">
        <v>1</v>
      </c>
      <c r="Y23" s="6" t="s">
        <v>65</v>
      </c>
      <c r="Z23" s="6" t="s">
        <v>59</v>
      </c>
      <c r="AA23">
        <f t="shared" si="0"/>
        <v>1</v>
      </c>
    </row>
    <row r="24" spans="1:27">
      <c r="A24" t="s">
        <v>59</v>
      </c>
      <c r="B24" t="s">
        <v>65</v>
      </c>
      <c r="C24">
        <v>680</v>
      </c>
      <c r="D24" s="3">
        <v>45212.5892013889</v>
      </c>
      <c r="E24" t="s">
        <v>66</v>
      </c>
      <c r="F24" s="4">
        <v>0.83</v>
      </c>
      <c r="G24" s="4">
        <v>-0.05</v>
      </c>
      <c r="H24" s="4">
        <v>0.17</v>
      </c>
      <c r="I24" s="4">
        <v>-0.08</v>
      </c>
      <c r="J24" s="4">
        <v>-0.18</v>
      </c>
      <c r="K24" s="4">
        <v>0.04</v>
      </c>
      <c r="L24" s="4">
        <v>-0.08</v>
      </c>
      <c r="M24" s="4">
        <v>-0.08</v>
      </c>
      <c r="N24" s="4">
        <v>-0.11</v>
      </c>
      <c r="O24" s="4">
        <v>-0.45</v>
      </c>
      <c r="P24" s="4">
        <v>0.05</v>
      </c>
      <c r="Q24" s="4">
        <v>-0.03</v>
      </c>
      <c r="R24" s="4">
        <v>0.02</v>
      </c>
      <c r="S24" s="4">
        <v>0.04</v>
      </c>
      <c r="T24" s="4">
        <v>0.04</v>
      </c>
      <c r="U24" t="s">
        <v>65</v>
      </c>
      <c r="V24">
        <v>1</v>
      </c>
      <c r="Y24" s="6" t="s">
        <v>67</v>
      </c>
      <c r="Z24" s="6" t="s">
        <v>59</v>
      </c>
      <c r="AA24">
        <f t="shared" si="0"/>
        <v>1</v>
      </c>
    </row>
    <row r="25" spans="1:27">
      <c r="A25" t="s">
        <v>59</v>
      </c>
      <c r="B25" t="s">
        <v>67</v>
      </c>
      <c r="C25">
        <v>660</v>
      </c>
      <c r="D25" s="3">
        <v>45212.5892013889</v>
      </c>
      <c r="E25" t="s">
        <v>68</v>
      </c>
      <c r="F25" s="4">
        <v>0.83</v>
      </c>
      <c r="G25" s="4">
        <v>-0.01</v>
      </c>
      <c r="H25" s="4">
        <v>0.13</v>
      </c>
      <c r="I25" s="4">
        <v>-0.04</v>
      </c>
      <c r="J25" s="4">
        <v>-0.06</v>
      </c>
      <c r="K25" s="4">
        <v>0.05</v>
      </c>
      <c r="L25" s="4">
        <v>-0.33</v>
      </c>
      <c r="M25" s="4">
        <v>-0.33</v>
      </c>
      <c r="N25" s="4">
        <v>-0.07</v>
      </c>
      <c r="O25" s="4">
        <v>-0.09</v>
      </c>
      <c r="P25" s="4">
        <v>0.05</v>
      </c>
      <c r="Q25" s="4">
        <v>-0.03</v>
      </c>
      <c r="R25" s="4">
        <v>0.02</v>
      </c>
      <c r="S25" s="4">
        <v>0.04</v>
      </c>
      <c r="T25" s="4">
        <v>0.05</v>
      </c>
      <c r="U25" t="s">
        <v>67</v>
      </c>
      <c r="V25">
        <v>1</v>
      </c>
      <c r="Y25" s="6" t="s">
        <v>69</v>
      </c>
      <c r="Z25" s="6" t="s">
        <v>59</v>
      </c>
      <c r="AA25" t="e">
        <f t="shared" si="0"/>
        <v>#N/A</v>
      </c>
    </row>
    <row r="26" spans="1:27">
      <c r="A26" t="s">
        <v>59</v>
      </c>
      <c r="B26" t="s">
        <v>70</v>
      </c>
      <c r="C26">
        <v>640</v>
      </c>
      <c r="D26" s="3">
        <v>45212.5892013889</v>
      </c>
      <c r="E26" t="s">
        <v>71</v>
      </c>
      <c r="F26" s="4">
        <v>0.83</v>
      </c>
      <c r="G26" s="4">
        <v>0.01</v>
      </c>
      <c r="H26" s="4">
        <v>0.11</v>
      </c>
      <c r="I26" s="4">
        <v>-0.02</v>
      </c>
      <c r="J26" s="4">
        <v>-0.22</v>
      </c>
      <c r="K26" s="4">
        <v>0.04</v>
      </c>
      <c r="L26" s="4">
        <v>-0.04</v>
      </c>
      <c r="M26" s="4">
        <v>-0.04</v>
      </c>
      <c r="N26" s="4">
        <v>0.04</v>
      </c>
      <c r="O26" s="4">
        <v>0.03</v>
      </c>
      <c r="P26" s="4">
        <v>0.05</v>
      </c>
      <c r="Q26" s="4">
        <v>-0.03</v>
      </c>
      <c r="R26" s="4">
        <v>0.02</v>
      </c>
      <c r="S26" s="4">
        <v>0.04</v>
      </c>
      <c r="T26" s="4">
        <v>0.04</v>
      </c>
      <c r="U26" t="s">
        <v>70</v>
      </c>
      <c r="V26">
        <v>1</v>
      </c>
      <c r="Y26" s="6" t="s">
        <v>70</v>
      </c>
      <c r="Z26" s="6" t="s">
        <v>59</v>
      </c>
      <c r="AA26">
        <f t="shared" si="0"/>
        <v>1</v>
      </c>
    </row>
    <row r="27" spans="1:27">
      <c r="A27" t="s">
        <v>59</v>
      </c>
      <c r="B27" t="s">
        <v>72</v>
      </c>
      <c r="C27">
        <v>1000</v>
      </c>
      <c r="D27" s="3">
        <v>45212.5892013889</v>
      </c>
      <c r="E27" t="s">
        <v>73</v>
      </c>
      <c r="F27" s="4">
        <v>0.83</v>
      </c>
      <c r="G27" s="4">
        <v>0.02</v>
      </c>
      <c r="H27" s="4">
        <v>0.1</v>
      </c>
      <c r="I27" s="4">
        <v>-0.02</v>
      </c>
      <c r="J27" s="4">
        <v>-0.33</v>
      </c>
      <c r="K27" s="4">
        <v>0.04</v>
      </c>
      <c r="L27" s="4">
        <v>-0.02</v>
      </c>
      <c r="M27" s="4">
        <v>-0.02</v>
      </c>
      <c r="N27" s="4">
        <v>0.09</v>
      </c>
      <c r="O27" s="4">
        <v>-0.14</v>
      </c>
      <c r="P27" s="4">
        <v>0.05</v>
      </c>
      <c r="Q27" s="4">
        <v>-0.03</v>
      </c>
      <c r="R27" s="4">
        <v>0.02</v>
      </c>
      <c r="S27" s="4">
        <v>0.04</v>
      </c>
      <c r="T27" s="4">
        <v>0.04</v>
      </c>
      <c r="U27" t="s">
        <v>72</v>
      </c>
      <c r="V27">
        <v>1</v>
      </c>
      <c r="Y27" s="6" t="s">
        <v>72</v>
      </c>
      <c r="Z27" s="6" t="s">
        <v>59</v>
      </c>
      <c r="AA27">
        <f t="shared" si="0"/>
        <v>1</v>
      </c>
    </row>
    <row r="28" spans="1:27">
      <c r="A28" t="s">
        <v>59</v>
      </c>
      <c r="B28" t="s">
        <v>74</v>
      </c>
      <c r="C28">
        <v>1000</v>
      </c>
      <c r="D28" s="3">
        <v>45212.5892013889</v>
      </c>
      <c r="E28" t="s">
        <v>75</v>
      </c>
      <c r="F28" s="4">
        <v>0.83</v>
      </c>
      <c r="G28" s="4">
        <v>-0.1</v>
      </c>
      <c r="H28" s="4">
        <v>0.22</v>
      </c>
      <c r="I28" s="4">
        <v>-0.13</v>
      </c>
      <c r="J28" s="4">
        <v>-0.12</v>
      </c>
      <c r="K28" s="4">
        <v>0.04</v>
      </c>
      <c r="L28" s="4">
        <v>-0.19</v>
      </c>
      <c r="M28" s="4">
        <v>-0.19</v>
      </c>
      <c r="N28" s="4">
        <v>-0.24</v>
      </c>
      <c r="O28" s="4">
        <v>-0.14</v>
      </c>
      <c r="P28" s="4">
        <v>0.05</v>
      </c>
      <c r="Q28" s="4">
        <v>-0.03</v>
      </c>
      <c r="R28" s="4">
        <v>0.02</v>
      </c>
      <c r="S28" s="4">
        <v>0.04</v>
      </c>
      <c r="T28" s="4">
        <v>0.04</v>
      </c>
      <c r="U28" t="s">
        <v>74</v>
      </c>
      <c r="V28">
        <v>1</v>
      </c>
      <c r="Y28" s="6" t="s">
        <v>74</v>
      </c>
      <c r="Z28" s="6" t="s">
        <v>59</v>
      </c>
      <c r="AA28">
        <f t="shared" si="0"/>
        <v>1</v>
      </c>
    </row>
    <row r="29" spans="1:27">
      <c r="A29" t="s">
        <v>59</v>
      </c>
      <c r="B29" t="s">
        <v>76</v>
      </c>
      <c r="C29" t="s">
        <v>77</v>
      </c>
      <c r="D29" s="3">
        <v>45212.5892013889</v>
      </c>
      <c r="E29" t="s">
        <v>78</v>
      </c>
      <c r="F29" s="4">
        <v>0.83</v>
      </c>
      <c r="G29" s="4">
        <v>0.06</v>
      </c>
      <c r="H29" s="4">
        <v>0.06</v>
      </c>
      <c r="I29" s="4">
        <v>0.03</v>
      </c>
      <c r="J29" s="4">
        <v>0.19</v>
      </c>
      <c r="K29" s="4">
        <v>0.08</v>
      </c>
      <c r="L29" s="4">
        <v>0.05</v>
      </c>
      <c r="M29" s="4">
        <v>0.05</v>
      </c>
      <c r="N29" s="4">
        <v>0.02</v>
      </c>
      <c r="O29" s="4">
        <v>0.02</v>
      </c>
      <c r="P29" s="4">
        <v>0.05</v>
      </c>
      <c r="Q29" s="4">
        <v>-0.03</v>
      </c>
      <c r="R29" s="4">
        <v>0</v>
      </c>
      <c r="S29" s="4">
        <v>0.03</v>
      </c>
      <c r="T29" s="4">
        <v>0.08</v>
      </c>
      <c r="U29" t="s">
        <v>76</v>
      </c>
      <c r="V29">
        <v>1</v>
      </c>
      <c r="Y29" s="6" t="s">
        <v>76</v>
      </c>
      <c r="Z29" s="6" t="s">
        <v>59</v>
      </c>
      <c r="AA29">
        <f t="shared" si="0"/>
        <v>1</v>
      </c>
    </row>
    <row r="30" spans="1:27">
      <c r="A30" t="s">
        <v>59</v>
      </c>
      <c r="B30" t="s">
        <v>79</v>
      </c>
      <c r="C30">
        <v>330</v>
      </c>
      <c r="D30" s="3">
        <v>45212.5892013889</v>
      </c>
      <c r="E30" t="s">
        <v>80</v>
      </c>
      <c r="F30" s="4">
        <v>0.83</v>
      </c>
      <c r="G30" s="4">
        <v>0.02</v>
      </c>
      <c r="H30" s="4">
        <v>0.1</v>
      </c>
      <c r="I30" s="4">
        <v>-0.01</v>
      </c>
      <c r="J30" s="4">
        <v>-0.06</v>
      </c>
      <c r="K30" s="4">
        <v>0.05</v>
      </c>
      <c r="L30" s="4">
        <v>-0.32</v>
      </c>
      <c r="M30" s="4">
        <v>-0.32</v>
      </c>
      <c r="N30" s="4">
        <v>-0.05</v>
      </c>
      <c r="O30" s="4">
        <v>-0.08</v>
      </c>
      <c r="P30" s="4">
        <v>0.05</v>
      </c>
      <c r="Q30" s="4">
        <v>-0.03</v>
      </c>
      <c r="R30" s="4">
        <v>0.02</v>
      </c>
      <c r="S30" s="4">
        <v>0.04</v>
      </c>
      <c r="T30" s="4">
        <v>0.05</v>
      </c>
      <c r="U30" t="s">
        <v>79</v>
      </c>
      <c r="V30">
        <v>1</v>
      </c>
      <c r="Y30" s="6" t="s">
        <v>81</v>
      </c>
      <c r="Z30" s="6" t="s">
        <v>59</v>
      </c>
      <c r="AA30" t="e">
        <f t="shared" si="0"/>
        <v>#N/A</v>
      </c>
    </row>
    <row r="31" spans="1:27">
      <c r="A31" t="s">
        <v>82</v>
      </c>
      <c r="B31" s="2" t="s">
        <v>83</v>
      </c>
      <c r="C31">
        <v>600</v>
      </c>
      <c r="D31" s="3">
        <v>45212.5892013889</v>
      </c>
      <c r="E31" t="s">
        <v>84</v>
      </c>
      <c r="F31" s="4">
        <v>0.83</v>
      </c>
      <c r="G31" s="4">
        <v>-0.84</v>
      </c>
      <c r="H31" s="4">
        <v>-0.04</v>
      </c>
      <c r="I31" s="4">
        <v>0.13</v>
      </c>
      <c r="J31" s="4">
        <v>-0.02</v>
      </c>
      <c r="K31" s="4">
        <v>0.05</v>
      </c>
      <c r="L31" s="4">
        <v>-0.19</v>
      </c>
      <c r="M31" s="4">
        <v>-0.19</v>
      </c>
      <c r="N31" s="4">
        <v>-0.06</v>
      </c>
      <c r="O31" s="4">
        <v>-0.03</v>
      </c>
      <c r="P31" s="4">
        <v>0.05</v>
      </c>
      <c r="Q31" s="4">
        <v>-0.03</v>
      </c>
      <c r="R31" s="4">
        <v>0.02</v>
      </c>
      <c r="S31" s="4">
        <v>0.04</v>
      </c>
      <c r="T31" s="4">
        <v>0.05</v>
      </c>
      <c r="U31" t="s">
        <v>85</v>
      </c>
      <c r="V31">
        <v>1</v>
      </c>
      <c r="Y31" s="6" t="s">
        <v>79</v>
      </c>
      <c r="Z31" s="6" t="s">
        <v>59</v>
      </c>
      <c r="AA31">
        <f t="shared" si="0"/>
        <v>1</v>
      </c>
    </row>
    <row r="32" spans="1:27">
      <c r="A32" t="s">
        <v>82</v>
      </c>
      <c r="B32" s="2" t="s">
        <v>86</v>
      </c>
      <c r="C32">
        <v>630</v>
      </c>
      <c r="D32" s="3">
        <v>45212.5892013889</v>
      </c>
      <c r="E32" t="s">
        <v>87</v>
      </c>
      <c r="F32" s="4">
        <v>0.83</v>
      </c>
      <c r="G32" s="4">
        <v>-0.83</v>
      </c>
      <c r="H32" s="4">
        <v>-0.05</v>
      </c>
      <c r="I32" s="4">
        <v>0.14</v>
      </c>
      <c r="J32" s="4">
        <v>-0.02</v>
      </c>
      <c r="K32" s="4">
        <v>0.05</v>
      </c>
      <c r="L32" s="4">
        <v>-0.17</v>
      </c>
      <c r="M32" s="4">
        <v>-0.17</v>
      </c>
      <c r="N32" s="4">
        <v>-0.06</v>
      </c>
      <c r="O32" s="4">
        <v>-0.03</v>
      </c>
      <c r="P32" s="4">
        <v>0.05</v>
      </c>
      <c r="Q32" s="4">
        <v>-0.03</v>
      </c>
      <c r="R32" s="4">
        <v>0.02</v>
      </c>
      <c r="S32" s="4">
        <v>0.04</v>
      </c>
      <c r="T32" s="4">
        <v>0.05</v>
      </c>
      <c r="U32" t="s">
        <v>88</v>
      </c>
      <c r="V32">
        <v>1</v>
      </c>
      <c r="Y32" s="7" t="s">
        <v>85</v>
      </c>
      <c r="Z32" s="7" t="s">
        <v>82</v>
      </c>
      <c r="AA32">
        <f t="shared" si="0"/>
        <v>1</v>
      </c>
    </row>
    <row r="33" spans="1:27">
      <c r="A33" t="s">
        <v>82</v>
      </c>
      <c r="B33" t="s">
        <v>85</v>
      </c>
      <c r="C33">
        <v>630</v>
      </c>
      <c r="D33" s="3">
        <v>45212.5892013889</v>
      </c>
      <c r="E33" t="s">
        <v>87</v>
      </c>
      <c r="F33" s="4">
        <v>0.83</v>
      </c>
      <c r="G33" s="4">
        <v>-0.83</v>
      </c>
      <c r="H33" s="4">
        <v>-0.05</v>
      </c>
      <c r="I33" s="4">
        <v>0.14</v>
      </c>
      <c r="J33" s="4">
        <v>-0.02</v>
      </c>
      <c r="K33" s="4">
        <v>0.05</v>
      </c>
      <c r="L33" s="4">
        <v>-0.17</v>
      </c>
      <c r="M33" s="4">
        <v>-0.17</v>
      </c>
      <c r="N33" s="4">
        <v>-0.06</v>
      </c>
      <c r="O33" s="4">
        <v>-0.03</v>
      </c>
      <c r="P33" s="4">
        <v>0.05</v>
      </c>
      <c r="Q33" s="4">
        <v>-0.03</v>
      </c>
      <c r="R33" s="4">
        <v>0.02</v>
      </c>
      <c r="S33" s="4">
        <v>0.04</v>
      </c>
      <c r="T33" s="4">
        <v>0.05</v>
      </c>
      <c r="U33" t="s">
        <v>89</v>
      </c>
      <c r="V33">
        <v>1</v>
      </c>
      <c r="Y33" s="6" t="s">
        <v>88</v>
      </c>
      <c r="Z33" s="6" t="s">
        <v>82</v>
      </c>
      <c r="AA33">
        <f t="shared" si="0"/>
        <v>1</v>
      </c>
    </row>
    <row r="34" spans="1:27">
      <c r="A34" t="s">
        <v>82</v>
      </c>
      <c r="B34" t="s">
        <v>88</v>
      </c>
      <c r="C34">
        <v>300</v>
      </c>
      <c r="D34" s="3">
        <v>45212.5892013889</v>
      </c>
      <c r="E34" t="s">
        <v>90</v>
      </c>
      <c r="F34" s="4">
        <v>0.83</v>
      </c>
      <c r="G34" s="4">
        <v>-0.82</v>
      </c>
      <c r="H34" s="4">
        <v>-0.06</v>
      </c>
      <c r="I34" s="4">
        <v>0.15</v>
      </c>
      <c r="J34" s="4">
        <v>0</v>
      </c>
      <c r="K34" s="4">
        <v>0</v>
      </c>
      <c r="L34" s="4">
        <v>-0.16</v>
      </c>
      <c r="M34" s="4">
        <v>-0.16</v>
      </c>
      <c r="N34" s="4">
        <v>-0.06</v>
      </c>
      <c r="O34" s="4">
        <v>0</v>
      </c>
      <c r="P34" s="4">
        <v>0.05</v>
      </c>
      <c r="Q34" s="4">
        <v>-0.03</v>
      </c>
      <c r="R34" s="4">
        <v>0.02</v>
      </c>
      <c r="S34" s="4">
        <v>0.04</v>
      </c>
      <c r="T34" s="4">
        <v>0</v>
      </c>
      <c r="U34" t="s">
        <v>91</v>
      </c>
      <c r="V34">
        <v>1</v>
      </c>
      <c r="Y34" s="6" t="s">
        <v>89</v>
      </c>
      <c r="Z34" s="6" t="s">
        <v>82</v>
      </c>
      <c r="AA34">
        <f t="shared" si="0"/>
        <v>1</v>
      </c>
    </row>
    <row r="35" spans="1:27">
      <c r="A35" t="s">
        <v>82</v>
      </c>
      <c r="B35" t="s">
        <v>89</v>
      </c>
      <c r="C35">
        <v>660</v>
      </c>
      <c r="D35" s="3">
        <v>45212.5892013889</v>
      </c>
      <c r="E35" t="s">
        <v>92</v>
      </c>
      <c r="F35" s="4">
        <v>0.83</v>
      </c>
      <c r="G35" s="4">
        <v>-0.87</v>
      </c>
      <c r="H35" s="4">
        <v>-0.01</v>
      </c>
      <c r="I35" s="4">
        <v>0.09</v>
      </c>
      <c r="J35" s="4">
        <v>-0.02</v>
      </c>
      <c r="K35" s="4">
        <v>0.05</v>
      </c>
      <c r="L35" s="4">
        <v>-0.24</v>
      </c>
      <c r="M35" s="4">
        <v>-0.24</v>
      </c>
      <c r="N35" s="4">
        <v>-0.07</v>
      </c>
      <c r="O35" s="4">
        <v>-0.03</v>
      </c>
      <c r="P35" s="4">
        <v>0.05</v>
      </c>
      <c r="Q35" s="4">
        <v>-0.03</v>
      </c>
      <c r="R35" s="4">
        <v>0.02</v>
      </c>
      <c r="S35" s="4">
        <v>0.04</v>
      </c>
      <c r="T35" s="4">
        <v>0.05</v>
      </c>
      <c r="U35" t="s">
        <v>93</v>
      </c>
      <c r="V35">
        <v>1</v>
      </c>
      <c r="Y35" s="6" t="s">
        <v>91</v>
      </c>
      <c r="Z35" s="6" t="s">
        <v>82</v>
      </c>
      <c r="AA35">
        <f t="shared" si="0"/>
        <v>1</v>
      </c>
    </row>
    <row r="36" spans="1:27">
      <c r="A36" t="s">
        <v>82</v>
      </c>
      <c r="B36" t="s">
        <v>91</v>
      </c>
      <c r="C36" t="s">
        <v>77</v>
      </c>
      <c r="D36" s="3">
        <v>45212.5892013889</v>
      </c>
      <c r="E36" t="s">
        <v>94</v>
      </c>
      <c r="F36" s="4">
        <v>0.83</v>
      </c>
      <c r="G36" s="4">
        <v>-0.83</v>
      </c>
      <c r="H36" s="4">
        <v>-0.05</v>
      </c>
      <c r="I36" s="4">
        <v>0.14</v>
      </c>
      <c r="J36" s="4">
        <v>-0.02</v>
      </c>
      <c r="K36" s="4">
        <v>0.05</v>
      </c>
      <c r="L36" s="4">
        <v>-0.17</v>
      </c>
      <c r="M36" s="4">
        <v>-0.18</v>
      </c>
      <c r="N36" s="4">
        <v>-0.06</v>
      </c>
      <c r="O36" s="4">
        <v>-0.03</v>
      </c>
      <c r="P36" s="4">
        <v>0.05</v>
      </c>
      <c r="Q36" s="4">
        <v>-0.03</v>
      </c>
      <c r="R36" s="4">
        <v>0.02</v>
      </c>
      <c r="S36" s="4">
        <v>0.04</v>
      </c>
      <c r="T36" s="4">
        <v>0.05</v>
      </c>
      <c r="U36" t="s">
        <v>95</v>
      </c>
      <c r="V36">
        <v>1</v>
      </c>
      <c r="Y36" s="6" t="s">
        <v>93</v>
      </c>
      <c r="Z36" s="6" t="s">
        <v>82</v>
      </c>
      <c r="AA36">
        <f t="shared" si="0"/>
        <v>1</v>
      </c>
    </row>
    <row r="37" spans="1:27">
      <c r="A37" t="s">
        <v>96</v>
      </c>
      <c r="B37" t="s">
        <v>97</v>
      </c>
      <c r="C37" t="s">
        <v>77</v>
      </c>
      <c r="D37" s="3">
        <v>45212.5892013889</v>
      </c>
      <c r="E37" t="s">
        <v>98</v>
      </c>
      <c r="F37" s="4">
        <v>0.83</v>
      </c>
      <c r="G37" s="4">
        <v>-0.37</v>
      </c>
      <c r="H37" s="4">
        <v>-0.51</v>
      </c>
      <c r="I37" s="4">
        <v>-0.41</v>
      </c>
      <c r="J37" s="4">
        <v>-0.08</v>
      </c>
      <c r="K37" s="4">
        <v>0.05</v>
      </c>
      <c r="L37" s="4">
        <v>-0.12</v>
      </c>
      <c r="M37" s="4">
        <v>-0.13</v>
      </c>
      <c r="N37" s="4">
        <v>-0.15</v>
      </c>
      <c r="O37" s="4">
        <v>-0.13</v>
      </c>
      <c r="P37" s="4">
        <v>0.05</v>
      </c>
      <c r="Q37" s="4">
        <v>-0.03</v>
      </c>
      <c r="R37" s="4">
        <v>0.02</v>
      </c>
      <c r="S37" s="4">
        <v>0.04</v>
      </c>
      <c r="T37" s="4">
        <v>0.05</v>
      </c>
      <c r="U37" t="s">
        <v>97</v>
      </c>
      <c r="V37">
        <v>1</v>
      </c>
      <c r="Y37" s="6" t="s">
        <v>95</v>
      </c>
      <c r="Z37" s="6" t="s">
        <v>82</v>
      </c>
      <c r="AA37">
        <f t="shared" si="0"/>
        <v>1</v>
      </c>
    </row>
    <row r="38" spans="1:27">
      <c r="A38" t="s">
        <v>96</v>
      </c>
      <c r="B38" t="s">
        <v>99</v>
      </c>
      <c r="C38">
        <v>1000</v>
      </c>
      <c r="D38" s="3">
        <v>45212.5892013889</v>
      </c>
      <c r="E38" t="s">
        <v>100</v>
      </c>
      <c r="F38" s="4">
        <v>0.83</v>
      </c>
      <c r="G38" s="4">
        <v>-0.4</v>
      </c>
      <c r="H38" s="4">
        <v>-0.49</v>
      </c>
      <c r="I38" s="4">
        <v>-0.43</v>
      </c>
      <c r="J38" s="4">
        <v>-0.08</v>
      </c>
      <c r="K38" s="4">
        <v>0.05</v>
      </c>
      <c r="L38" s="4">
        <v>-0.12</v>
      </c>
      <c r="M38" s="4">
        <v>-0.12</v>
      </c>
      <c r="N38" s="4">
        <v>-0.14</v>
      </c>
      <c r="O38" s="4">
        <v>-0.12</v>
      </c>
      <c r="P38" s="4">
        <v>0.05</v>
      </c>
      <c r="Q38" s="4">
        <v>-0.03</v>
      </c>
      <c r="R38" s="4">
        <v>0.02</v>
      </c>
      <c r="S38" s="4">
        <v>0.04</v>
      </c>
      <c r="T38" s="4">
        <v>0.05</v>
      </c>
      <c r="U38" t="s">
        <v>99</v>
      </c>
      <c r="V38">
        <v>1</v>
      </c>
      <c r="Y38" s="6" t="s">
        <v>101</v>
      </c>
      <c r="Z38" s="6" t="s">
        <v>82</v>
      </c>
      <c r="AA38" t="e">
        <f t="shared" si="0"/>
        <v>#N/A</v>
      </c>
    </row>
    <row r="39" spans="1:27">
      <c r="A39" t="s">
        <v>96</v>
      </c>
      <c r="B39" t="s">
        <v>102</v>
      </c>
      <c r="C39">
        <v>1000</v>
      </c>
      <c r="D39" s="3">
        <v>45212.5892013889</v>
      </c>
      <c r="E39" t="s">
        <v>103</v>
      </c>
      <c r="F39" s="4">
        <v>0.83</v>
      </c>
      <c r="G39" s="4">
        <v>-0.44</v>
      </c>
      <c r="H39" s="4">
        <v>-0.44</v>
      </c>
      <c r="I39" s="4">
        <v>-0.47</v>
      </c>
      <c r="J39" s="4">
        <v>-0.07</v>
      </c>
      <c r="K39" s="4">
        <v>0.05</v>
      </c>
      <c r="L39" s="4">
        <v>-0.12</v>
      </c>
      <c r="M39" s="4">
        <v>-0.12</v>
      </c>
      <c r="N39" s="4">
        <v>-0.13</v>
      </c>
      <c r="O39" s="4">
        <v>-0.11</v>
      </c>
      <c r="P39" s="4">
        <v>0.05</v>
      </c>
      <c r="Q39" s="4">
        <v>-0.03</v>
      </c>
      <c r="R39" s="4">
        <v>0.02</v>
      </c>
      <c r="S39" s="4">
        <v>0.04</v>
      </c>
      <c r="T39" s="4">
        <v>0.05</v>
      </c>
      <c r="U39" t="s">
        <v>102</v>
      </c>
      <c r="V39">
        <v>1</v>
      </c>
      <c r="Y39" s="5" t="s">
        <v>97</v>
      </c>
      <c r="Z39" s="5" t="s">
        <v>96</v>
      </c>
      <c r="AA39">
        <f t="shared" si="0"/>
        <v>1</v>
      </c>
    </row>
    <row r="40" spans="1:27">
      <c r="A40" t="s">
        <v>96</v>
      </c>
      <c r="B40" t="s">
        <v>104</v>
      </c>
      <c r="C40">
        <v>1000</v>
      </c>
      <c r="D40" s="3">
        <v>45212.5892013889</v>
      </c>
      <c r="E40" t="s">
        <v>105</v>
      </c>
      <c r="F40" s="4">
        <v>0.83</v>
      </c>
      <c r="G40" s="4">
        <v>-0.42</v>
      </c>
      <c r="H40" s="4">
        <v>-0.46</v>
      </c>
      <c r="I40" s="4">
        <v>-0.46</v>
      </c>
      <c r="J40" s="4">
        <v>-0.07</v>
      </c>
      <c r="K40" s="4">
        <v>0.05</v>
      </c>
      <c r="L40" s="4">
        <v>-0.12</v>
      </c>
      <c r="M40" s="4">
        <v>-0.12</v>
      </c>
      <c r="N40" s="4">
        <v>-0.14</v>
      </c>
      <c r="O40" s="4">
        <v>-0.11</v>
      </c>
      <c r="P40" s="4">
        <v>0.05</v>
      </c>
      <c r="Q40" s="4">
        <v>-0.03</v>
      </c>
      <c r="R40" s="4">
        <v>0.02</v>
      </c>
      <c r="S40" s="4">
        <v>0.04</v>
      </c>
      <c r="T40" s="4">
        <v>0.05</v>
      </c>
      <c r="U40" t="s">
        <v>104</v>
      </c>
      <c r="V40">
        <v>1</v>
      </c>
      <c r="Y40" s="5" t="s">
        <v>99</v>
      </c>
      <c r="Z40" s="5" t="s">
        <v>96</v>
      </c>
      <c r="AA40">
        <f t="shared" si="0"/>
        <v>1</v>
      </c>
    </row>
    <row r="41" spans="1:27">
      <c r="A41" t="s">
        <v>96</v>
      </c>
      <c r="B41" t="s">
        <v>106</v>
      </c>
      <c r="C41">
        <v>1000</v>
      </c>
      <c r="D41" s="3">
        <v>45212.5892013889</v>
      </c>
      <c r="E41" t="s">
        <v>107</v>
      </c>
      <c r="F41" s="4">
        <v>0.83</v>
      </c>
      <c r="G41" s="4">
        <v>-0.36</v>
      </c>
      <c r="H41" s="4">
        <v>-0.52</v>
      </c>
      <c r="I41" s="4">
        <v>-0.4</v>
      </c>
      <c r="J41" s="4">
        <v>-0.08</v>
      </c>
      <c r="K41" s="4">
        <v>0.05</v>
      </c>
      <c r="L41" s="4">
        <v>-0.13</v>
      </c>
      <c r="M41" s="4">
        <v>-0.13</v>
      </c>
      <c r="N41" s="4">
        <v>-0.15</v>
      </c>
      <c r="O41" s="4">
        <v>-0.12</v>
      </c>
      <c r="P41" s="4">
        <v>0.05</v>
      </c>
      <c r="Q41" s="4">
        <v>-0.03</v>
      </c>
      <c r="R41" s="4">
        <v>0.02</v>
      </c>
      <c r="S41" s="4">
        <v>0.04</v>
      </c>
      <c r="T41" s="4">
        <v>0.05</v>
      </c>
      <c r="U41" t="s">
        <v>106</v>
      </c>
      <c r="V41">
        <v>1</v>
      </c>
      <c r="Y41" s="5" t="s">
        <v>102</v>
      </c>
      <c r="Z41" s="5" t="s">
        <v>96</v>
      </c>
      <c r="AA41">
        <f t="shared" si="0"/>
        <v>1</v>
      </c>
    </row>
    <row r="42" spans="1:27">
      <c r="A42" t="s">
        <v>96</v>
      </c>
      <c r="B42" t="s">
        <v>108</v>
      </c>
      <c r="C42" t="s">
        <v>77</v>
      </c>
      <c r="D42" s="3">
        <v>45212.5892013889</v>
      </c>
      <c r="E42" t="s">
        <v>109</v>
      </c>
      <c r="F42" s="4">
        <v>0.83</v>
      </c>
      <c r="G42" s="4">
        <v>-0.42</v>
      </c>
      <c r="H42" s="4">
        <v>-0.46</v>
      </c>
      <c r="I42" s="4">
        <v>-0.45</v>
      </c>
      <c r="J42" s="4">
        <v>-0.07</v>
      </c>
      <c r="K42" s="4">
        <v>0.05</v>
      </c>
      <c r="L42" s="4">
        <v>-0.12</v>
      </c>
      <c r="M42" s="4">
        <v>-0.12</v>
      </c>
      <c r="N42" s="4">
        <v>-0.14</v>
      </c>
      <c r="O42" s="4">
        <v>-0.11</v>
      </c>
      <c r="P42" s="4">
        <v>0.05</v>
      </c>
      <c r="Q42" s="4">
        <v>-0.03</v>
      </c>
      <c r="R42" s="4">
        <v>0.02</v>
      </c>
      <c r="S42" s="4">
        <v>0.04</v>
      </c>
      <c r="T42" s="4">
        <v>0.05</v>
      </c>
      <c r="U42" t="s">
        <v>108</v>
      </c>
      <c r="V42">
        <v>1</v>
      </c>
      <c r="Y42" s="5" t="s">
        <v>104</v>
      </c>
      <c r="Z42" s="5" t="s">
        <v>96</v>
      </c>
      <c r="AA42">
        <f t="shared" si="0"/>
        <v>1</v>
      </c>
    </row>
    <row r="43" spans="1:27">
      <c r="A43" t="s">
        <v>96</v>
      </c>
      <c r="B43" t="s">
        <v>110</v>
      </c>
      <c r="C43">
        <v>1000</v>
      </c>
      <c r="D43" s="3">
        <v>45212.5892013889</v>
      </c>
      <c r="E43" t="s">
        <v>107</v>
      </c>
      <c r="F43" s="4">
        <v>0.83</v>
      </c>
      <c r="G43" s="4">
        <v>-0.36</v>
      </c>
      <c r="H43" s="4">
        <v>-0.52</v>
      </c>
      <c r="I43" s="4">
        <v>-0.4</v>
      </c>
      <c r="J43" s="4">
        <v>-0.08</v>
      </c>
      <c r="K43" s="4">
        <v>0.05</v>
      </c>
      <c r="L43" s="4">
        <v>-0.13</v>
      </c>
      <c r="M43" s="4">
        <v>-0.13</v>
      </c>
      <c r="N43" s="4">
        <v>-0.15</v>
      </c>
      <c r="O43" s="4">
        <v>-0.12</v>
      </c>
      <c r="P43" s="4">
        <v>0.05</v>
      </c>
      <c r="Q43" s="4">
        <v>-0.03</v>
      </c>
      <c r="R43" s="4">
        <v>0.02</v>
      </c>
      <c r="S43" s="4">
        <v>0.04</v>
      </c>
      <c r="T43" s="4">
        <v>0.05</v>
      </c>
      <c r="U43" t="s">
        <v>110</v>
      </c>
      <c r="V43">
        <v>1</v>
      </c>
      <c r="Y43" s="5" t="s">
        <v>106</v>
      </c>
      <c r="Z43" s="5" t="s">
        <v>96</v>
      </c>
      <c r="AA43">
        <f t="shared" si="0"/>
        <v>1</v>
      </c>
    </row>
    <row r="44" spans="4:26">
      <c r="D44" s="3"/>
      <c r="E4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/>
      <c r="V44"/>
      <c r="Y44" s="5"/>
      <c r="Z44" s="5"/>
    </row>
    <row r="45" spans="25:27">
      <c r="Y45" s="5" t="s">
        <v>110</v>
      </c>
      <c r="Z45" s="5" t="s">
        <v>96</v>
      </c>
      <c r="AA45">
        <f t="shared" si="0"/>
        <v>1</v>
      </c>
    </row>
  </sheetData>
  <autoFilter ref="A1:T44">
    <sortState ref="A1:T44">
      <sortCondition ref="A2:A44"/>
      <sortCondition ref="B2:B44"/>
    </sortState>
    <extLst/>
  </autoFilter>
  <sortState ref="A2:V44">
    <sortCondition ref="A2:A44"/>
    <sortCondition ref="B2:B44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workbookViewId="0">
      <selection activeCell="C53" sqref="C53"/>
    </sheetView>
  </sheetViews>
  <sheetFormatPr defaultColWidth="9" defaultRowHeight="13.5" outlineLevelCol="6"/>
  <sheetData>
    <row r="1" spans="5:7">
      <c r="E1" t="s">
        <v>20</v>
      </c>
      <c r="F1" t="s">
        <v>21</v>
      </c>
      <c r="G1">
        <v>1</v>
      </c>
    </row>
    <row r="2" spans="1:7">
      <c r="A2" t="s">
        <v>30</v>
      </c>
      <c r="B2">
        <v>1</v>
      </c>
      <c r="E2" t="s">
        <v>23</v>
      </c>
      <c r="F2" t="s">
        <v>21</v>
      </c>
      <c r="G2">
        <v>1</v>
      </c>
    </row>
    <row r="3" spans="1:7">
      <c r="A3" t="s">
        <v>63</v>
      </c>
      <c r="B3">
        <v>1</v>
      </c>
      <c r="E3" t="s">
        <v>25</v>
      </c>
      <c r="F3" t="s">
        <v>21</v>
      </c>
      <c r="G3">
        <v>1</v>
      </c>
    </row>
    <row r="4" spans="1:7">
      <c r="A4" t="s">
        <v>50</v>
      </c>
      <c r="B4">
        <v>1</v>
      </c>
      <c r="E4" t="s">
        <v>26</v>
      </c>
      <c r="F4" t="s">
        <v>21</v>
      </c>
      <c r="G4">
        <v>1</v>
      </c>
    </row>
    <row r="5" spans="1:7">
      <c r="A5" t="s">
        <v>99</v>
      </c>
      <c r="B5">
        <v>1</v>
      </c>
      <c r="E5" t="s">
        <v>28</v>
      </c>
      <c r="F5" t="s">
        <v>21</v>
      </c>
      <c r="G5">
        <v>1</v>
      </c>
    </row>
    <row r="6" spans="1:7">
      <c r="A6" t="s">
        <v>74</v>
      </c>
      <c r="B6">
        <v>1</v>
      </c>
      <c r="E6" t="s">
        <v>30</v>
      </c>
      <c r="F6" t="s">
        <v>21</v>
      </c>
      <c r="G6">
        <v>1</v>
      </c>
    </row>
    <row r="7" spans="1:7">
      <c r="A7" t="s">
        <v>102</v>
      </c>
      <c r="B7">
        <v>1</v>
      </c>
      <c r="E7" t="s">
        <v>32</v>
      </c>
      <c r="F7" t="s">
        <v>21</v>
      </c>
      <c r="G7">
        <v>1</v>
      </c>
    </row>
    <row r="8" spans="1:7">
      <c r="A8" t="s">
        <v>104</v>
      </c>
      <c r="B8">
        <v>1</v>
      </c>
      <c r="E8" t="s">
        <v>34</v>
      </c>
      <c r="F8" t="s">
        <v>21</v>
      </c>
      <c r="G8">
        <v>1</v>
      </c>
    </row>
    <row r="9" spans="1:7">
      <c r="A9" t="s">
        <v>42</v>
      </c>
      <c r="B9">
        <v>1</v>
      </c>
      <c r="E9" t="s">
        <v>36</v>
      </c>
      <c r="F9" t="s">
        <v>21</v>
      </c>
      <c r="G9">
        <v>1</v>
      </c>
    </row>
    <row r="10" spans="1:7">
      <c r="A10" t="s">
        <v>70</v>
      </c>
      <c r="B10">
        <v>1</v>
      </c>
      <c r="E10" t="s">
        <v>38</v>
      </c>
      <c r="F10" t="s">
        <v>21</v>
      </c>
      <c r="G10">
        <v>1</v>
      </c>
    </row>
    <row r="11" spans="1:7">
      <c r="A11" t="s">
        <v>28</v>
      </c>
      <c r="B11">
        <v>1</v>
      </c>
      <c r="E11" t="s">
        <v>40</v>
      </c>
      <c r="F11" t="s">
        <v>21</v>
      </c>
      <c r="G11">
        <v>1</v>
      </c>
    </row>
    <row r="12" spans="1:7">
      <c r="A12" t="s">
        <v>85</v>
      </c>
      <c r="B12">
        <v>1</v>
      </c>
      <c r="E12" t="s">
        <v>42</v>
      </c>
      <c r="F12" t="s">
        <v>21</v>
      </c>
      <c r="G12">
        <v>1</v>
      </c>
    </row>
    <row r="13" spans="1:7">
      <c r="A13" t="s">
        <v>110</v>
      </c>
      <c r="B13">
        <v>1</v>
      </c>
      <c r="E13" t="s">
        <v>44</v>
      </c>
      <c r="F13" t="s">
        <v>21</v>
      </c>
      <c r="G13">
        <v>1</v>
      </c>
    </row>
    <row r="14" spans="1:7">
      <c r="A14" t="s">
        <v>40</v>
      </c>
      <c r="B14">
        <v>1</v>
      </c>
      <c r="E14" t="s">
        <v>46</v>
      </c>
      <c r="F14" t="s">
        <v>21</v>
      </c>
      <c r="G14">
        <v>1</v>
      </c>
    </row>
    <row r="15" spans="1:7">
      <c r="A15" t="s">
        <v>38</v>
      </c>
      <c r="B15">
        <v>1</v>
      </c>
      <c r="E15" t="s">
        <v>48</v>
      </c>
      <c r="F15" t="s">
        <v>21</v>
      </c>
      <c r="G15">
        <v>1</v>
      </c>
    </row>
    <row r="16" spans="1:7">
      <c r="A16" t="s">
        <v>52</v>
      </c>
      <c r="B16">
        <v>1</v>
      </c>
      <c r="E16" t="s">
        <v>50</v>
      </c>
      <c r="F16" t="s">
        <v>21</v>
      </c>
      <c r="G16">
        <v>1</v>
      </c>
    </row>
    <row r="17" spans="1:7">
      <c r="A17" t="s">
        <v>106</v>
      </c>
      <c r="B17">
        <v>1</v>
      </c>
      <c r="E17" t="s">
        <v>52</v>
      </c>
      <c r="F17" t="s">
        <v>21</v>
      </c>
      <c r="G17">
        <v>1</v>
      </c>
    </row>
    <row r="18" spans="1:7">
      <c r="A18" t="s">
        <v>93</v>
      </c>
      <c r="B18">
        <v>1</v>
      </c>
      <c r="E18" t="s">
        <v>54</v>
      </c>
      <c r="F18" t="s">
        <v>21</v>
      </c>
      <c r="G18">
        <v>1</v>
      </c>
    </row>
    <row r="19" spans="1:7">
      <c r="A19" t="s">
        <v>67</v>
      </c>
      <c r="B19">
        <v>1</v>
      </c>
      <c r="E19" t="s">
        <v>56</v>
      </c>
      <c r="F19" t="s">
        <v>21</v>
      </c>
      <c r="G19">
        <v>1</v>
      </c>
    </row>
    <row r="20" spans="1:7">
      <c r="A20" t="s">
        <v>23</v>
      </c>
      <c r="B20">
        <v>1</v>
      </c>
      <c r="E20" t="s">
        <v>58</v>
      </c>
      <c r="F20" t="s">
        <v>59</v>
      </c>
      <c r="G20">
        <v>1</v>
      </c>
    </row>
    <row r="21" spans="1:7">
      <c r="A21" t="s">
        <v>34</v>
      </c>
      <c r="B21">
        <v>1</v>
      </c>
      <c r="E21" t="s">
        <v>61</v>
      </c>
      <c r="F21" t="s">
        <v>59</v>
      </c>
      <c r="G21">
        <v>1</v>
      </c>
    </row>
    <row r="22" spans="1:7">
      <c r="A22" t="s">
        <v>89</v>
      </c>
      <c r="B22">
        <v>1</v>
      </c>
      <c r="E22" t="s">
        <v>63</v>
      </c>
      <c r="F22" t="s">
        <v>59</v>
      </c>
      <c r="G22">
        <v>1</v>
      </c>
    </row>
    <row r="23" spans="1:7">
      <c r="A23" t="s">
        <v>88</v>
      </c>
      <c r="B23">
        <v>1</v>
      </c>
      <c r="E23" t="s">
        <v>65</v>
      </c>
      <c r="F23" t="s">
        <v>59</v>
      </c>
      <c r="G23">
        <v>1</v>
      </c>
    </row>
    <row r="24" spans="1:7">
      <c r="A24" t="s">
        <v>44</v>
      </c>
      <c r="B24">
        <v>1</v>
      </c>
      <c r="E24" t="s">
        <v>67</v>
      </c>
      <c r="F24" t="s">
        <v>59</v>
      </c>
      <c r="G24">
        <v>1</v>
      </c>
    </row>
    <row r="25" spans="1:7">
      <c r="A25" t="s">
        <v>79</v>
      </c>
      <c r="B25">
        <v>1</v>
      </c>
      <c r="E25" t="s">
        <v>69</v>
      </c>
      <c r="F25" t="s">
        <v>59</v>
      </c>
      <c r="G25" t="e">
        <v>#N/A</v>
      </c>
    </row>
    <row r="26" spans="1:7">
      <c r="A26" t="s">
        <v>58</v>
      </c>
      <c r="B26">
        <v>1</v>
      </c>
      <c r="E26" t="s">
        <v>70</v>
      </c>
      <c r="F26" t="s">
        <v>59</v>
      </c>
      <c r="G26">
        <v>1</v>
      </c>
    </row>
    <row r="27" spans="1:7">
      <c r="A27" t="s">
        <v>72</v>
      </c>
      <c r="B27">
        <v>1</v>
      </c>
      <c r="E27" t="s">
        <v>72</v>
      </c>
      <c r="F27" t="s">
        <v>59</v>
      </c>
      <c r="G27">
        <v>1</v>
      </c>
    </row>
    <row r="28" spans="1:7">
      <c r="A28" t="s">
        <v>91</v>
      </c>
      <c r="B28">
        <v>1</v>
      </c>
      <c r="E28" t="s">
        <v>74</v>
      </c>
      <c r="F28" t="s">
        <v>59</v>
      </c>
      <c r="G28">
        <v>1</v>
      </c>
    </row>
    <row r="29" spans="1:7">
      <c r="A29" t="s">
        <v>56</v>
      </c>
      <c r="B29">
        <v>1</v>
      </c>
      <c r="E29" t="s">
        <v>76</v>
      </c>
      <c r="F29" t="s">
        <v>59</v>
      </c>
      <c r="G29">
        <v>1</v>
      </c>
    </row>
    <row r="30" spans="1:7">
      <c r="A30" t="s">
        <v>20</v>
      </c>
      <c r="B30">
        <v>1</v>
      </c>
      <c r="E30" t="s">
        <v>81</v>
      </c>
      <c r="F30" t="s">
        <v>59</v>
      </c>
      <c r="G30" t="e">
        <v>#N/A</v>
      </c>
    </row>
    <row r="31" spans="1:7">
      <c r="A31" t="s">
        <v>54</v>
      </c>
      <c r="B31">
        <v>1</v>
      </c>
      <c r="E31" t="s">
        <v>79</v>
      </c>
      <c r="F31" t="s">
        <v>59</v>
      </c>
      <c r="G31">
        <v>1</v>
      </c>
    </row>
    <row r="32" spans="1:7">
      <c r="A32" t="s">
        <v>65</v>
      </c>
      <c r="B32">
        <v>1</v>
      </c>
      <c r="E32" t="s">
        <v>85</v>
      </c>
      <c r="F32" t="s">
        <v>82</v>
      </c>
      <c r="G32">
        <v>1</v>
      </c>
    </row>
    <row r="33" spans="1:7">
      <c r="A33" s="1" t="s">
        <v>111</v>
      </c>
      <c r="B33">
        <v>1</v>
      </c>
      <c r="E33" t="s">
        <v>88</v>
      </c>
      <c r="F33" t="s">
        <v>82</v>
      </c>
      <c r="G33">
        <v>1</v>
      </c>
    </row>
    <row r="34" spans="1:7">
      <c r="A34" t="s">
        <v>32</v>
      </c>
      <c r="B34">
        <v>1</v>
      </c>
      <c r="E34" t="s">
        <v>89</v>
      </c>
      <c r="F34" t="s">
        <v>82</v>
      </c>
      <c r="G34">
        <v>1</v>
      </c>
    </row>
    <row r="35" spans="1:7">
      <c r="A35" t="s">
        <v>36</v>
      </c>
      <c r="B35">
        <v>1</v>
      </c>
      <c r="E35" t="s">
        <v>91</v>
      </c>
      <c r="F35" t="s">
        <v>82</v>
      </c>
      <c r="G35">
        <v>1</v>
      </c>
    </row>
    <row r="36" spans="1:7">
      <c r="A36" t="s">
        <v>61</v>
      </c>
      <c r="B36">
        <v>1</v>
      </c>
      <c r="E36" t="s">
        <v>93</v>
      </c>
      <c r="F36" t="s">
        <v>82</v>
      </c>
      <c r="G36">
        <v>1</v>
      </c>
    </row>
    <row r="37" spans="1:7">
      <c r="A37" t="s">
        <v>26</v>
      </c>
      <c r="B37">
        <v>1</v>
      </c>
      <c r="E37" t="s">
        <v>95</v>
      </c>
      <c r="F37" t="s">
        <v>82</v>
      </c>
      <c r="G37">
        <v>1</v>
      </c>
    </row>
    <row r="38" spans="1:7">
      <c r="A38" t="s">
        <v>48</v>
      </c>
      <c r="B38">
        <v>1</v>
      </c>
      <c r="E38" t="s">
        <v>101</v>
      </c>
      <c r="F38" t="s">
        <v>82</v>
      </c>
      <c r="G38" t="e">
        <v>#N/A</v>
      </c>
    </row>
    <row r="39" spans="1:7">
      <c r="A39" t="s">
        <v>25</v>
      </c>
      <c r="B39">
        <v>1</v>
      </c>
      <c r="E39" t="s">
        <v>97</v>
      </c>
      <c r="F39" t="s">
        <v>96</v>
      </c>
      <c r="G39">
        <v>1</v>
      </c>
    </row>
    <row r="40" spans="1:7">
      <c r="A40" t="s">
        <v>97</v>
      </c>
      <c r="B40">
        <v>1</v>
      </c>
      <c r="E40" t="s">
        <v>99</v>
      </c>
      <c r="F40" t="s">
        <v>96</v>
      </c>
      <c r="G40">
        <v>1</v>
      </c>
    </row>
    <row r="41" spans="1:7">
      <c r="A41" t="s">
        <v>95</v>
      </c>
      <c r="B41">
        <v>1</v>
      </c>
      <c r="E41" t="s">
        <v>102</v>
      </c>
      <c r="F41" t="s">
        <v>96</v>
      </c>
      <c r="G41">
        <v>1</v>
      </c>
    </row>
    <row r="42" spans="1:7">
      <c r="A42" t="s">
        <v>46</v>
      </c>
      <c r="B42">
        <v>1</v>
      </c>
      <c r="E42" t="s">
        <v>104</v>
      </c>
      <c r="F42" t="s">
        <v>96</v>
      </c>
      <c r="G42">
        <v>1</v>
      </c>
    </row>
    <row r="43" spans="1:7">
      <c r="A43" t="s">
        <v>108</v>
      </c>
      <c r="B43">
        <v>1</v>
      </c>
      <c r="E43" t="s">
        <v>106</v>
      </c>
      <c r="F43" t="s">
        <v>96</v>
      </c>
      <c r="G43">
        <v>1</v>
      </c>
    </row>
    <row r="44" spans="1:7">
      <c r="A44" t="s">
        <v>76</v>
      </c>
      <c r="B44">
        <v>1</v>
      </c>
      <c r="E44" t="s">
        <v>108</v>
      </c>
      <c r="F44" t="s">
        <v>96</v>
      </c>
      <c r="G44">
        <v>1</v>
      </c>
    </row>
    <row r="45" spans="5:7">
      <c r="E45" t="s">
        <v>110</v>
      </c>
      <c r="F45" t="s">
        <v>96</v>
      </c>
      <c r="G45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窦建中</dc:creator>
  <cp:lastModifiedBy>86183</cp:lastModifiedBy>
  <dcterms:created xsi:type="dcterms:W3CDTF">2023-10-13T06:17:00Z</dcterms:created>
  <dcterms:modified xsi:type="dcterms:W3CDTF">2023-11-30T06:42:37Z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172476308BA14E6D9FFEF185548500A9_12</vt:lpwstr>
  </property>
</Properties>
</file>