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 Analysis\부평구 상권분석\data\"/>
    </mc:Choice>
  </mc:AlternateContent>
  <x:bookViews>
    <x:workbookView xWindow="0" yWindow="0" windowWidth="22788" windowHeight="8640"/>
  </x:bookViews>
  <x:sheets>
    <x:sheet name="데이터 현황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C18:C18" authorId="0">
      <x:text>
        <x:r>
          <x:rPr>
            <x:rFont val="돋움"/>
            <x:sz val="9"/>
            <x:color rgb="ff000000"/>
            <x:b val="1"/>
          </x:rPr>
          <x:t>형님께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출처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및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데이터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연도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물어보기</x:t>
        </x:r>
      </x:text>
    </x:comment>
    <x:comment ref="D21:D21" authorId="0">
      <x:text>
        <x:r>
          <x:rPr>
            <x:rFont val="돋움"/>
            <x:sz val="9"/>
            <x:color rgb="ff000000"/>
          </x:rPr>
          <x:t>관련 내용에 대해서 좀 더 학습한 후 넣을 예정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<x:sst xmlns:r="http://schemas.openxmlformats.org/officeDocument/2006/relationships" xmlns:c="http://schemas.openxmlformats.org/drawingml/2006/chart" xmlns:x="http://schemas.openxmlformats.org/spreadsheetml/2006/main" count="277" uniqueCount="126">
  <x:si>
    <x:t>* 상가 데이터로 점포수 확인, 표제부로 연면적 확인.
* 이 두데이터를 결합하여 교차데이터 확인 후 유의미한 결과를
  보이지 않는다면 상가데이터를 기준으로 연면적을 다시 생성
  해봐야할수도 있다고 생각.</x:t>
  </x:si>
  <x:si>
    <x:t>비아파트 가구수</x:t>
  </x:si>
  <x:si>
    <x:t>업종 매출 변화율</x:t>
  </x:si>
  <x:si>
    <x:t>공동주택 연면적 비율</x:t>
  </x:si>
  <x:si>
    <x:t>임대료와 개별공시지가의 연관성 파악 후 대체하도록 한다.
임대료를 구할수는 있다. 하지만 시군구까지만 나오고 상권별로 나오기 
때문에 사용할 수 없을 것이라고 생각.
개별공시지가로 대체하자.</x:t>
  </x:si>
  <x:si>
    <x:t>* 상주, 주거 인구가 2019년 밖에 없다.
* 유동인구는 19~20년도 있다.</x:t>
  </x:si>
  <x:si>
    <x:t>크롤링을 통해서 data를 생성해야할듯 하다. 
크롤링을 한다면 인천시 데이터만 가져와야하고 가맹점수가 
어느정도 있는 가맹점의 데이터만 가져와야겠다.</x:t>
  </x:si>
  <x:si>
    <x:t>* 20년도부터 생성된 정류장은 제거해야할 필요가 있다.
* 점포와의 최소거리를 측정하여 집계구 내의 평균 거리를 생성</x:t>
  </x:si>
  <x:si>
    <x:t>아 분명 행정동별 가구수로 나올텐데......
주거인구와 VIF가 높게 나올것으로 보임...이후에 제거...?
일단 행정동별로 가구수를 구할 수 있다. 하지만 이를 아파트 가구수와 매칭시켜 기초구역별로 다시 집계하기에 무리가 있다고 생각.</x:t>
  </x:si>
  <x:si>
    <x:t>상가밀도</x:t>
  </x:si>
  <x:si>
    <x:t>영업개월</x:t>
  </x:si>
  <x:si>
    <x:t>독립변수</x:t>
  </x:si>
  <x:si>
    <x:t>STATE</x:t>
  </x:si>
  <x:si>
    <x:t>거래 금액</x:t>
  </x:si>
  <x:si>
    <x:t>* 매출데이터</x:t>
  </x:si>
  <x:si>
    <x:t>세부 내역</x:t>
  </x:si>
  <x:si>
    <x:t>인구특성</x:t>
  </x:si>
  <x:si>
    <x:t>종속변수</x:t>
  </x:si>
  <x:si>
    <x:t>공공데이터포털</x:t>
  </x:si>
  <x:si>
    <x:t>데이터명</x:t>
  </x:si>
  <x:si>
    <x:t>인천e음</x:t>
  </x:si>
  <x:si>
    <x:t>도로특성</x:t>
  </x:si>
  <x:si>
    <x:t>업종 다양성</x:t>
  </x:si>
  <x:si>
    <x:t>국부통합도</x:t>
  </x:si>
  <x:si>
    <x:t>전체통합도</x:t>
  </x:si>
  <x:si>
    <x:t>활용 변수</x:t>
  </x:si>
  <x:si>
    <x:t>특이사항</x:t>
  </x:si>
  <x:si>
    <x:t>건물노후도</x:t>
  </x:si>
  <x:si>
    <x:t>신한카드</x:t>
  </x:si>
  <x:si>
    <x:t>건축물 특성</x:t>
  </x:si>
  <x:si>
    <x:t>기초구역 면적</x:t>
  </x:si>
  <x:si>
    <x:t>유동인구</x:t>
  </x:si>
  <x:si>
    <x:t>상권특성</x:t>
  </x:si>
  <x:si>
    <x:t>상권면적</x:t>
  </x:si>
  <x:si>
    <x:t>아파트 세대수</x:t>
  </x:si>
  <x:si>
    <x:t>인천데이터포털</x:t>
  </x:si>
  <x:si>
    <x:t>방문객 연령</x:t>
  </x:si>
  <x:si>
    <x:t>성연령별 직장인구</x:t>
  </x:si>
  <x:si>
    <x:t>점포밀도 및 제곱</x:t>
  </x:si>
  <x:si>
    <x:t>운영 영업 개월 평균</x:t>
  </x:si>
  <x:si>
    <x:t>프랜차이즈 비율</x:t>
  </x:si>
  <x:si>
    <x:t>LOCAL DATA</x:t>
  </x:si>
  <x:si>
    <x:t>평일주말 방문 비율</x:t>
  </x:si>
  <x:si>
    <x:t>서비스업 업종 다양성</x:t>
  </x:si>
  <x:si>
    <x:t>신한카드(기초구역별)</x:t>
  </x:si>
  <x:si>
    <x:t>소매업 업종 다양성</x:t>
  </x:si>
  <x:si>
    <x:t>신한카드(행정동별)</x:t>
  </x:si>
  <x:si>
    <x:t>지하철역까지의 거리</x:t>
  </x:si>
  <x:si>
    <x:t>외식업 업종 다양성</x:t>
  </x:si>
  <x:si>
    <x:t>국가공간정보포털</x:t>
  </x:si>
  <x:si>
    <x:t>주야간 방문 비율</x:t>
  </x:si>
  <x:si>
    <x:t>단독주택 연면적 비율</x:t>
  </x:si>
  <x:si>
    <x:t>구해야할 데이터</x:t>
  </x:si>
  <x:si>
    <x:t>* 지오코딩 필요</x:t>
  </x:si>
  <x:si>
    <x:t>도로의 평균 길이</x:t>
  </x:si>
  <x:si>
    <x:t>외부 유입 인구 비율</x:t>
  </x:si>
  <x:si>
    <x:t>버스정류장까지의 거리</x:t>
  </x:si>
  <x:si>
    <x:t>아파트 시세 변화</x:t>
  </x:si>
  <x:si>
    <x:t>배후지역 월평균 소득</x:t>
  </x:si>
  <x:si>
    <x:t>폐업 영업 개월 평균</x:t>
  </x:si>
  <x:si>
    <x:t>업종 매출 비율</x:t>
  </x:si>
  <x:si>
    <x:t>활용 변수 리스트</x:t>
  </x:si>
  <x:si>
    <x:t>* 100개 생활밀접업종을 기준으로 필터링 진행
* 신우편번호를 사용하여 기초구역과 매칭</x:t>
  </x:si>
  <x:si>
    <x:t>* 환승역 중복 제거필요
* 점포와의 최소거리를 측정하여 집계구 내의 평균 거리를 생성</x:t>
  </x:si>
  <x:si>
    <x:t>* Radius : 3, turn하는 횟수 즉 depth라고도 한다.</x:t>
  </x:si>
  <x:si>
    <x:t>도로의 길이를 반영한 통합도, 기초구역 내 평균 통합도</x:t>
  </x:si>
  <x:si>
    <x:t>* 아파트시세의 변화율의 평균을 사용.
* 지오코딩 필요</x:t>
  </x:si>
  <x:si>
    <x:t>기초구역 내의 중심으로부터 해당 지점까지의 최소 거리</x:t>
  </x:si>
  <x:si>
    <x:t>좌표있음(5179)
격자단위 아님</x:t>
  </x:si>
  <x:si>
    <x:t>성연령 유동인구(10세 단위)</x:t>
  </x:si>
  <x:si>
    <x:t>각 업종의 매출 변화율의 평균</x:t>
  </x:si>
  <x:si>
    <x:t>국토교통부
건축물 대장 
표제부</x:t>
  </x:si>
  <x:si>
    <x:t>기초구역별 내 점포 수 / 연면적</x:t>
  </x:si>
  <x:si>
    <x:t>용도별 연면적 / 총 건축물 연면적</x:t>
  </x:si>
  <x:si>
    <x:t>시간단위 유동인구(1시간 단위)</x:t>
  </x:si>
  <x:si>
    <x:t>각 업종 매출 / 전체 업종 매출</x:t>
  </x:si>
  <x:si>
    <x:t>국토교통부
실거래가
공개시스템</x:t>
  </x:si>
  <x:si>
    <x:t>기초구역별 도로 면적/ 시가화 면적</x:t>
  </x:si>
  <x:si>
    <x:t>가구 마스터 및 가구원의 소득을 구할수는 있다. 하지만 어느지역에 
속하는지 파악할수가 없다. 따라서 포기.</x:t>
  </x:si>
  <x:si>
    <x:t>성연령별 주거인구</x:t>
  </x:si>
  <x:si>
    <x:t>상주/직장 인구 비율</x:t>
  </x:si>
  <x:si>
    <x:t>상주인구 / 직장인구</x:t>
  </x:si>
  <x:si>
    <x:t>* 지오코딩 필요
* 널값들을 어떻게 처리할지 생각해봐야함</x:t>
  </x:si>
  <x:si>
    <x:t>수정일</x:t>
  </x:si>
  <x:si>
    <x:t>도로율</x:t>
  </x:si>
  <x:si>
    <x:t>구분</x:t>
  </x:si>
  <x:si>
    <x:t>접근성</x:t>
  </x:si>
  <x:si>
    <x:t>데이터</x:t>
  </x:si>
  <x:si>
    <x:t>SKT</x:t>
  </x:si>
  <x:si>
    <x:t>임대료</x:t>
  </x:si>
  <x:si>
    <x:t>변수명</x:t>
  </x:si>
  <x:si>
    <x:t>출처</x:t>
  </x:si>
  <x:si>
    <x:t>O</x:t>
  </x:si>
  <x:si>
    <x:t>완료</x:t>
  </x:si>
  <x:si>
    <x:t>skt</x:t>
  </x:si>
  <x:si>
    <x:t>비고</x:t>
  </x:si>
  <x:si>
    <x:t>매출</x:t>
  </x:si>
  <x:si>
    <x:t>관련 내용 좀 더 공부후에 추가하도록 할것.</x:t>
  </x:si>
  <x:si>
    <x:t>폐업한 점포 평균 영업기간</x:t>
  </x:si>
  <x:si>
    <x:t>서비스업 업종 매출 비율</x:t>
  </x:si>
  <x:si>
    <x:t>외식업 업종 매출 변화율</x:t>
  </x:si>
  <x:si>
    <x:t>외식업 업종 매출 비율</x:t>
  </x:si>
  <x:si>
    <x:t>소매업 업종 매출 비율</x:t>
  </x:si>
  <x:si>
    <x:t>요일별 유동인구(요일 단위)</x:t>
  </x:si>
  <x:si>
    <x:t>기초구역 내 아파트 세대수</x:t>
  </x:si>
  <x:si>
    <x:t>외식업
소매업
서비스업</x:t>
  </x:si>
  <x:si>
    <x:t>인천 부동산정보조회 시스템</x:t>
  </x:si>
  <x:si>
    <x:t>평일 / 주말 (유동인구)</x:t>
  </x:si>
  <x:si>
    <x:t>사용승인일 기준으로 생성</x:t>
  </x:si>
  <x:si>
    <x:t>상가수 / 기초구역 면적</x:t>
  </x:si>
  <x:si>
    <x:t>생존한 점포 평균 영업기간</x:t>
  </x:si>
  <x:si>
    <x:t>서비스업 업종 매출 변화율</x:t>
  </x:si>
  <x:si>
    <x:t>소매업 업종 매출 변화율</x:t>
  </x:si>
  <x:si>
    <x:t>소상공인진흥공단
상가정보</x:t>
  </x:si>
  <x:si>
    <x:t>좌표있음(5179)
월별로 있음
격자단위</x:t>
  </x:si>
  <x:si>
    <x:t>* 개별공시지가의 변화율의 평균을 사용</x:t>
  </x:si>
  <x:si>
    <x:t>기초구역 내의 도로 링크의 평균 도로 길이</x:t>
  </x:si>
  <x:si>
    <x:t>10~30대 / 40~60대 (유동인구)</x:t>
  </x:si>
  <x:si>
    <x:t>* 상가데이터를 사용해야할 듯 하다.</x:t>
  </x:si>
  <x:si>
    <x:t>근린생활시설(1종,2종,근린) 연면적 비율</x:t>
  </x:si>
  <x:si>
    <x:t>Shannon-Wiener Index</x:t>
  </x:si>
  <x:si>
    <x:t>도로명주소,
소상공인진흥공단 
상가정보</x:t>
  </x:si>
  <x:si>
    <x:t xml:space="preserve">(상주인구 + 직장인구) /유동인구 </x:t>
  </x:si>
  <x:si>
    <x:t>중복제거
유무</x:t>
  </x:si>
  <x:si>
    <x:t>개별공시지가</x:t>
  </x:si>
  <x:si>
    <x:t>06~18시 / 18시~06시 (유동인구)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</x:si>
</x:sst>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dd\-mm\-yyyy\,\ hh:mm:s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4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thin">
        <x:color auto="1"/>
      </x:top>
      <x:bottom style="thin">
        <x:color auto="1"/>
      </x:bottom>
    </x:border>
    <x:border>
      <x:left style="dotted">
        <x:color auto="1"/>
      </x:left>
      <x:right style="dotted">
        <x:color auto="1"/>
      </x:right>
      <x:top style="thin">
        <x:color auto="1"/>
      </x:top>
      <x:bottom style="medium">
        <x:color auto="1"/>
      </x:bottom>
    </x:border>
    <x:border>
      <x:left style="dotted">
        <x:color auto="1"/>
      </x:left>
      <x:right style="dotted">
        <x:color auto="1"/>
      </x:right>
      <x:top style="thin"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medium">
        <x:color auto="1"/>
      </x:top>
      <x:bottom style="medium">
        <x:color auto="1"/>
      </x:bottom>
    </x:border>
    <x:border>
      <x:left style="dotted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>
        <x:color auto="1"/>
      </x:bottom>
    </x:border>
    <x:border>
      <x:left style="dotted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dotted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dotted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dotted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dotted">
        <x:color auto="1"/>
      </x:left>
      <x:right style="dotted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dotted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dotted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dotted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dotted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tted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x:xf numFmtId="0" fontId="7" fillId="2" borderId="0" xfId="0" applyFont="1" applyFill="1">
      <x:alignment horizontal="general" vertical="center"/>
    </x:xf>
    <x:xf numFmtId="0" fontId="0" fillId="3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left" vertical="center"/>
    </x:xf>
    <x:xf numFmtId="0" fontId="8" fillId="0" borderId="7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8" xfId="0" applyNumberFormat="1" applyFont="1" applyFill="1" applyBorder="1" applyAlignment="1" applyProtection="1">
      <x:alignment horizontal="left" vertical="center" wrapText="1"/>
    </x:xf>
    <x:xf numFmtId="0" fontId="0" fillId="0" borderId="18" xfId="0" applyNumberFormat="1" applyFont="1" applyFill="1" applyBorder="1" applyAlignment="1" applyProtection="1">
      <x:alignment horizontal="left" vertical="center"/>
    </x:xf>
    <x:xf numFmtId="0" fontId="0" fillId="0" borderId="17" xfId="0" applyNumberFormat="1" applyFont="1" applyFill="1" applyBorder="1" applyAlignment="1" applyProtection="1">
      <x:alignment horizontal="left" vertical="center"/>
    </x:xf>
    <x:xf numFmtId="0" fontId="0" fillId="0" borderId="1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0" borderId="0" xfId="0" applyNumberFormat="1" applyFont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left" vertical="center" wrapText="1"/>
    </x:xf>
    <x:xf numFmtId="0" fontId="0" fillId="0" borderId="21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8" xfId="0" applyNumberFormat="1" applyFont="1" applyFill="1" applyBorder="1" applyAlignment="1" applyProtection="1">
      <x:alignment horizontal="left" vertical="center" wrapText="1"/>
    </x:xf>
    <x:xf numFmtId="0" fontId="0" fillId="0" borderId="18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5" xfId="0" applyNumberFormat="1" applyFont="1" applyFill="1" applyBorder="1" applyAlignment="1" applyProtection="1">
      <x:alignment horizontal="left" vertical="center" wrapText="1"/>
    </x:xf>
    <x:xf numFmtId="0" fontId="0" fillId="0" borderId="17" xfId="0" applyNumberFormat="1" applyFont="1" applyFill="1" applyBorder="1" applyAlignment="1" applyProtection="1">
      <x:alignment horizontal="left" vertical="center"/>
    </x:xf>
    <x:xf numFmtId="0" fontId="0" fillId="0" borderId="36" xfId="0" applyNumberFormat="1" applyFont="1" applyFill="1" applyBorder="1" applyAlignment="1" applyProtection="1">
      <x:alignment horizontal="left" vertical="center"/>
    </x:xf>
    <x:xf numFmtId="0" fontId="0" fillId="0" borderId="35" xfId="0" applyNumberFormat="1" applyFont="1" applyFill="1" applyBorder="1" applyAlignment="1" applyProtection="1">
      <x:alignment horizontal="left" vertical="center"/>
    </x:xf>
    <x:xf numFmtId="0" fontId="0" fillId="0" borderId="3" xfId="0" applyNumberFormat="1" applyFont="1" applyFill="1" applyBorder="1" applyAlignment="1" applyProtection="1">
      <x:alignment horizontal="left" vertical="center"/>
    </x:xf>
    <x:xf numFmtId="0" fontId="0" fillId="0" borderId="15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5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5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kras.incheon.go.kr/land_info/info/landprice/landprice.do" TargetMode="External"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Z59"/>
  <x:sheetViews>
    <x:sheetView tabSelected="1" topLeftCell="A10" zoomScale="70" zoomScaleNormal="70" zoomScaleSheetLayoutView="75" workbookViewId="0">
      <x:selection activeCell="D37" activeCellId="0" sqref="D37:D37"/>
    </x:sheetView>
  </x:sheetViews>
  <x:sheetFormatPr defaultColWidth="8.796875" defaultRowHeight="16.399999999999999"/>
  <x:cols>
    <x:col min="1" max="1" width="1.69921875" style="5" customWidth="1"/>
    <x:col min="2" max="2" width="10.69921875" style="5" customWidth="1"/>
    <x:col min="3" max="3" width="15.5625" style="5" bestFit="1" customWidth="1"/>
    <x:col min="4" max="4" width="35.54296875" style="7" bestFit="1" customWidth="1"/>
    <x:col min="5" max="5" width="58.8984375" style="26" bestFit="1" customWidth="1"/>
    <x:col min="6" max="10" width="8.796875" style="6" bestFit="1" customWidth="1"/>
    <x:col min="11" max="11" width="16" style="6" customWidth="1"/>
    <x:col min="12" max="12" width="51.59765625" style="9" bestFit="1" customWidth="1"/>
    <x:col min="13" max="13" width="8.796875" style="6"/>
    <x:col min="14" max="14" width="8.73828125" bestFit="1" customWidth="1"/>
    <x:col min="26" max="26" width="20.75390625" style="2" bestFit="1" customWidth="1"/>
  </x:cols>
  <x:sheetData>
    <x:row r="2" spans="5:5" s="6" customFormat="1">
      <x:c r="E2" s="26"/>
    </x:row>
    <x:row r="3" spans="2:17" s="6" customFormat="1">
      <x:c r="B3" s="68" t="s">
        <x:v>61</x:v>
      </x:c>
      <x:c r="C3" s="69"/>
      <x:c r="D3" s="69"/>
      <x:c r="E3" s="69"/>
      <x:c r="F3" s="69"/>
      <x:c r="G3" s="69"/>
      <x:c r="H3" s="69"/>
      <x:c r="I3" s="69"/>
      <x:c r="J3" s="69"/>
      <x:c r="K3" s="69"/>
      <x:c r="L3" s="70"/>
      <x:c r="N3" s="105" t="s">
        <x:v>83</x:v>
      </x:c>
      <x:c r="O3" s="107">
        <x:f ca="1">TODAY()</x:f>
        <x:v>44531</x:v>
      </x:c>
      <x:c r="P3" s="108"/>
      <x:c r="Q3" s="109"/>
    </x:row>
    <x:row r="4" spans="2:17" s="6" customFormat="1">
      <x:c r="B4" s="71"/>
      <x:c r="C4" s="72"/>
      <x:c r="D4" s="72"/>
      <x:c r="E4" s="72"/>
      <x:c r="F4" s="72"/>
      <x:c r="G4" s="72"/>
      <x:c r="H4" s="72"/>
      <x:c r="I4" s="72"/>
      <x:c r="J4" s="72"/>
      <x:c r="K4" s="72"/>
      <x:c r="L4" s="73"/>
      <x:c r="N4" s="106"/>
      <x:c r="O4" s="110"/>
      <x:c r="P4" s="111"/>
      <x:c r="Q4" s="112"/>
    </x:row>
    <x:row r="5" spans="5:5" s="6" customFormat="1" ht="27" customHeight="1">
      <x:c r="E5" s="26"/>
    </x:row>
    <x:row r="6" spans="2:14" s="6" customFormat="1" ht="27" customHeight="1">
      <x:c r="B6" s="63" t="s">
        <x:v>85</x:v>
      </x:c>
      <x:c r="C6" s="64"/>
      <x:c r="D6" s="27" t="s">
        <x:v>90</x:v>
      </x:c>
      <x:c r="E6" s="27" t="s">
        <x:v>15</x:v>
      </x:c>
      <x:c r="F6" s="27">
        <x:v>2017</x:v>
      </x:c>
      <x:c r="G6" s="27">
        <x:v>2018</x:v>
      </x:c>
      <x:c r="H6" s="27">
        <x:v>2019</x:v>
      </x:c>
      <x:c r="I6" s="27">
        <x:v>2020</x:v>
      </x:c>
      <x:c r="J6" s="27">
        <x:v>2021</x:v>
      </x:c>
      <x:c r="K6" s="27" t="s">
        <x:v>91</x:v>
      </x:c>
      <x:c r="L6" s="48" t="s">
        <x:v>26</x:v>
      </x:c>
      <x:c r="M6" s="28" t="s">
        <x:v>12</x:v>
      </x:c>
      <x:c r="N6" s="113" t="s">
        <x:v>123</x:v>
      </x:c>
    </x:row>
    <x:row r="7" spans="1:13" ht="19.949999999999999" customHeight="1">
      <x:c r="A7" s="3"/>
      <x:c r="B7" s="65" t="s">
        <x:v>17</x:v>
      </x:c>
      <x:c r="C7" s="78" t="s">
        <x:v>10</x:v>
      </x:c>
      <x:c r="D7" s="29" t="s">
        <x:v>39</x:v>
      </x:c>
      <x:c r="E7" s="30" t="s">
        <x:v>110</x:v>
      </x:c>
      <x:c r="F7" s="31" t="s">
        <x:v>92</x:v>
      </x:c>
      <x:c r="G7" s="31" t="s">
        <x:v>92</x:v>
      </x:c>
      <x:c r="H7" s="31" t="s">
        <x:v>92</x:v>
      </x:c>
      <x:c r="I7" s="31" t="s">
        <x:v>92</x:v>
      </x:c>
      <x:c r="J7" s="31" t="s">
        <x:v>92</x:v>
      </x:c>
      <x:c r="K7" s="61" t="s">
        <x:v>41</x:v>
      </x:c>
      <x:c r="L7" s="89" t="s">
        <x:v>62</x:v>
      </x:c>
      <x:c r="M7" s="54" t="s">
        <x:v>93</x:v>
      </x:c>
    </x:row>
    <x:row r="8" spans="1:13" ht="19.949999999999999" customHeight="1">
      <x:c r="A8" s="4"/>
      <x:c r="B8" s="66"/>
      <x:c r="C8" s="79"/>
      <x:c r="D8" s="10" t="s">
        <x:v>59</x:v>
      </x:c>
      <x:c r="E8" s="30" t="s">
        <x:v>98</x:v>
      </x:c>
      <x:c r="F8" s="11" t="s">
        <x:v>92</x:v>
      </x:c>
      <x:c r="G8" s="11" t="s">
        <x:v>92</x:v>
      </x:c>
      <x:c r="H8" s="11" t="s">
        <x:v>92</x:v>
      </x:c>
      <x:c r="I8" s="11" t="s">
        <x:v>92</x:v>
      </x:c>
      <x:c r="J8" s="11" t="s">
        <x:v>92</x:v>
      </x:c>
      <x:c r="K8" s="62"/>
      <x:c r="L8" s="90"/>
      <x:c r="M8" s="54" t="s">
        <x:v>93</x:v>
      </x:c>
    </x:row>
    <x:row r="9" spans="1:13" ht="19.949999999999999" customHeight="1">
      <x:c r="A9" s="4"/>
      <x:c r="B9" s="83" t="s">
        <x:v>11</x:v>
      </x:c>
      <x:c r="C9" s="60" t="s">
        <x:v>29</x:v>
      </x:c>
      <x:c r="D9" s="20" t="s">
        <x:v>51</x:v>
      </x:c>
      <x:c r="E9" s="77" t="s">
        <x:v>73</x:v>
      </x:c>
      <x:c r="F9" s="21" t="s">
        <x:v>92</x:v>
      </x:c>
      <x:c r="G9" s="21" t="s">
        <x:v>92</x:v>
      </x:c>
      <x:c r="H9" s="21" t="s">
        <x:v>92</x:v>
      </x:c>
      <x:c r="I9" s="21" t="s">
        <x:v>92</x:v>
      </x:c>
      <x:c r="J9" s="21" t="s">
        <x:v>92</x:v>
      </x:c>
      <x:c r="K9" s="86" t="s">
        <x:v>71</x:v>
      </x:c>
      <x:c r="L9" s="75" t="s">
        <x:v>53</x:v>
      </x:c>
      <x:c r="M9" s="54" t="s">
        <x:v>93</x:v>
      </x:c>
    </x:row>
    <x:row r="10" spans="1:13" ht="19.949999999999999" customHeight="1">
      <x:c r="A10" s="4"/>
      <x:c r="B10" s="84"/>
      <x:c r="C10" s="61"/>
      <x:c r="D10" s="20" t="s">
        <x:v>3</x:v>
      </x:c>
      <x:c r="E10" s="77"/>
      <x:c r="F10" s="21" t="s">
        <x:v>92</x:v>
      </x:c>
      <x:c r="G10" s="21" t="s">
        <x:v>92</x:v>
      </x:c>
      <x:c r="H10" s="21" t="s">
        <x:v>92</x:v>
      </x:c>
      <x:c r="I10" s="21" t="s">
        <x:v>92</x:v>
      </x:c>
      <x:c r="J10" s="21" t="s">
        <x:v>92</x:v>
      </x:c>
      <x:c r="K10" s="87"/>
      <x:c r="L10" s="76"/>
      <x:c r="M10" s="54" t="s">
        <x:v>93</x:v>
      </x:c>
    </x:row>
    <x:row r="11" spans="1:13" ht="19.949999999999999" customHeight="1">
      <x:c r="A11" s="4"/>
      <x:c r="B11" s="84"/>
      <x:c r="C11" s="61"/>
      <x:c r="D11" s="20" t="s">
        <x:v>119</x:v>
      </x:c>
      <x:c r="E11" s="77"/>
      <x:c r="F11" s="21" t="s">
        <x:v>92</x:v>
      </x:c>
      <x:c r="G11" s="21" t="s">
        <x:v>92</x:v>
      </x:c>
      <x:c r="H11" s="21" t="s">
        <x:v>92</x:v>
      </x:c>
      <x:c r="I11" s="21" t="s">
        <x:v>92</x:v>
      </x:c>
      <x:c r="J11" s="21" t="s">
        <x:v>92</x:v>
      </x:c>
      <x:c r="K11" s="87"/>
      <x:c r="L11" s="76"/>
      <x:c r="M11" s="54" t="s">
        <x:v>93</x:v>
      </x:c>
    </x:row>
    <x:row r="12" spans="1:13" ht="32.75">
      <x:c r="A12" s="4"/>
      <x:c r="B12" s="84"/>
      <x:c r="C12" s="62"/>
      <x:c r="D12" s="20" t="s">
        <x:v>27</x:v>
      </x:c>
      <x:c r="E12" s="19" t="s">
        <x:v>108</x:v>
      </x:c>
      <x:c r="F12" s="21" t="s">
        <x:v>92</x:v>
      </x:c>
      <x:c r="G12" s="21" t="s">
        <x:v>92</x:v>
      </x:c>
      <x:c r="H12" s="21" t="s">
        <x:v>92</x:v>
      </x:c>
      <x:c r="I12" s="21" t="s">
        <x:v>92</x:v>
      </x:c>
      <x:c r="J12" s="21" t="s">
        <x:v>92</x:v>
      </x:c>
      <x:c r="K12" s="87"/>
      <x:c r="L12" s="50" t="s">
        <x:v>82</x:v>
      </x:c>
      <x:c r="M12" s="54" t="s">
        <x:v>93</x:v>
      </x:c>
    </x:row>
    <x:row r="13" spans="2:14" s="4" customFormat="1" ht="98.25">
      <x:c r="B13" s="84"/>
      <x:c r="C13" s="60" t="s">
        <x:v>32</x:v>
      </x:c>
      <x:c r="D13" s="20" t="s">
        <x:v>38</x:v>
      </x:c>
      <x:c r="E13" s="19" t="s">
        <x:v>72</x:v>
      </x:c>
      <x:c r="F13" s="21" t="s">
        <x:v>92</x:v>
      </x:c>
      <x:c r="G13" s="21" t="s">
        <x:v>92</x:v>
      </x:c>
      <x:c r="H13" s="21" t="s">
        <x:v>92</x:v>
      </x:c>
      <x:c r="I13" s="21" t="s">
        <x:v>92</x:v>
      </x:c>
      <x:c r="J13" s="21" t="s">
        <x:v>92</x:v>
      </x:c>
      <x:c r="K13" s="88"/>
      <x:c r="L13" s="50" t="s">
        <x:v>0</x:v>
      </x:c>
      <x:c r="M13" s="54"/>
      <x:c r="N13" s="3"/>
    </x:row>
    <x:row r="14" spans="1:13" ht="19.949999999999999" customHeight="1">
      <x:c r="A14" s="4"/>
      <x:c r="B14" s="84"/>
      <x:c r="C14" s="61"/>
      <x:c r="D14" s="20" t="s">
        <x:v>33</x:v>
      </x:c>
      <x:c r="E14" s="19" t="s">
        <x:v>30</x:v>
      </x:c>
      <x:c r="F14" s="21" t="s">
        <x:v>92</x:v>
      </x:c>
      <x:c r="G14" s="21" t="s">
        <x:v>92</x:v>
      </x:c>
      <x:c r="H14" s="21" t="s">
        <x:v>92</x:v>
      </x:c>
      <x:c r="I14" s="21" t="s">
        <x:v>92</x:v>
      </x:c>
      <x:c r="J14" s="21" t="s">
        <x:v>92</x:v>
      </x:c>
      <x:c r="K14" s="86" t="s">
        <x:v>121</x:v>
      </x:c>
      <x:c r="L14" s="51"/>
      <x:c r="M14" s="54" t="s">
        <x:v>93</x:v>
      </x:c>
    </x:row>
    <x:row r="15" spans="1:26" ht="40.799999999999997" customHeight="1">
      <x:c r="A15" s="4"/>
      <x:c r="B15" s="84"/>
      <x:c r="C15" s="61"/>
      <x:c r="D15" s="20" t="s">
        <x:v>9</x:v>
      </x:c>
      <x:c r="E15" s="19" t="s">
        <x:v>109</x:v>
      </x:c>
      <x:c r="F15" s="21" t="s">
        <x:v>92</x:v>
      </x:c>
      <x:c r="G15" s="21" t="s">
        <x:v>92</x:v>
      </x:c>
      <x:c r="H15" s="21" t="s">
        <x:v>92</x:v>
      </x:c>
      <x:c r="I15" s="21" t="s">
        <x:v>92</x:v>
      </x:c>
      <x:c r="J15" s="21" t="s">
        <x:v>92</x:v>
      </x:c>
      <x:c r="K15" s="62"/>
      <x:c r="L15" s="51"/>
      <x:c r="M15" s="54"/>
      <x:c r="Z15" s="55">
        <x:v>44487.712708333333</x:v>
      </x:c>
    </x:row>
    <x:row r="16" spans="1:13" ht="32.75">
      <x:c r="A16" s="4"/>
      <x:c r="B16" s="84"/>
      <x:c r="C16" s="61"/>
      <x:c r="D16" s="20" t="s">
        <x:v>124</x:v>
      </x:c>
      <x:c r="E16" s="19"/>
      <x:c r="F16" s="21" t="s">
        <x:v>92</x:v>
      </x:c>
      <x:c r="G16" s="21" t="s">
        <x:v>92</x:v>
      </x:c>
      <x:c r="H16" s="21" t="s">
        <x:v>92</x:v>
      </x:c>
      <x:c r="I16" s="21" t="s">
        <x:v>92</x:v>
      </x:c>
      <x:c r="J16" s="21" t="s">
        <x:v>92</x:v>
      </x:c>
      <x:c r="K16" s="45" t="s">
        <x:v>106</x:v>
      </x:c>
      <x:c r="L16" s="50" t="s">
        <x:v>115</x:v>
      </x:c>
      <x:c r="M16" s="54" t="s">
        <x:v>93</x:v>
      </x:c>
    </x:row>
    <x:row r="17" spans="1:13" ht="49.149999999999999">
      <x:c r="A17" s="4"/>
      <x:c r="B17" s="84"/>
      <x:c r="C17" s="62"/>
      <x:c r="D17" s="20" t="s">
        <x:v>57</x:v>
      </x:c>
      <x:c r="E17" s="19" t="s">
        <x:v>13</x:v>
      </x:c>
      <x:c r="F17" s="21" t="s">
        <x:v>92</x:v>
      </x:c>
      <x:c r="G17" s="21" t="s">
        <x:v>92</x:v>
      </x:c>
      <x:c r="H17" s="21" t="s">
        <x:v>92</x:v>
      </x:c>
      <x:c r="I17" s="21"/>
      <x:c r="J17" s="21"/>
      <x:c r="K17" s="22" t="s">
        <x:v>76</x:v>
      </x:c>
      <x:c r="L17" s="50" t="s">
        <x:v>66</x:v>
      </x:c>
      <x:c r="M17" s="54" t="s">
        <x:v>93</x:v>
      </x:c>
    </x:row>
    <x:row r="18" spans="1:13" ht="19.949999999999999" customHeight="1">
      <x:c r="A18" s="4"/>
      <x:c r="B18" s="84"/>
      <x:c r="C18" s="80" t="s">
        <x:v>21</x:v>
      </x:c>
      <x:c r="D18" s="18" t="s">
        <x:v>54</x:v>
      </x:c>
      <x:c r="E18" s="17" t="s">
        <x:v>116</x:v>
      </x:c>
      <x:c r="F18" s="23"/>
      <x:c r="G18" s="23"/>
      <x:c r="H18" s="23"/>
      <x:c r="I18" s="23"/>
      <x:c r="J18" s="23" t="s">
        <x:v>92</x:v>
      </x:c>
      <x:c r="K18" s="80" t="s">
        <x:v>49</x:v>
      </x:c>
      <x:c r="L18" s="46"/>
      <x:c r="M18" s="54" t="s">
        <x:v>93</x:v>
      </x:c>
    </x:row>
    <x:row r="19" spans="1:13" ht="19.949999999999999" customHeight="1">
      <x:c r="A19" s="4"/>
      <x:c r="B19" s="84"/>
      <x:c r="C19" s="81"/>
      <x:c r="D19" s="18" t="s">
        <x:v>84</x:v>
      </x:c>
      <x:c r="E19" s="17" t="s">
        <x:v>77</x:v>
      </x:c>
      <x:c r="F19" s="23"/>
      <x:c r="G19" s="23"/>
      <x:c r="H19" s="23"/>
      <x:c r="I19" s="23"/>
      <x:c r="J19" s="23" t="s">
        <x:v>92</x:v>
      </x:c>
      <x:c r="K19" s="81"/>
      <x:c r="L19" s="47"/>
      <x:c r="M19" s="54" t="s">
        <x:v>93</x:v>
      </x:c>
    </x:row>
    <x:row r="20" spans="2:14" s="4" customFormat="1" ht="19.949999999999999" customHeight="1">
      <x:c r="B20" s="84"/>
      <x:c r="C20" s="81"/>
      <x:c r="D20" s="24" t="s">
        <x:v>23</x:v>
      </x:c>
      <x:c r="E20" s="60" t="s">
        <x:v>65</x:v>
      </x:c>
      <x:c r="F20" s="23"/>
      <x:c r="G20" s="23"/>
      <x:c r="H20" s="23"/>
      <x:c r="I20" s="23"/>
      <x:c r="J20" s="23" t="s">
        <x:v>92</x:v>
      </x:c>
      <x:c r="K20" s="81"/>
      <x:c r="L20" s="52" t="s">
        <x:v>64</x:v>
      </x:c>
      <x:c r="M20" s="54" t="s">
        <x:v>93</x:v>
      </x:c>
      <x:c r="N20"/>
    </x:row>
    <x:row r="21" spans="2:14" s="4" customFormat="1" ht="19.949999999999999" customHeight="1">
      <x:c r="B21" s="84"/>
      <x:c r="C21" s="82"/>
      <x:c r="D21" s="18" t="s">
        <x:v>24</x:v>
      </x:c>
      <x:c r="E21" s="62"/>
      <x:c r="F21" s="23"/>
      <x:c r="G21" s="23"/>
      <x:c r="H21" s="23"/>
      <x:c r="I21" s="23"/>
      <x:c r="J21" s="23" t="s">
        <x:v>92</x:v>
      </x:c>
      <x:c r="K21" s="82"/>
      <x:c r="L21" s="49"/>
      <x:c r="M21" s="54" t="s">
        <x:v>93</x:v>
      </x:c>
      <x:c r="N21"/>
    </x:row>
    <x:row r="22" spans="2:14" s="4" customFormat="1" ht="19.949999999999999" customHeight="1">
      <x:c r="B22" s="84"/>
      <x:c r="C22" s="60" t="s">
        <x:v>16</x:v>
      </x:c>
      <x:c r="D22" s="20" t="s">
        <x:v>34</x:v>
      </x:c>
      <x:c r="E22" s="19" t="s">
        <x:v>104</x:v>
      </x:c>
      <x:c r="F22" s="21"/>
      <x:c r="G22" s="21"/>
      <x:c r="H22" s="21" t="s">
        <x:v>92</x:v>
      </x:c>
      <x:c r="I22" s="21"/>
      <x:c r="J22" s="21"/>
      <x:c r="K22" s="21" t="s">
        <x:v>18</x:v>
      </x:c>
      <x:c r="L22" s="49"/>
      <x:c r="M22" s="54" t="s">
        <x:v>93</x:v>
      </x:c>
      <x:c r="N22"/>
    </x:row>
    <x:row r="23" spans="1:13" ht="19.949999999999999" customHeight="1">
      <x:c r="A23" s="4"/>
      <x:c r="B23" s="84"/>
      <x:c r="C23" s="61"/>
      <x:c r="D23" s="20" t="s">
        <x:v>55</x:v>
      </x:c>
      <x:c r="E23" s="19" t="s">
        <x:v>122</x:v>
      </x:c>
      <x:c r="F23" s="21"/>
      <x:c r="G23" s="21"/>
      <x:c r="H23" s="21" t="s">
        <x:v>92</x:v>
      </x:c>
      <x:c r="I23" s="21"/>
      <x:c r="J23" s="21"/>
      <x:c r="K23" s="60" t="s">
        <x:v>88</x:v>
      </x:c>
      <x:c r="L23" s="75" t="s">
        <x:v>5</x:v>
      </x:c>
      <x:c r="M23" s="54" t="s">
        <x:v>93</x:v>
      </x:c>
    </x:row>
    <x:row r="24" spans="1:13" ht="19.949999999999999" customHeight="1">
      <x:c r="A24" s="4"/>
      <x:c r="B24" s="84"/>
      <x:c r="C24" s="61"/>
      <x:c r="D24" s="20" t="s">
        <x:v>80</x:v>
      </x:c>
      <x:c r="E24" s="19" t="s">
        <x:v>81</x:v>
      </x:c>
      <x:c r="F24" s="21"/>
      <x:c r="G24" s="21"/>
      <x:c r="H24" s="21" t="s">
        <x:v>92</x:v>
      </x:c>
      <x:c r="I24" s="21"/>
      <x:c r="J24" s="21"/>
      <x:c r="K24" s="61"/>
      <x:c r="L24" s="76"/>
      <x:c r="M24" s="54" t="s">
        <x:v>93</x:v>
      </x:c>
    </x:row>
    <x:row r="25" spans="1:13" ht="19.949999999999999" customHeight="1">
      <x:c r="A25" s="4"/>
      <x:c r="B25" s="84"/>
      <x:c r="C25" s="61"/>
      <x:c r="D25" s="20" t="s">
        <x:v>36</x:v>
      </x:c>
      <x:c r="E25" s="19" t="s">
        <x:v>117</x:v>
      </x:c>
      <x:c r="F25" s="21"/>
      <x:c r="G25" s="21"/>
      <x:c r="H25" s="21" t="s">
        <x:v>92</x:v>
      </x:c>
      <x:c r="I25" s="21"/>
      <x:c r="J25" s="21"/>
      <x:c r="K25" s="61"/>
      <x:c r="L25" s="76"/>
      <x:c r="M25" s="54" t="s">
        <x:v>93</x:v>
      </x:c>
    </x:row>
    <x:row r="26" spans="1:13" ht="19.949999999999999" customHeight="1">
      <x:c r="A26" s="4"/>
      <x:c r="B26" s="84"/>
      <x:c r="C26" s="61"/>
      <x:c r="D26" s="20" t="s">
        <x:v>50</x:v>
      </x:c>
      <x:c r="E26" s="19" t="s">
        <x:v>125</x:v>
      </x:c>
      <x:c r="F26" s="21"/>
      <x:c r="G26" s="21"/>
      <x:c r="H26" s="21" t="s">
        <x:v>92</x:v>
      </x:c>
      <x:c r="I26" s="21"/>
      <x:c r="J26" s="21"/>
      <x:c r="K26" s="61"/>
      <x:c r="L26" s="76"/>
      <x:c r="M26" s="54" t="s">
        <x:v>93</x:v>
      </x:c>
    </x:row>
    <x:row r="27" spans="1:13" ht="19.949999999999999" customHeight="1">
      <x:c r="A27" s="4"/>
      <x:c r="B27" s="84"/>
      <x:c r="C27" s="62"/>
      <x:c r="D27" s="20" t="s">
        <x:v>42</x:v>
      </x:c>
      <x:c r="E27" s="19" t="s">
        <x:v>107</x:v>
      </x:c>
      <x:c r="F27" s="21"/>
      <x:c r="G27" s="21"/>
      <x:c r="H27" s="21" t="s">
        <x:v>92</x:v>
      </x:c>
      <x:c r="I27" s="21"/>
      <x:c r="J27" s="21"/>
      <x:c r="K27" s="62"/>
      <x:c r="L27" s="76"/>
      <x:c r="M27" s="54" t="s">
        <x:v>93</x:v>
      </x:c>
    </x:row>
    <x:row r="28" spans="2:13" s="3" customFormat="1" ht="19.949999999999999" customHeight="1">
      <x:c r="B28" s="84"/>
      <x:c r="C28" s="60" t="s">
        <x:v>22</x:v>
      </x:c>
      <x:c r="D28" s="20" t="s">
        <x:v>48</x:v>
      </x:c>
      <x:c r="E28" s="93" t="s">
        <x:v>120</x:v>
      </x:c>
      <x:c r="F28" s="21" t="s">
        <x:v>92</x:v>
      </x:c>
      <x:c r="G28" s="21" t="s">
        <x:v>92</x:v>
      </x:c>
      <x:c r="H28" s="21" t="s">
        <x:v>92</x:v>
      </x:c>
      <x:c r="I28" s="21"/>
      <x:c r="J28" s="21"/>
      <x:c r="K28" s="96" t="s">
        <x:v>113</x:v>
      </x:c>
      <x:c r="L28" s="91" t="s">
        <x:v>118</x:v>
      </x:c>
      <x:c r="M28" s="54"/>
    </x:row>
    <x:row r="29" spans="2:13" s="3" customFormat="1" ht="19.949999999999999" customHeight="1">
      <x:c r="B29" s="84"/>
      <x:c r="C29" s="61"/>
      <x:c r="D29" s="20" t="s">
        <x:v>43</x:v>
      </x:c>
      <x:c r="E29" s="61"/>
      <x:c r="F29" s="21" t="s">
        <x:v>92</x:v>
      </x:c>
      <x:c r="G29" s="21" t="s">
        <x:v>92</x:v>
      </x:c>
      <x:c r="H29" s="21" t="s">
        <x:v>92</x:v>
      </x:c>
      <x:c r="I29" s="21"/>
      <x:c r="J29" s="21"/>
      <x:c r="K29" s="97"/>
      <x:c r="L29" s="92"/>
      <x:c r="M29" s="54"/>
    </x:row>
    <x:row r="30" spans="2:13" s="3" customFormat="1" ht="19.949999999999999" customHeight="1">
      <x:c r="B30" s="83"/>
      <x:c r="C30" s="62"/>
      <x:c r="D30" s="20" t="s">
        <x:v>45</x:v>
      </x:c>
      <x:c r="E30" s="62"/>
      <x:c r="F30" s="21" t="s">
        <x:v>92</x:v>
      </x:c>
      <x:c r="G30" s="21" t="s">
        <x:v>92</x:v>
      </x:c>
      <x:c r="H30" s="21" t="s">
        <x:v>92</x:v>
      </x:c>
      <x:c r="I30" s="21"/>
      <x:c r="J30" s="21"/>
      <x:c r="K30" s="97"/>
      <x:c r="L30" s="90"/>
      <x:c r="M30" s="54"/>
    </x:row>
    <x:row r="31" spans="2:13" s="3" customFormat="1" ht="19.949999999999999" customHeight="1">
      <x:c r="B31" s="84"/>
      <x:c r="C31" s="60" t="s">
        <x:v>60</x:v>
      </x:c>
      <x:c r="D31" s="20" t="s">
        <x:v>101</x:v>
      </x:c>
      <x:c r="E31" s="93" t="s">
        <x:v>75</x:v>
      </x:c>
      <x:c r="F31" s="21" t="s">
        <x:v>92</x:v>
      </x:c>
      <x:c r="G31" s="21" t="s">
        <x:v>92</x:v>
      </x:c>
      <x:c r="H31" s="21" t="s">
        <x:v>92</x:v>
      </x:c>
      <x:c r="I31" s="21"/>
      <x:c r="J31" s="21"/>
      <x:c r="K31" s="60" t="s">
        <x:v>28</x:v>
      </x:c>
      <x:c r="L31" s="91" t="s">
        <x:v>14</x:v>
      </x:c>
      <x:c r="M31" s="54" t="s">
        <x:v>93</x:v>
      </x:c>
    </x:row>
    <x:row r="32" spans="2:13" s="3" customFormat="1" ht="19.949999999999999" customHeight="1">
      <x:c r="B32" s="83"/>
      <x:c r="C32" s="61"/>
      <x:c r="D32" s="20" t="s">
        <x:v>99</x:v>
      </x:c>
      <x:c r="E32" s="94"/>
      <x:c r="F32" s="21" t="s">
        <x:v>92</x:v>
      </x:c>
      <x:c r="G32" s="21" t="s">
        <x:v>92</x:v>
      </x:c>
      <x:c r="H32" s="21" t="s">
        <x:v>92</x:v>
      </x:c>
      <x:c r="I32" s="21"/>
      <x:c r="J32" s="21"/>
      <x:c r="K32" s="61"/>
      <x:c r="L32" s="92"/>
      <x:c r="M32" s="54" t="s">
        <x:v>93</x:v>
      </x:c>
    </x:row>
    <x:row r="33" spans="2:13" s="3" customFormat="1" ht="19.949999999999999" customHeight="1">
      <x:c r="B33" s="84"/>
      <x:c r="C33" s="62"/>
      <x:c r="D33" s="20" t="s">
        <x:v>102</x:v>
      </x:c>
      <x:c r="E33" s="95"/>
      <x:c r="F33" s="21" t="s">
        <x:v>92</x:v>
      </x:c>
      <x:c r="G33" s="21" t="s">
        <x:v>92</x:v>
      </x:c>
      <x:c r="H33" s="21" t="s">
        <x:v>92</x:v>
      </x:c>
      <x:c r="I33" s="21"/>
      <x:c r="J33" s="21"/>
      <x:c r="K33" s="61"/>
      <x:c r="L33" s="92"/>
      <x:c r="M33" s="54" t="s">
        <x:v>93</x:v>
      </x:c>
    </x:row>
    <x:row r="34" spans="2:13" s="3" customFormat="1" ht="19.949999999999999" customHeight="1">
      <x:c r="B34" s="84"/>
      <x:c r="C34" s="60" t="s">
        <x:v>2</x:v>
      </x:c>
      <x:c r="D34" s="20" t="s">
        <x:v>100</x:v>
      </x:c>
      <x:c r="E34" s="93" t="s">
        <x:v>70</x:v>
      </x:c>
      <x:c r="F34" s="21" t="s">
        <x:v>92</x:v>
      </x:c>
      <x:c r="G34" s="21" t="s">
        <x:v>92</x:v>
      </x:c>
      <x:c r="H34" s="21" t="s">
        <x:v>92</x:v>
      </x:c>
      <x:c r="I34" s="21"/>
      <x:c r="J34" s="21"/>
      <x:c r="K34" s="61"/>
      <x:c r="L34" s="92"/>
      <x:c r="M34" s="54" t="s">
        <x:v>93</x:v>
      </x:c>
    </x:row>
    <x:row r="35" spans="2:13" s="3" customFormat="1" ht="19.949999999999999" customHeight="1">
      <x:c r="B35" s="83"/>
      <x:c r="C35" s="61"/>
      <x:c r="D35" s="20" t="s">
        <x:v>111</x:v>
      </x:c>
      <x:c r="E35" s="94"/>
      <x:c r="F35" s="21" t="s">
        <x:v>92</x:v>
      </x:c>
      <x:c r="G35" s="21" t="s">
        <x:v>92</x:v>
      </x:c>
      <x:c r="H35" s="21" t="s">
        <x:v>92</x:v>
      </x:c>
      <x:c r="I35" s="21"/>
      <x:c r="J35" s="21"/>
      <x:c r="K35" s="61"/>
      <x:c r="L35" s="92"/>
      <x:c r="M35" s="54" t="s">
        <x:v>93</x:v>
      </x:c>
    </x:row>
    <x:row r="36" spans="2:13" s="3" customFormat="1" ht="19.949999999999999" customHeight="1">
      <x:c r="B36" s="84"/>
      <x:c r="C36" s="62"/>
      <x:c r="D36" s="20" t="s">
        <x:v>112</x:v>
      </x:c>
      <x:c r="E36" s="95"/>
      <x:c r="F36" s="21" t="s">
        <x:v>92</x:v>
      </x:c>
      <x:c r="G36" s="21" t="s">
        <x:v>92</x:v>
      </x:c>
      <x:c r="H36" s="21" t="s">
        <x:v>92</x:v>
      </x:c>
      <x:c r="I36" s="21"/>
      <x:c r="J36" s="21"/>
      <x:c r="K36" s="62"/>
      <x:c r="L36" s="90"/>
      <x:c r="M36" s="54" t="s">
        <x:v>93</x:v>
      </x:c>
    </x:row>
    <x:row r="37" spans="1:13" ht="49.149999999999999">
      <x:c r="A37" s="4"/>
      <x:c r="B37" s="84"/>
      <x:c r="C37" s="60" t="s">
        <x:v>86</x:v>
      </x:c>
      <x:c r="D37" s="20" t="s">
        <x:v>47</x:v>
      </x:c>
      <x:c r="E37" s="58" t="s">
        <x:v>67</x:v>
      </x:c>
      <x:c r="F37" s="21" t="s">
        <x:v>92</x:v>
      </x:c>
      <x:c r="G37" s="21" t="s">
        <x:v>92</x:v>
      </x:c>
      <x:c r="H37" s="21" t="s">
        <x:v>92</x:v>
      </x:c>
      <x:c r="I37" s="21" t="s">
        <x:v>92</x:v>
      </x:c>
      <x:c r="J37" s="21" t="s">
        <x:v>92</x:v>
      </x:c>
      <x:c r="K37" s="21" t="s">
        <x:v>18</x:v>
      </x:c>
      <x:c r="L37" s="50" t="s">
        <x:v>63</x:v>
      </x:c>
      <x:c r="M37" s="54" t="s">
        <x:v>93</x:v>
      </x:c>
    </x:row>
    <x:row r="38" spans="1:13" ht="49.5">
      <x:c r="A38" s="4"/>
      <x:c r="B38" s="85"/>
      <x:c r="C38" s="74"/>
      <x:c r="D38" s="25" t="s">
        <x:v>56</x:v>
      </x:c>
      <x:c r="E38" s="59"/>
      <x:c r="F38" s="16" t="s">
        <x:v>92</x:v>
      </x:c>
      <x:c r="G38" s="16" t="s">
        <x:v>92</x:v>
      </x:c>
      <x:c r="H38" s="16" t="s">
        <x:v>92</x:v>
      </x:c>
      <x:c r="I38" s="16" t="s">
        <x:v>92</x:v>
      </x:c>
      <x:c r="J38" s="16" t="s">
        <x:v>92</x:v>
      </x:c>
      <x:c r="K38" s="16" t="s">
        <x:v>35</x:v>
      </x:c>
      <x:c r="L38" s="53" t="s">
        <x:v>7</x:v>
      </x:c>
      <x:c r="M38" s="54" t="s">
        <x:v>93</x:v>
      </x:c>
    </x:row>
    <x:row r="39" spans="1:3">
      <x:c r="A39" s="4"/>
      <x:c r="B39" s="4"/>
      <x:c r="C39" s="4"/>
    </x:row>
    <x:row r="42" spans="4:5" ht="19.25">
      <x:c r="D42" s="67" t="s">
        <x:v>52</x:v>
      </x:c>
      <x:c r="E42" s="67"/>
    </x:row>
    <x:row r="43" spans="4:5">
      <x:c r="D43" s="7" t="s">
        <x:v>19</x:v>
      </x:c>
      <x:c r="E43" s="7" t="s">
        <x:v>95</x:v>
      </x:c>
    </x:row>
    <x:row r="44" spans="3:5" ht="65.5">
      <x:c r="C44" s="14"/>
      <x:c r="D44" s="8" t="s">
        <x:v>1</x:v>
      </x:c>
      <x:c r="E44" s="12" t="s">
        <x:v>8</x:v>
      </x:c>
    </x:row>
    <x:row r="45" spans="3:5" ht="81.849999999999994">
      <x:c r="C45" s="14"/>
      <x:c r="D45" s="8" t="s">
        <x:v>89</x:v>
      </x:c>
      <x:c r="E45" s="12" t="s">
        <x:v>4</x:v>
      </x:c>
    </x:row>
    <x:row r="46" spans="3:6" ht="49.149999999999999">
      <x:c r="C46" s="15"/>
      <x:c r="D46" s="8" t="s">
        <x:v>40</x:v>
      </x:c>
      <x:c r="E46" s="12" t="s">
        <x:v>6</x:v>
      </x:c>
      <x:c r="F46" s="13" t="s">
        <x:v>105</x:v>
      </x:c>
    </x:row>
    <x:row r="47" spans="3:5" ht="32.75">
      <x:c r="C47" s="14"/>
      <x:c r="D47" s="8" t="s">
        <x:v>58</x:v>
      </x:c>
      <x:c r="E47" s="12" t="s">
        <x:v>78</x:v>
      </x:c>
    </x:row>
    <x:row r="48" spans="3:5">
      <x:c r="C48" s="15"/>
      <x:c r="D48" s="8" t="s">
        <x:v>23</x:v>
      </x:c>
      <x:c r="E48" s="26" t="s">
        <x:v>97</x:v>
      </x:c>
    </x:row>
    <x:row r="49" spans="2:3">
      <x:c r="B49" s="3"/>
      <x:c r="C49" s="3"/>
    </x:row>
    <x:row r="50" spans="2:11" ht="20" customHeight="1">
      <x:c r="B50" s="3"/>
      <x:c r="C50" s="38" t="s">
        <x:v>87</x:v>
      </x:c>
      <x:c r="D50" s="39" t="s">
        <x:v>25</x:v>
      </x:c>
      <x:c r="E50" s="40">
        <x:v>2017</x:v>
      </x:c>
      <x:c r="F50" s="40">
        <x:v>2018</x:v>
      </x:c>
      <x:c r="G50" s="40">
        <x:v>2019</x:v>
      </x:c>
      <x:c r="H50" s="40">
        <x:v>2020</x:v>
      </x:c>
      <x:c r="I50" s="40">
        <x:v>2021</x:v>
      </x:c>
      <x:c r="J50" s="40" t="s">
        <x:v>91</x:v>
      </x:c>
      <x:c r="K50" s="41" t="s">
        <x:v>26</x:v>
      </x:c>
    </x:row>
    <x:row r="51" spans="2:11" ht="20" customHeight="1">
      <x:c r="B51" s="3"/>
      <x:c r="C51" s="98" t="s">
        <x:v>96</x:v>
      </x:c>
      <x:c r="D51" s="42" t="s">
        <x:v>20</x:v>
      </x:c>
      <x:c r="E51" s="43"/>
      <x:c r="F51" s="43"/>
      <x:c r="G51" s="43" t="s">
        <x:v>92</x:v>
      </x:c>
      <x:c r="H51" s="43" t="s">
        <x:v>92</x:v>
      </x:c>
      <x:c r="I51" s="43" t="s">
        <x:v>92</x:v>
      </x:c>
      <x:c r="J51" s="43"/>
      <x:c r="K51" s="44"/>
    </x:row>
    <x:row r="52" spans="2:11" ht="20" customHeight="1">
      <x:c r="B52" s="3"/>
      <x:c r="C52" s="99"/>
      <x:c r="D52" s="32" t="s">
        <x:v>44</x:v>
      </x:c>
      <x:c r="E52" s="33" t="s">
        <x:v>92</x:v>
      </x:c>
      <x:c r="F52" s="33" t="s">
        <x:v>92</x:v>
      </x:c>
      <x:c r="G52" s="33" t="s">
        <x:v>92</x:v>
      </x:c>
      <x:c r="H52" s="33"/>
      <x:c r="I52" s="33"/>
      <x:c r="J52" s="101" t="s">
        <x:v>28</x:v>
      </x:c>
      <x:c r="K52" s="34"/>
    </x:row>
    <x:row r="53" spans="2:11" ht="20" customHeight="1">
      <x:c r="B53" s="3"/>
      <x:c r="C53" s="99"/>
      <x:c r="D53" s="32" t="s">
        <x:v>46</x:v>
      </x:c>
      <x:c r="E53" s="33"/>
      <x:c r="F53" s="33" t="s">
        <x:v>92</x:v>
      </x:c>
      <x:c r="G53" s="33" t="s">
        <x:v>92</x:v>
      </x:c>
      <x:c r="H53" s="33" t="s">
        <x:v>92</x:v>
      </x:c>
      <x:c r="I53" s="33" t="s">
        <x:v>92</x:v>
      </x:c>
      <x:c r="J53" s="101"/>
      <x:c r="K53" s="34"/>
    </x:row>
    <x:row r="54" spans="2:11" ht="32.75">
      <x:c r="B54" s="3"/>
      <x:c r="C54" s="99" t="s">
        <x:v>31</x:v>
      </x:c>
      <x:c r="D54" s="32" t="s">
        <x:v>37</x:v>
      </x:c>
      <x:c r="E54" s="33"/>
      <x:c r="F54" s="33"/>
      <x:c r="G54" s="33" t="s">
        <x:v>92</x:v>
      </x:c>
      <x:c r="H54" s="33"/>
      <x:c r="I54" s="33"/>
      <x:c r="J54" s="102" t="s">
        <x:v>94</x:v>
      </x:c>
      <x:c r="K54" s="56" t="s">
        <x:v>68</x:v>
      </x:c>
    </x:row>
    <x:row r="55" spans="3:13" s="1" customFormat="1" ht="32.75">
      <x:c r="C55" s="99"/>
      <x:c r="D55" s="32" t="s">
        <x:v>79</x:v>
      </x:c>
      <x:c r="E55" s="33"/>
      <x:c r="F55" s="33"/>
      <x:c r="G55" s="33" t="s">
        <x:v>92</x:v>
      </x:c>
      <x:c r="H55" s="33"/>
      <x:c r="I55" s="33"/>
      <x:c r="J55" s="103"/>
      <x:c r="K55" s="56" t="s">
        <x:v>68</x:v>
      </x:c>
      <x:c r="L55" s="9"/>
      <x:c r="M55" s="6"/>
    </x:row>
    <x:row r="56" spans="2:11" ht="49.149999999999999">
      <x:c r="B56" s="3"/>
      <x:c r="C56" s="99"/>
      <x:c r="D56" s="32" t="s">
        <x:v>69</x:v>
      </x:c>
      <x:c r="E56" s="35"/>
      <x:c r="F56" s="35"/>
      <x:c r="G56" s="33" t="s">
        <x:v>92</x:v>
      </x:c>
      <x:c r="H56" s="33" t="s">
        <x:v>92</x:v>
      </x:c>
      <x:c r="I56" s="35"/>
      <x:c r="J56" s="103"/>
      <x:c r="K56" s="56" t="s">
        <x:v>114</x:v>
      </x:c>
    </x:row>
    <x:row r="57" spans="2:11" ht="49.149999999999999">
      <x:c r="B57" s="3"/>
      <x:c r="C57" s="99"/>
      <x:c r="D57" s="32" t="s">
        <x:v>74</x:v>
      </x:c>
      <x:c r="E57" s="33"/>
      <x:c r="F57" s="33"/>
      <x:c r="G57" s="33" t="s">
        <x:v>92</x:v>
      </x:c>
      <x:c r="H57" s="33" t="s">
        <x:v>92</x:v>
      </x:c>
      <x:c r="I57" s="33"/>
      <x:c r="J57" s="103"/>
      <x:c r="K57" s="56" t="s">
        <x:v>114</x:v>
      </x:c>
    </x:row>
    <x:row r="58" spans="2:11" ht="49.5">
      <x:c r="B58" s="3"/>
      <x:c r="C58" s="100"/>
      <x:c r="D58" s="36" t="s">
        <x:v>103</x:v>
      </x:c>
      <x:c r="E58" s="37"/>
      <x:c r="F58" s="37"/>
      <x:c r="G58" s="37" t="s">
        <x:v>92</x:v>
      </x:c>
      <x:c r="H58" s="37" t="s">
        <x:v>92</x:v>
      </x:c>
      <x:c r="I58" s="37"/>
      <x:c r="J58" s="104"/>
      <x:c r="K58" s="57" t="s">
        <x:v>114</x:v>
      </x:c>
    </x:row>
    <x:row r="59" spans="2:3">
      <x:c r="B59" s="3"/>
      <x:c r="C59" s="3"/>
    </x:row>
  </x:sheetData>
  <x:mergeCells count="38">
    <x:mergeCell ref="E37:E38"/>
    <x:mergeCell ref="K23:K27"/>
    <x:mergeCell ref="B6:C6"/>
    <x:mergeCell ref="B7:B8"/>
    <x:mergeCell ref="D42:E42"/>
    <x:mergeCell ref="B3:L4"/>
    <x:mergeCell ref="C37:C38"/>
    <x:mergeCell ref="L23:L27"/>
    <x:mergeCell ref="E9:E11"/>
    <x:mergeCell ref="L9:L11"/>
    <x:mergeCell ref="C7:C8"/>
    <x:mergeCell ref="C18:C21"/>
    <x:mergeCell ref="K18:K21"/>
    <x:mergeCell ref="C22:C27"/>
    <x:mergeCell ref="C9:C12"/>
    <x:mergeCell ref="B9:B38"/>
    <x:mergeCell ref="K9:K13"/>
    <x:mergeCell ref="K14:K15"/>
    <x:mergeCell ref="C13:C17"/>
    <x:mergeCell ref="K7:K8"/>
    <x:mergeCell ref="L7:L8"/>
    <x:mergeCell ref="C28:C30"/>
    <x:mergeCell ref="L28:L30"/>
    <x:mergeCell ref="E28:E30"/>
    <x:mergeCell ref="C31:C33"/>
    <x:mergeCell ref="E31:E33"/>
    <x:mergeCell ref="K28:K30"/>
    <x:mergeCell ref="C34:C36"/>
    <x:mergeCell ref="E34:E36"/>
    <x:mergeCell ref="K31:K36"/>
    <x:mergeCell ref="L31:L36"/>
    <x:mergeCell ref="C51:C53"/>
    <x:mergeCell ref="C54:C58"/>
    <x:mergeCell ref="J52:J53"/>
    <x:mergeCell ref="J54:J58"/>
    <x:mergeCell ref="E20:E21"/>
    <x:mergeCell ref="N3:N4"/>
    <x:mergeCell ref="O3:Q4"/>
  </x:mergeCells>
  <x:hyperlinks>
    <x:hyperlink ref="K16:K16" r:id="rId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 현황</vt:lpstr>
    </vt:vector>
  </ep:TitlesOfParts>
  <ep:TotalTime>35552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92</cp:revision>
  <dcterms:created xsi:type="dcterms:W3CDTF">2021-09-29T00:12:06.000</dcterms:created>
  <dcterms:modified xsi:type="dcterms:W3CDTF">2021-12-03T07:35:28.997</dcterms:modified>
  <cp:version>1000.0100.01</cp:version>
</cp:coreProperties>
</file>